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\\fs01\H\ASSESSORIA DE PLANEJAMENTO E GESTAO DA ESTRATEGIA\2023\Arrecadação\"/>
    </mc:Choice>
  </mc:AlternateContent>
  <xr:revisionPtr revIDLastSave="0" documentId="13_ncr:1_{83124F38-0A4A-4542-986A-3BA29B69C325}" xr6:coauthVersionLast="47" xr6:coauthVersionMax="47" xr10:uidLastSave="{00000000-0000-0000-0000-000000000000}"/>
  <bookViews>
    <workbookView xWindow="0" yWindow="0" windowWidth="19200" windowHeight="15600" tabRatio="906" activeTab="3" xr2:uid="{00000000-000D-0000-FFFF-FFFF00000000}"/>
  </bookViews>
  <sheets>
    <sheet name="UF" sheetId="2" r:id="rId1"/>
    <sheet name="PF" sheetId="1" r:id="rId2"/>
    <sheet name="PJ" sheetId="4" r:id="rId3"/>
    <sheet name="RRT" sheetId="7" r:id="rId4"/>
    <sheet name="Receita" sheetId="3" r:id="rId5"/>
    <sheet name="Receita Prevista" sheetId="10" r:id="rId6"/>
    <sheet name="Consolidado YoY" sheetId="9" state="hidden" r:id="rId7"/>
    <sheet name="Tipo de Receita" sheetId="8" r:id="rId8"/>
    <sheet name="UF - Município" sheetId="11" r:id="rId9"/>
  </sheets>
  <definedNames>
    <definedName name="_xlnm._FilterDatabase" localSheetId="6" hidden="1">'Consolidado YoY'!$A$1:$E$244</definedName>
    <definedName name="_xlnm._FilterDatabase" localSheetId="1" hidden="1">PF!$A$1:$Q$1999</definedName>
    <definedName name="_xlnm._FilterDatabase" localSheetId="2" hidden="1">PJ!$A$1:$I$1999</definedName>
    <definedName name="_xlnm._FilterDatabase" localSheetId="4" hidden="1">Receita!$E$1:$L$1336</definedName>
    <definedName name="_xlnm._FilterDatabase" localSheetId="5" hidden="1">'Receita Prevista'!$A$1:$H$1345</definedName>
    <definedName name="_xlnm._FilterDatabase" localSheetId="3" hidden="1">RRT!$A$1:$C$1945</definedName>
    <definedName name="_xlnm._FilterDatabase" localSheetId="8" hidden="1">'UF - Município'!$A$1:$C$4548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27" i="4" l="1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I1973" i="4" l="1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J1973" i="1" l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C1947" i="1" l="1"/>
  <c r="J1947" i="1" s="1"/>
  <c r="C1948" i="1"/>
  <c r="J1948" i="1" s="1"/>
  <c r="C1949" i="1"/>
  <c r="J1949" i="1" s="1"/>
  <c r="C1950" i="1"/>
  <c r="J1950" i="1" s="1"/>
  <c r="C1951" i="1"/>
  <c r="J1951" i="1" s="1"/>
  <c r="C1952" i="1"/>
  <c r="J1952" i="1" s="1"/>
  <c r="C1953" i="1"/>
  <c r="J1953" i="1" s="1"/>
  <c r="C1954" i="1"/>
  <c r="J1954" i="1" s="1"/>
  <c r="C1955" i="1"/>
  <c r="J1955" i="1" s="1"/>
  <c r="C1956" i="1"/>
  <c r="J1956" i="1" s="1"/>
  <c r="C1957" i="1"/>
  <c r="J1957" i="1" s="1"/>
  <c r="C1958" i="1"/>
  <c r="J1958" i="1" s="1"/>
  <c r="C1959" i="1"/>
  <c r="J1959" i="1" s="1"/>
  <c r="C1960" i="1"/>
  <c r="J1960" i="1" s="1"/>
  <c r="C1961" i="1"/>
  <c r="J1961" i="1" s="1"/>
  <c r="C1962" i="1"/>
  <c r="J1962" i="1" s="1"/>
  <c r="C1963" i="1"/>
  <c r="J1963" i="1" s="1"/>
  <c r="C1964" i="1"/>
  <c r="J1964" i="1" s="1"/>
  <c r="C1965" i="1"/>
  <c r="J1965" i="1" s="1"/>
  <c r="C1966" i="1"/>
  <c r="J1966" i="1" s="1"/>
  <c r="C1967" i="1"/>
  <c r="J1967" i="1" s="1"/>
  <c r="C1968" i="1"/>
  <c r="J1968" i="1" s="1"/>
  <c r="C1969" i="1"/>
  <c r="J1969" i="1" s="1"/>
  <c r="C1970" i="1"/>
  <c r="J1970" i="1" s="1"/>
  <c r="C1971" i="1"/>
  <c r="J1971" i="1" s="1"/>
  <c r="C1972" i="1"/>
  <c r="J1972" i="1" s="1"/>
  <c r="C1946" i="1"/>
  <c r="J1946" i="1" s="1"/>
  <c r="G1946" i="4"/>
  <c r="H1946" i="4"/>
  <c r="I1946" i="4"/>
  <c r="G1947" i="4"/>
  <c r="H1947" i="4"/>
  <c r="I1947" i="4"/>
  <c r="G1948" i="4"/>
  <c r="H1948" i="4"/>
  <c r="I1948" i="4"/>
  <c r="G1949" i="4"/>
  <c r="H1949" i="4"/>
  <c r="I1949" i="4"/>
  <c r="G1950" i="4"/>
  <c r="H1950" i="4"/>
  <c r="I1950" i="4"/>
  <c r="G1951" i="4"/>
  <c r="H1951" i="4"/>
  <c r="I1951" i="4"/>
  <c r="G1952" i="4"/>
  <c r="H1952" i="4"/>
  <c r="I1952" i="4"/>
  <c r="G1953" i="4"/>
  <c r="H1953" i="4"/>
  <c r="I1953" i="4"/>
  <c r="G1954" i="4"/>
  <c r="H1954" i="4"/>
  <c r="I1954" i="4"/>
  <c r="G1955" i="4"/>
  <c r="H1955" i="4"/>
  <c r="I1955" i="4"/>
  <c r="G1956" i="4"/>
  <c r="H1956" i="4"/>
  <c r="I1956" i="4"/>
  <c r="G1957" i="4"/>
  <c r="H1957" i="4"/>
  <c r="I1957" i="4"/>
  <c r="G1958" i="4"/>
  <c r="H1958" i="4"/>
  <c r="I1958" i="4"/>
  <c r="G1959" i="4"/>
  <c r="H1959" i="4"/>
  <c r="I1959" i="4"/>
  <c r="G1960" i="4"/>
  <c r="H1960" i="4"/>
  <c r="I1960" i="4"/>
  <c r="G1961" i="4"/>
  <c r="H1961" i="4"/>
  <c r="I1961" i="4"/>
  <c r="G1962" i="4"/>
  <c r="H1962" i="4"/>
  <c r="I1962" i="4"/>
  <c r="G1963" i="4"/>
  <c r="H1963" i="4"/>
  <c r="I1963" i="4"/>
  <c r="G1964" i="4"/>
  <c r="H1964" i="4"/>
  <c r="I1964" i="4"/>
  <c r="G1965" i="4"/>
  <c r="H1965" i="4"/>
  <c r="I1965" i="4"/>
  <c r="G1966" i="4"/>
  <c r="H1966" i="4"/>
  <c r="I1966" i="4"/>
  <c r="G1967" i="4"/>
  <c r="H1967" i="4"/>
  <c r="I1967" i="4"/>
  <c r="G1968" i="4"/>
  <c r="H1968" i="4"/>
  <c r="I1968" i="4"/>
  <c r="G1969" i="4"/>
  <c r="H1969" i="4"/>
  <c r="I1969" i="4"/>
  <c r="G1970" i="4"/>
  <c r="H1970" i="4"/>
  <c r="I1970" i="4"/>
  <c r="G1971" i="4"/>
  <c r="H1971" i="4"/>
  <c r="I1971" i="4"/>
  <c r="G1972" i="4"/>
  <c r="H1972" i="4"/>
  <c r="I1972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892" i="4" l="1"/>
  <c r="G1892" i="4"/>
  <c r="H1892" i="4"/>
  <c r="I1892" i="4"/>
  <c r="F1893" i="4"/>
  <c r="G1893" i="4"/>
  <c r="H1893" i="4"/>
  <c r="I1893" i="4"/>
  <c r="F1894" i="4"/>
  <c r="G1894" i="4"/>
  <c r="H1894" i="4"/>
  <c r="I1894" i="4"/>
  <c r="F1895" i="4"/>
  <c r="G1895" i="4"/>
  <c r="H1895" i="4"/>
  <c r="I1895" i="4"/>
  <c r="F1896" i="4"/>
  <c r="G1896" i="4"/>
  <c r="H1896" i="4"/>
  <c r="I1896" i="4"/>
  <c r="F1897" i="4"/>
  <c r="G1897" i="4"/>
  <c r="H1897" i="4"/>
  <c r="I1897" i="4"/>
  <c r="F1898" i="4"/>
  <c r="G1898" i="4"/>
  <c r="H1898" i="4"/>
  <c r="I1898" i="4"/>
  <c r="F1899" i="4"/>
  <c r="G1899" i="4"/>
  <c r="H1899" i="4"/>
  <c r="I1899" i="4"/>
  <c r="F1900" i="4"/>
  <c r="G1900" i="4"/>
  <c r="H1900" i="4"/>
  <c r="I1900" i="4"/>
  <c r="F1901" i="4"/>
  <c r="G1901" i="4"/>
  <c r="H1901" i="4"/>
  <c r="I1901" i="4"/>
  <c r="F1902" i="4"/>
  <c r="G1902" i="4"/>
  <c r="H1902" i="4"/>
  <c r="I1902" i="4"/>
  <c r="F1903" i="4"/>
  <c r="G1903" i="4"/>
  <c r="H1903" i="4"/>
  <c r="I1903" i="4"/>
  <c r="F1904" i="4"/>
  <c r="G1904" i="4"/>
  <c r="H1904" i="4"/>
  <c r="I1904" i="4"/>
  <c r="F1905" i="4"/>
  <c r="G1905" i="4"/>
  <c r="H1905" i="4"/>
  <c r="I1905" i="4"/>
  <c r="F1906" i="4"/>
  <c r="G1906" i="4"/>
  <c r="H1906" i="4"/>
  <c r="I1906" i="4"/>
  <c r="F1907" i="4"/>
  <c r="G1907" i="4"/>
  <c r="H1907" i="4"/>
  <c r="I1907" i="4"/>
  <c r="F1908" i="4"/>
  <c r="G1908" i="4"/>
  <c r="H1908" i="4"/>
  <c r="I1908" i="4"/>
  <c r="F1909" i="4"/>
  <c r="G1909" i="4"/>
  <c r="H1909" i="4"/>
  <c r="I1909" i="4"/>
  <c r="F1910" i="4"/>
  <c r="G1910" i="4"/>
  <c r="H1910" i="4"/>
  <c r="I1910" i="4"/>
  <c r="F1911" i="4"/>
  <c r="G1911" i="4"/>
  <c r="H1911" i="4"/>
  <c r="I1911" i="4"/>
  <c r="F1912" i="4"/>
  <c r="G1912" i="4"/>
  <c r="H1912" i="4"/>
  <c r="I1912" i="4"/>
  <c r="F1913" i="4"/>
  <c r="G1913" i="4"/>
  <c r="H1913" i="4"/>
  <c r="I1913" i="4"/>
  <c r="F1914" i="4"/>
  <c r="G1914" i="4"/>
  <c r="H1914" i="4"/>
  <c r="I1914" i="4"/>
  <c r="F1915" i="4"/>
  <c r="G1915" i="4"/>
  <c r="H1915" i="4"/>
  <c r="I1915" i="4"/>
  <c r="F1916" i="4"/>
  <c r="G1916" i="4"/>
  <c r="H1916" i="4"/>
  <c r="I1916" i="4"/>
  <c r="F1917" i="4"/>
  <c r="G1917" i="4"/>
  <c r="H1917" i="4"/>
  <c r="I1917" i="4"/>
  <c r="F1918" i="4"/>
  <c r="G1918" i="4"/>
  <c r="H1918" i="4"/>
  <c r="I1918" i="4"/>
  <c r="F1919" i="4"/>
  <c r="G1919" i="4"/>
  <c r="H1919" i="4"/>
  <c r="I1919" i="4"/>
  <c r="F1920" i="4"/>
  <c r="G1920" i="4"/>
  <c r="H1920" i="4"/>
  <c r="I1920" i="4"/>
  <c r="F1921" i="4"/>
  <c r="G1921" i="4"/>
  <c r="H1921" i="4"/>
  <c r="I1921" i="4"/>
  <c r="F1922" i="4"/>
  <c r="G1922" i="4"/>
  <c r="H1922" i="4"/>
  <c r="I1922" i="4"/>
  <c r="F1923" i="4"/>
  <c r="G1923" i="4"/>
  <c r="H1923" i="4"/>
  <c r="I1923" i="4"/>
  <c r="F1924" i="4"/>
  <c r="G1924" i="4"/>
  <c r="H1924" i="4"/>
  <c r="I1924" i="4"/>
  <c r="F1925" i="4"/>
  <c r="G1925" i="4"/>
  <c r="H1925" i="4"/>
  <c r="I1925" i="4"/>
  <c r="F1926" i="4"/>
  <c r="G1926" i="4"/>
  <c r="H1926" i="4"/>
  <c r="I1926" i="4"/>
  <c r="F1927" i="4"/>
  <c r="G1927" i="4"/>
  <c r="H1927" i="4"/>
  <c r="I1927" i="4"/>
  <c r="F1928" i="4"/>
  <c r="G1928" i="4"/>
  <c r="H1928" i="4"/>
  <c r="I1928" i="4"/>
  <c r="F1929" i="4"/>
  <c r="G1929" i="4"/>
  <c r="H1929" i="4"/>
  <c r="I1929" i="4"/>
  <c r="F1930" i="4"/>
  <c r="G1930" i="4"/>
  <c r="H1930" i="4"/>
  <c r="I1930" i="4"/>
  <c r="F1931" i="4"/>
  <c r="G1931" i="4"/>
  <c r="H1931" i="4"/>
  <c r="I1931" i="4"/>
  <c r="F1932" i="4"/>
  <c r="G1932" i="4"/>
  <c r="H1932" i="4"/>
  <c r="I1932" i="4"/>
  <c r="F1933" i="4"/>
  <c r="G1933" i="4"/>
  <c r="H1933" i="4"/>
  <c r="I1933" i="4"/>
  <c r="F1934" i="4"/>
  <c r="G1934" i="4"/>
  <c r="H1934" i="4"/>
  <c r="I1934" i="4"/>
  <c r="F1935" i="4"/>
  <c r="G1935" i="4"/>
  <c r="H1935" i="4"/>
  <c r="I1935" i="4"/>
  <c r="F1936" i="4"/>
  <c r="G1936" i="4"/>
  <c r="H1936" i="4"/>
  <c r="I1936" i="4"/>
  <c r="F1937" i="4"/>
  <c r="G1937" i="4"/>
  <c r="H1937" i="4"/>
  <c r="I1937" i="4"/>
  <c r="F1938" i="4"/>
  <c r="G1938" i="4"/>
  <c r="H1938" i="4"/>
  <c r="I1938" i="4"/>
  <c r="F1939" i="4"/>
  <c r="G1939" i="4"/>
  <c r="H1939" i="4"/>
  <c r="I1939" i="4"/>
  <c r="F1940" i="4"/>
  <c r="G1940" i="4"/>
  <c r="H1940" i="4"/>
  <c r="I1940" i="4"/>
  <c r="F1941" i="4"/>
  <c r="G1941" i="4"/>
  <c r="H1941" i="4"/>
  <c r="I1941" i="4"/>
  <c r="F1942" i="4"/>
  <c r="G1942" i="4"/>
  <c r="H1942" i="4"/>
  <c r="I1942" i="4"/>
  <c r="F1943" i="4"/>
  <c r="G1943" i="4"/>
  <c r="H1943" i="4"/>
  <c r="I1943" i="4"/>
  <c r="F1944" i="4"/>
  <c r="G1944" i="4"/>
  <c r="H1944" i="4"/>
  <c r="I1944" i="4"/>
  <c r="G1945" i="4"/>
  <c r="H1945" i="4"/>
  <c r="I1945" i="4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865" i="1" l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F1865" i="4"/>
  <c r="G1865" i="4"/>
  <c r="H1865" i="4"/>
  <c r="I1865" i="4"/>
  <c r="F1866" i="4"/>
  <c r="G1866" i="4"/>
  <c r="H1866" i="4"/>
  <c r="I1866" i="4"/>
  <c r="F1867" i="4"/>
  <c r="G1867" i="4"/>
  <c r="H1867" i="4"/>
  <c r="I1867" i="4"/>
  <c r="F1868" i="4"/>
  <c r="G1868" i="4"/>
  <c r="H1868" i="4"/>
  <c r="I1868" i="4"/>
  <c r="F1869" i="4"/>
  <c r="G1869" i="4"/>
  <c r="H1869" i="4"/>
  <c r="I1869" i="4"/>
  <c r="F1870" i="4"/>
  <c r="G1870" i="4"/>
  <c r="H1870" i="4"/>
  <c r="I1870" i="4"/>
  <c r="F1871" i="4"/>
  <c r="G1871" i="4"/>
  <c r="H1871" i="4"/>
  <c r="I1871" i="4"/>
  <c r="F1872" i="4"/>
  <c r="G1872" i="4"/>
  <c r="H1872" i="4"/>
  <c r="I1872" i="4"/>
  <c r="F1873" i="4"/>
  <c r="G1873" i="4"/>
  <c r="H1873" i="4"/>
  <c r="I1873" i="4"/>
  <c r="F1874" i="4"/>
  <c r="G1874" i="4"/>
  <c r="H1874" i="4"/>
  <c r="I1874" i="4"/>
  <c r="F1875" i="4"/>
  <c r="G1875" i="4"/>
  <c r="H1875" i="4"/>
  <c r="I1875" i="4"/>
  <c r="F1876" i="4"/>
  <c r="G1876" i="4"/>
  <c r="H1876" i="4"/>
  <c r="I1876" i="4"/>
  <c r="F1877" i="4"/>
  <c r="G1877" i="4"/>
  <c r="H1877" i="4"/>
  <c r="I1877" i="4"/>
  <c r="F1878" i="4"/>
  <c r="G1878" i="4"/>
  <c r="H1878" i="4"/>
  <c r="I1878" i="4"/>
  <c r="F1879" i="4"/>
  <c r="G1879" i="4"/>
  <c r="H1879" i="4"/>
  <c r="I1879" i="4"/>
  <c r="F1880" i="4"/>
  <c r="G1880" i="4"/>
  <c r="H1880" i="4"/>
  <c r="I1880" i="4"/>
  <c r="F1881" i="4"/>
  <c r="G1881" i="4"/>
  <c r="H1881" i="4"/>
  <c r="I1881" i="4"/>
  <c r="F1882" i="4"/>
  <c r="G1882" i="4"/>
  <c r="H1882" i="4"/>
  <c r="I1882" i="4"/>
  <c r="F1883" i="4"/>
  <c r="G1883" i="4"/>
  <c r="H1883" i="4"/>
  <c r="I1883" i="4"/>
  <c r="F1884" i="4"/>
  <c r="G1884" i="4"/>
  <c r="H1884" i="4"/>
  <c r="I1884" i="4"/>
  <c r="F1885" i="4"/>
  <c r="G1885" i="4"/>
  <c r="H1885" i="4"/>
  <c r="I1885" i="4"/>
  <c r="F1886" i="4"/>
  <c r="G1886" i="4"/>
  <c r="H1886" i="4"/>
  <c r="I1886" i="4"/>
  <c r="F1887" i="4"/>
  <c r="G1887" i="4"/>
  <c r="H1887" i="4"/>
  <c r="I1887" i="4"/>
  <c r="F1888" i="4"/>
  <c r="G1888" i="4"/>
  <c r="H1888" i="4"/>
  <c r="I1888" i="4"/>
  <c r="F1889" i="4"/>
  <c r="G1889" i="4"/>
  <c r="H1889" i="4"/>
  <c r="I1889" i="4"/>
  <c r="F1890" i="4"/>
  <c r="G1890" i="4"/>
  <c r="H1890" i="4"/>
  <c r="I1890" i="4"/>
  <c r="F1891" i="4"/>
  <c r="G1891" i="4"/>
  <c r="H1891" i="4"/>
  <c r="I1891" i="4"/>
  <c r="F1838" i="4" l="1"/>
  <c r="G1838" i="4"/>
  <c r="H1838" i="4"/>
  <c r="I1838" i="4"/>
  <c r="F1839" i="4"/>
  <c r="G1839" i="4"/>
  <c r="H1839" i="4"/>
  <c r="I1839" i="4"/>
  <c r="F1840" i="4"/>
  <c r="G1840" i="4"/>
  <c r="H1840" i="4"/>
  <c r="I1840" i="4"/>
  <c r="F1841" i="4"/>
  <c r="G1841" i="4"/>
  <c r="H1841" i="4"/>
  <c r="I1841" i="4"/>
  <c r="F1842" i="4"/>
  <c r="G1842" i="4"/>
  <c r="H1842" i="4"/>
  <c r="I1842" i="4"/>
  <c r="F1843" i="4"/>
  <c r="G1843" i="4"/>
  <c r="H1843" i="4"/>
  <c r="I1843" i="4"/>
  <c r="F1844" i="4"/>
  <c r="G1844" i="4"/>
  <c r="H1844" i="4"/>
  <c r="I1844" i="4"/>
  <c r="F1845" i="4"/>
  <c r="G1845" i="4"/>
  <c r="H1845" i="4"/>
  <c r="I1845" i="4"/>
  <c r="F1846" i="4"/>
  <c r="G1846" i="4"/>
  <c r="H1846" i="4"/>
  <c r="I1846" i="4"/>
  <c r="F1847" i="4"/>
  <c r="G1847" i="4"/>
  <c r="H1847" i="4"/>
  <c r="I1847" i="4"/>
  <c r="F1848" i="4"/>
  <c r="G1848" i="4"/>
  <c r="H1848" i="4"/>
  <c r="I1848" i="4"/>
  <c r="F1849" i="4"/>
  <c r="G1849" i="4"/>
  <c r="H1849" i="4"/>
  <c r="I1849" i="4"/>
  <c r="F1850" i="4"/>
  <c r="G1850" i="4"/>
  <c r="H1850" i="4"/>
  <c r="I1850" i="4"/>
  <c r="F1851" i="4"/>
  <c r="G1851" i="4"/>
  <c r="H1851" i="4"/>
  <c r="I1851" i="4"/>
  <c r="F1852" i="4"/>
  <c r="G1852" i="4"/>
  <c r="H1852" i="4"/>
  <c r="I1852" i="4"/>
  <c r="F1853" i="4"/>
  <c r="G1853" i="4"/>
  <c r="H1853" i="4"/>
  <c r="I1853" i="4"/>
  <c r="F1854" i="4"/>
  <c r="G1854" i="4"/>
  <c r="H1854" i="4"/>
  <c r="I1854" i="4"/>
  <c r="F1855" i="4"/>
  <c r="G1855" i="4"/>
  <c r="H1855" i="4"/>
  <c r="I1855" i="4"/>
  <c r="F1856" i="4"/>
  <c r="G1856" i="4"/>
  <c r="H1856" i="4"/>
  <c r="I1856" i="4"/>
  <c r="F1857" i="4"/>
  <c r="G1857" i="4"/>
  <c r="H1857" i="4"/>
  <c r="I1857" i="4"/>
  <c r="F1858" i="4"/>
  <c r="G1858" i="4"/>
  <c r="H1858" i="4"/>
  <c r="I1858" i="4"/>
  <c r="F1859" i="4"/>
  <c r="G1859" i="4"/>
  <c r="H1859" i="4"/>
  <c r="I1859" i="4"/>
  <c r="F1860" i="4"/>
  <c r="G1860" i="4"/>
  <c r="H1860" i="4"/>
  <c r="I1860" i="4"/>
  <c r="F1861" i="4"/>
  <c r="G1861" i="4"/>
  <c r="H1861" i="4"/>
  <c r="I1861" i="4"/>
  <c r="F1862" i="4"/>
  <c r="G1862" i="4"/>
  <c r="H1862" i="4"/>
  <c r="I1862" i="4"/>
  <c r="F1863" i="4"/>
  <c r="G1863" i="4"/>
  <c r="H1863" i="4"/>
  <c r="I1863" i="4"/>
  <c r="F1864" i="4"/>
  <c r="G1864" i="4"/>
  <c r="H1864" i="4"/>
  <c r="I1864" i="4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I2" i="4" l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F29" i="4"/>
  <c r="G29" i="4"/>
  <c r="H29" i="4"/>
  <c r="I29" i="4"/>
  <c r="F30" i="4"/>
  <c r="G30" i="4"/>
  <c r="H30" i="4"/>
  <c r="I30" i="4"/>
  <c r="F31" i="4"/>
  <c r="G31" i="4"/>
  <c r="H31" i="4"/>
  <c r="I31" i="4"/>
  <c r="F32" i="4"/>
  <c r="G32" i="4"/>
  <c r="H32" i="4"/>
  <c r="I32" i="4"/>
  <c r="F33" i="4"/>
  <c r="G33" i="4"/>
  <c r="H33" i="4"/>
  <c r="I33" i="4"/>
  <c r="F34" i="4"/>
  <c r="G34" i="4"/>
  <c r="H34" i="4"/>
  <c r="I34" i="4"/>
  <c r="F35" i="4"/>
  <c r="G35" i="4"/>
  <c r="H35" i="4"/>
  <c r="I35" i="4"/>
  <c r="F36" i="4"/>
  <c r="G36" i="4"/>
  <c r="H36" i="4"/>
  <c r="I36" i="4"/>
  <c r="F37" i="4"/>
  <c r="G37" i="4"/>
  <c r="H37" i="4"/>
  <c r="I37" i="4"/>
  <c r="F38" i="4"/>
  <c r="G38" i="4"/>
  <c r="H38" i="4"/>
  <c r="I38" i="4"/>
  <c r="F39" i="4"/>
  <c r="G39" i="4"/>
  <c r="H39" i="4"/>
  <c r="I39" i="4"/>
  <c r="F40" i="4"/>
  <c r="G40" i="4"/>
  <c r="H40" i="4"/>
  <c r="I40" i="4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F46" i="4"/>
  <c r="G46" i="4"/>
  <c r="H46" i="4"/>
  <c r="I46" i="4"/>
  <c r="F47" i="4"/>
  <c r="G47" i="4"/>
  <c r="H47" i="4"/>
  <c r="I47" i="4"/>
  <c r="F48" i="4"/>
  <c r="G48" i="4"/>
  <c r="H48" i="4"/>
  <c r="I48" i="4"/>
  <c r="F49" i="4"/>
  <c r="G49" i="4"/>
  <c r="H49" i="4"/>
  <c r="I49" i="4"/>
  <c r="F50" i="4"/>
  <c r="G50" i="4"/>
  <c r="H50" i="4"/>
  <c r="I50" i="4"/>
  <c r="F51" i="4"/>
  <c r="G51" i="4"/>
  <c r="H51" i="4"/>
  <c r="I51" i="4"/>
  <c r="F52" i="4"/>
  <c r="G52" i="4"/>
  <c r="H52" i="4"/>
  <c r="I52" i="4"/>
  <c r="F53" i="4"/>
  <c r="G53" i="4"/>
  <c r="H53" i="4"/>
  <c r="I53" i="4"/>
  <c r="F54" i="4"/>
  <c r="G54" i="4"/>
  <c r="H54" i="4"/>
  <c r="I54" i="4"/>
  <c r="F55" i="4"/>
  <c r="G55" i="4"/>
  <c r="H55" i="4"/>
  <c r="I55" i="4"/>
  <c r="F56" i="4"/>
  <c r="G56" i="4"/>
  <c r="H56" i="4"/>
  <c r="I56" i="4"/>
  <c r="F57" i="4"/>
  <c r="G57" i="4"/>
  <c r="H57" i="4"/>
  <c r="I57" i="4"/>
  <c r="F58" i="4"/>
  <c r="G58" i="4"/>
  <c r="H58" i="4"/>
  <c r="I58" i="4"/>
  <c r="F59" i="4"/>
  <c r="G59" i="4"/>
  <c r="H59" i="4"/>
  <c r="I59" i="4"/>
  <c r="F60" i="4"/>
  <c r="G60" i="4"/>
  <c r="H60" i="4"/>
  <c r="I60" i="4"/>
  <c r="F61" i="4"/>
  <c r="G61" i="4"/>
  <c r="H61" i="4"/>
  <c r="I61" i="4"/>
  <c r="F62" i="4"/>
  <c r="G62" i="4"/>
  <c r="H62" i="4"/>
  <c r="I62" i="4"/>
  <c r="F63" i="4"/>
  <c r="G63" i="4"/>
  <c r="H63" i="4"/>
  <c r="I63" i="4"/>
  <c r="F64" i="4"/>
  <c r="G64" i="4"/>
  <c r="H64" i="4"/>
  <c r="I64" i="4"/>
  <c r="F65" i="4"/>
  <c r="G65" i="4"/>
  <c r="H65" i="4"/>
  <c r="I65" i="4"/>
  <c r="F66" i="4"/>
  <c r="G66" i="4"/>
  <c r="H66" i="4"/>
  <c r="I66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93" i="4"/>
  <c r="G93" i="4"/>
  <c r="H93" i="4"/>
  <c r="I93" i="4"/>
  <c r="F94" i="4"/>
  <c r="G94" i="4"/>
  <c r="H94" i="4"/>
  <c r="I94" i="4"/>
  <c r="F95" i="4"/>
  <c r="G95" i="4"/>
  <c r="H95" i="4"/>
  <c r="I95" i="4"/>
  <c r="F96" i="4"/>
  <c r="G96" i="4"/>
  <c r="H96" i="4"/>
  <c r="I96" i="4"/>
  <c r="F97" i="4"/>
  <c r="G97" i="4"/>
  <c r="H97" i="4"/>
  <c r="I97" i="4"/>
  <c r="F98" i="4"/>
  <c r="G98" i="4"/>
  <c r="H98" i="4"/>
  <c r="I98" i="4"/>
  <c r="F99" i="4"/>
  <c r="G99" i="4"/>
  <c r="H99" i="4"/>
  <c r="I99" i="4"/>
  <c r="F100" i="4"/>
  <c r="G100" i="4"/>
  <c r="H100" i="4"/>
  <c r="I100" i="4"/>
  <c r="F101" i="4"/>
  <c r="G101" i="4"/>
  <c r="H101" i="4"/>
  <c r="I101" i="4"/>
  <c r="F102" i="4"/>
  <c r="G102" i="4"/>
  <c r="H102" i="4"/>
  <c r="I102" i="4"/>
  <c r="F103" i="4"/>
  <c r="G103" i="4"/>
  <c r="H103" i="4"/>
  <c r="I103" i="4"/>
  <c r="F104" i="4"/>
  <c r="G104" i="4"/>
  <c r="H104" i="4"/>
  <c r="I104" i="4"/>
  <c r="F105" i="4"/>
  <c r="G105" i="4"/>
  <c r="H105" i="4"/>
  <c r="I105" i="4"/>
  <c r="F106" i="4"/>
  <c r="G106" i="4"/>
  <c r="H106" i="4"/>
  <c r="I106" i="4"/>
  <c r="F107" i="4"/>
  <c r="G107" i="4"/>
  <c r="H107" i="4"/>
  <c r="I107" i="4"/>
  <c r="F108" i="4"/>
  <c r="G108" i="4"/>
  <c r="H108" i="4"/>
  <c r="I108" i="4"/>
  <c r="F109" i="4"/>
  <c r="G109" i="4"/>
  <c r="H109" i="4"/>
  <c r="I109" i="4"/>
  <c r="F110" i="4"/>
  <c r="G110" i="4"/>
  <c r="H110" i="4"/>
  <c r="I110" i="4"/>
  <c r="F111" i="4"/>
  <c r="G111" i="4"/>
  <c r="H111" i="4"/>
  <c r="I111" i="4"/>
  <c r="F112" i="4"/>
  <c r="G112" i="4"/>
  <c r="H112" i="4"/>
  <c r="I112" i="4"/>
  <c r="F113" i="4"/>
  <c r="G113" i="4"/>
  <c r="H113" i="4"/>
  <c r="I113" i="4"/>
  <c r="F114" i="4"/>
  <c r="G114" i="4"/>
  <c r="H114" i="4"/>
  <c r="I114" i="4"/>
  <c r="F115" i="4"/>
  <c r="G115" i="4"/>
  <c r="H115" i="4"/>
  <c r="I115" i="4"/>
  <c r="F116" i="4"/>
  <c r="G116" i="4"/>
  <c r="H116" i="4"/>
  <c r="I116" i="4"/>
  <c r="F117" i="4"/>
  <c r="G117" i="4"/>
  <c r="H117" i="4"/>
  <c r="I117" i="4"/>
  <c r="F118" i="4"/>
  <c r="G118" i="4"/>
  <c r="H118" i="4"/>
  <c r="I118" i="4"/>
  <c r="F119" i="4"/>
  <c r="G119" i="4"/>
  <c r="H119" i="4"/>
  <c r="I119" i="4"/>
  <c r="F120" i="4"/>
  <c r="G120" i="4"/>
  <c r="H120" i="4"/>
  <c r="I120" i="4"/>
  <c r="F121" i="4"/>
  <c r="G121" i="4"/>
  <c r="H121" i="4"/>
  <c r="I121" i="4"/>
  <c r="F122" i="4"/>
  <c r="G122" i="4"/>
  <c r="H122" i="4"/>
  <c r="I122" i="4"/>
  <c r="F123" i="4"/>
  <c r="G123" i="4"/>
  <c r="H123" i="4"/>
  <c r="I123" i="4"/>
  <c r="F124" i="4"/>
  <c r="G124" i="4"/>
  <c r="H124" i="4"/>
  <c r="I124" i="4"/>
  <c r="F125" i="4"/>
  <c r="G125" i="4"/>
  <c r="H125" i="4"/>
  <c r="I125" i="4"/>
  <c r="F126" i="4"/>
  <c r="G126" i="4"/>
  <c r="H126" i="4"/>
  <c r="I126" i="4"/>
  <c r="F127" i="4"/>
  <c r="G127" i="4"/>
  <c r="H127" i="4"/>
  <c r="I127" i="4"/>
  <c r="F128" i="4"/>
  <c r="G128" i="4"/>
  <c r="H128" i="4"/>
  <c r="I128" i="4"/>
  <c r="F129" i="4"/>
  <c r="G129" i="4"/>
  <c r="H129" i="4"/>
  <c r="I129" i="4"/>
  <c r="F130" i="4"/>
  <c r="G130" i="4"/>
  <c r="H130" i="4"/>
  <c r="I130" i="4"/>
  <c r="F131" i="4"/>
  <c r="G131" i="4"/>
  <c r="H131" i="4"/>
  <c r="I131" i="4"/>
  <c r="F132" i="4"/>
  <c r="G132" i="4"/>
  <c r="H132" i="4"/>
  <c r="I132" i="4"/>
  <c r="F133" i="4"/>
  <c r="G133" i="4"/>
  <c r="H133" i="4"/>
  <c r="I133" i="4"/>
  <c r="F134" i="4"/>
  <c r="G134" i="4"/>
  <c r="H134" i="4"/>
  <c r="I134" i="4"/>
  <c r="F135" i="4"/>
  <c r="G135" i="4"/>
  <c r="H135" i="4"/>
  <c r="I135" i="4"/>
  <c r="F136" i="4"/>
  <c r="G136" i="4"/>
  <c r="H136" i="4"/>
  <c r="I136" i="4"/>
  <c r="F137" i="4"/>
  <c r="G137" i="4"/>
  <c r="H137" i="4"/>
  <c r="I137" i="4"/>
  <c r="F138" i="4"/>
  <c r="G138" i="4"/>
  <c r="H138" i="4"/>
  <c r="I138" i="4"/>
  <c r="F139" i="4"/>
  <c r="G139" i="4"/>
  <c r="H139" i="4"/>
  <c r="I139" i="4"/>
  <c r="F140" i="4"/>
  <c r="G140" i="4"/>
  <c r="H140" i="4"/>
  <c r="I140" i="4"/>
  <c r="F141" i="4"/>
  <c r="G141" i="4"/>
  <c r="H141" i="4"/>
  <c r="I141" i="4"/>
  <c r="F142" i="4"/>
  <c r="G142" i="4"/>
  <c r="H142" i="4"/>
  <c r="I142" i="4"/>
  <c r="F143" i="4"/>
  <c r="G143" i="4"/>
  <c r="H143" i="4"/>
  <c r="I143" i="4"/>
  <c r="F144" i="4"/>
  <c r="G144" i="4"/>
  <c r="H144" i="4"/>
  <c r="I144" i="4"/>
  <c r="F145" i="4"/>
  <c r="G145" i="4"/>
  <c r="H145" i="4"/>
  <c r="I145" i="4"/>
  <c r="F146" i="4"/>
  <c r="G146" i="4"/>
  <c r="H146" i="4"/>
  <c r="I146" i="4"/>
  <c r="F147" i="4"/>
  <c r="G147" i="4"/>
  <c r="H147" i="4"/>
  <c r="I147" i="4"/>
  <c r="F148" i="4"/>
  <c r="G148" i="4"/>
  <c r="H148" i="4"/>
  <c r="I148" i="4"/>
  <c r="F149" i="4"/>
  <c r="G149" i="4"/>
  <c r="H149" i="4"/>
  <c r="I149" i="4"/>
  <c r="F150" i="4"/>
  <c r="G150" i="4"/>
  <c r="H150" i="4"/>
  <c r="I150" i="4"/>
  <c r="F151" i="4"/>
  <c r="G151" i="4"/>
  <c r="H151" i="4"/>
  <c r="I151" i="4"/>
  <c r="F152" i="4"/>
  <c r="G152" i="4"/>
  <c r="H152" i="4"/>
  <c r="I152" i="4"/>
  <c r="F153" i="4"/>
  <c r="G153" i="4"/>
  <c r="H153" i="4"/>
  <c r="I153" i="4"/>
  <c r="F154" i="4"/>
  <c r="G154" i="4"/>
  <c r="H154" i="4"/>
  <c r="I154" i="4"/>
  <c r="F155" i="4"/>
  <c r="G155" i="4"/>
  <c r="H155" i="4"/>
  <c r="I155" i="4"/>
  <c r="F156" i="4"/>
  <c r="G156" i="4"/>
  <c r="H156" i="4"/>
  <c r="I156" i="4"/>
  <c r="F157" i="4"/>
  <c r="G157" i="4"/>
  <c r="H157" i="4"/>
  <c r="I157" i="4"/>
  <c r="F158" i="4"/>
  <c r="G158" i="4"/>
  <c r="H158" i="4"/>
  <c r="I158" i="4"/>
  <c r="F159" i="4"/>
  <c r="G159" i="4"/>
  <c r="H159" i="4"/>
  <c r="I159" i="4"/>
  <c r="F160" i="4"/>
  <c r="G160" i="4"/>
  <c r="H160" i="4"/>
  <c r="I160" i="4"/>
  <c r="F161" i="4"/>
  <c r="G161" i="4"/>
  <c r="H161" i="4"/>
  <c r="I161" i="4"/>
  <c r="F162" i="4"/>
  <c r="G162" i="4"/>
  <c r="H162" i="4"/>
  <c r="I162" i="4"/>
  <c r="F163" i="4"/>
  <c r="G163" i="4"/>
  <c r="H163" i="4"/>
  <c r="I163" i="4"/>
  <c r="F164" i="4"/>
  <c r="G164" i="4"/>
  <c r="H164" i="4"/>
  <c r="I164" i="4"/>
  <c r="F165" i="4"/>
  <c r="G165" i="4"/>
  <c r="H165" i="4"/>
  <c r="I165" i="4"/>
  <c r="F166" i="4"/>
  <c r="G166" i="4"/>
  <c r="H166" i="4"/>
  <c r="I166" i="4"/>
  <c r="F167" i="4"/>
  <c r="G167" i="4"/>
  <c r="H167" i="4"/>
  <c r="I167" i="4"/>
  <c r="F168" i="4"/>
  <c r="G168" i="4"/>
  <c r="H168" i="4"/>
  <c r="I168" i="4"/>
  <c r="F169" i="4"/>
  <c r="G169" i="4"/>
  <c r="H169" i="4"/>
  <c r="I169" i="4"/>
  <c r="F170" i="4"/>
  <c r="G170" i="4"/>
  <c r="H170" i="4"/>
  <c r="I170" i="4"/>
  <c r="F171" i="4"/>
  <c r="G171" i="4"/>
  <c r="H171" i="4"/>
  <c r="I171" i="4"/>
  <c r="F172" i="4"/>
  <c r="G172" i="4"/>
  <c r="H172" i="4"/>
  <c r="I172" i="4"/>
  <c r="F173" i="4"/>
  <c r="G173" i="4"/>
  <c r="H173" i="4"/>
  <c r="I173" i="4"/>
  <c r="F174" i="4"/>
  <c r="G174" i="4"/>
  <c r="H174" i="4"/>
  <c r="I174" i="4"/>
  <c r="F175" i="4"/>
  <c r="G175" i="4"/>
  <c r="H175" i="4"/>
  <c r="I175" i="4"/>
  <c r="F176" i="4"/>
  <c r="G176" i="4"/>
  <c r="H176" i="4"/>
  <c r="I176" i="4"/>
  <c r="F177" i="4"/>
  <c r="G177" i="4"/>
  <c r="H177" i="4"/>
  <c r="I177" i="4"/>
  <c r="F178" i="4"/>
  <c r="G178" i="4"/>
  <c r="H178" i="4"/>
  <c r="I178" i="4"/>
  <c r="F179" i="4"/>
  <c r="G179" i="4"/>
  <c r="H179" i="4"/>
  <c r="I179" i="4"/>
  <c r="F180" i="4"/>
  <c r="G180" i="4"/>
  <c r="H180" i="4"/>
  <c r="I180" i="4"/>
  <c r="F181" i="4"/>
  <c r="G181" i="4"/>
  <c r="H181" i="4"/>
  <c r="I181" i="4"/>
  <c r="F182" i="4"/>
  <c r="G182" i="4"/>
  <c r="H182" i="4"/>
  <c r="I182" i="4"/>
  <c r="F183" i="4"/>
  <c r="G183" i="4"/>
  <c r="H183" i="4"/>
  <c r="I183" i="4"/>
  <c r="F184" i="4"/>
  <c r="G184" i="4"/>
  <c r="H184" i="4"/>
  <c r="I184" i="4"/>
  <c r="F185" i="4"/>
  <c r="G185" i="4"/>
  <c r="H185" i="4"/>
  <c r="I185" i="4"/>
  <c r="F186" i="4"/>
  <c r="G186" i="4"/>
  <c r="H186" i="4"/>
  <c r="I186" i="4"/>
  <c r="F187" i="4"/>
  <c r="G187" i="4"/>
  <c r="H187" i="4"/>
  <c r="I187" i="4"/>
  <c r="F188" i="4"/>
  <c r="G188" i="4"/>
  <c r="H188" i="4"/>
  <c r="I188" i="4"/>
  <c r="F189" i="4"/>
  <c r="G189" i="4"/>
  <c r="H189" i="4"/>
  <c r="I189" i="4"/>
  <c r="F190" i="4"/>
  <c r="G190" i="4"/>
  <c r="H190" i="4"/>
  <c r="I190" i="4"/>
  <c r="F191" i="4"/>
  <c r="G191" i="4"/>
  <c r="H191" i="4"/>
  <c r="I191" i="4"/>
  <c r="F192" i="4"/>
  <c r="G192" i="4"/>
  <c r="H192" i="4"/>
  <c r="I192" i="4"/>
  <c r="F193" i="4"/>
  <c r="G193" i="4"/>
  <c r="H193" i="4"/>
  <c r="I193" i="4"/>
  <c r="F194" i="4"/>
  <c r="G194" i="4"/>
  <c r="H194" i="4"/>
  <c r="I194" i="4"/>
  <c r="F195" i="4"/>
  <c r="G195" i="4"/>
  <c r="H195" i="4"/>
  <c r="I195" i="4"/>
  <c r="F196" i="4"/>
  <c r="G196" i="4"/>
  <c r="H196" i="4"/>
  <c r="I196" i="4"/>
  <c r="F197" i="4"/>
  <c r="G197" i="4"/>
  <c r="H197" i="4"/>
  <c r="I197" i="4"/>
  <c r="F198" i="4"/>
  <c r="G198" i="4"/>
  <c r="H198" i="4"/>
  <c r="I198" i="4"/>
  <c r="F199" i="4"/>
  <c r="G199" i="4"/>
  <c r="H199" i="4"/>
  <c r="I199" i="4"/>
  <c r="F200" i="4"/>
  <c r="G200" i="4"/>
  <c r="H200" i="4"/>
  <c r="I200" i="4"/>
  <c r="F201" i="4"/>
  <c r="G201" i="4"/>
  <c r="H201" i="4"/>
  <c r="I201" i="4"/>
  <c r="F202" i="4"/>
  <c r="G202" i="4"/>
  <c r="H202" i="4"/>
  <c r="I202" i="4"/>
  <c r="F203" i="4"/>
  <c r="G203" i="4"/>
  <c r="H203" i="4"/>
  <c r="I203" i="4"/>
  <c r="F204" i="4"/>
  <c r="G204" i="4"/>
  <c r="H204" i="4"/>
  <c r="I204" i="4"/>
  <c r="F205" i="4"/>
  <c r="G205" i="4"/>
  <c r="H205" i="4"/>
  <c r="I205" i="4"/>
  <c r="F206" i="4"/>
  <c r="G206" i="4"/>
  <c r="H206" i="4"/>
  <c r="I206" i="4"/>
  <c r="F207" i="4"/>
  <c r="G207" i="4"/>
  <c r="H207" i="4"/>
  <c r="I207" i="4"/>
  <c r="F208" i="4"/>
  <c r="G208" i="4"/>
  <c r="H208" i="4"/>
  <c r="I208" i="4"/>
  <c r="F209" i="4"/>
  <c r="G209" i="4"/>
  <c r="H209" i="4"/>
  <c r="I209" i="4"/>
  <c r="F210" i="4"/>
  <c r="G210" i="4"/>
  <c r="H210" i="4"/>
  <c r="I210" i="4"/>
  <c r="F211" i="4"/>
  <c r="G211" i="4"/>
  <c r="H211" i="4"/>
  <c r="I211" i="4"/>
  <c r="F212" i="4"/>
  <c r="G212" i="4"/>
  <c r="H212" i="4"/>
  <c r="I212" i="4"/>
  <c r="F213" i="4"/>
  <c r="G213" i="4"/>
  <c r="H213" i="4"/>
  <c r="I213" i="4"/>
  <c r="F214" i="4"/>
  <c r="G214" i="4"/>
  <c r="H214" i="4"/>
  <c r="I214" i="4"/>
  <c r="F215" i="4"/>
  <c r="G215" i="4"/>
  <c r="H215" i="4"/>
  <c r="I215" i="4"/>
  <c r="F216" i="4"/>
  <c r="G216" i="4"/>
  <c r="H216" i="4"/>
  <c r="I216" i="4"/>
  <c r="F217" i="4"/>
  <c r="G217" i="4"/>
  <c r="H217" i="4"/>
  <c r="I217" i="4"/>
  <c r="F218" i="4"/>
  <c r="G218" i="4"/>
  <c r="H218" i="4"/>
  <c r="I218" i="4"/>
  <c r="F219" i="4"/>
  <c r="G219" i="4"/>
  <c r="H219" i="4"/>
  <c r="I219" i="4"/>
  <c r="F220" i="4"/>
  <c r="G220" i="4"/>
  <c r="H220" i="4"/>
  <c r="I220" i="4"/>
  <c r="F221" i="4"/>
  <c r="G221" i="4"/>
  <c r="H221" i="4"/>
  <c r="I221" i="4"/>
  <c r="F222" i="4"/>
  <c r="G222" i="4"/>
  <c r="H222" i="4"/>
  <c r="I222" i="4"/>
  <c r="F223" i="4"/>
  <c r="G223" i="4"/>
  <c r="H223" i="4"/>
  <c r="I223" i="4"/>
  <c r="F224" i="4"/>
  <c r="G224" i="4"/>
  <c r="H224" i="4"/>
  <c r="I224" i="4"/>
  <c r="F225" i="4"/>
  <c r="G225" i="4"/>
  <c r="H225" i="4"/>
  <c r="I225" i="4"/>
  <c r="F226" i="4"/>
  <c r="G226" i="4"/>
  <c r="H226" i="4"/>
  <c r="I226" i="4"/>
  <c r="F227" i="4"/>
  <c r="G227" i="4"/>
  <c r="H227" i="4"/>
  <c r="I227" i="4"/>
  <c r="F228" i="4"/>
  <c r="G228" i="4"/>
  <c r="H228" i="4"/>
  <c r="I228" i="4"/>
  <c r="F229" i="4"/>
  <c r="G229" i="4"/>
  <c r="H229" i="4"/>
  <c r="I229" i="4"/>
  <c r="F230" i="4"/>
  <c r="G230" i="4"/>
  <c r="H230" i="4"/>
  <c r="I230" i="4"/>
  <c r="F231" i="4"/>
  <c r="G231" i="4"/>
  <c r="H231" i="4"/>
  <c r="I231" i="4"/>
  <c r="F232" i="4"/>
  <c r="G232" i="4"/>
  <c r="H232" i="4"/>
  <c r="I232" i="4"/>
  <c r="F233" i="4"/>
  <c r="G233" i="4"/>
  <c r="H233" i="4"/>
  <c r="I233" i="4"/>
  <c r="F234" i="4"/>
  <c r="G234" i="4"/>
  <c r="H234" i="4"/>
  <c r="I234" i="4"/>
  <c r="F235" i="4"/>
  <c r="G235" i="4"/>
  <c r="H235" i="4"/>
  <c r="I235" i="4"/>
  <c r="F236" i="4"/>
  <c r="G236" i="4"/>
  <c r="H236" i="4"/>
  <c r="I236" i="4"/>
  <c r="F237" i="4"/>
  <c r="G237" i="4"/>
  <c r="H237" i="4"/>
  <c r="I237" i="4"/>
  <c r="F238" i="4"/>
  <c r="G238" i="4"/>
  <c r="H238" i="4"/>
  <c r="I238" i="4"/>
  <c r="F239" i="4"/>
  <c r="G239" i="4"/>
  <c r="H239" i="4"/>
  <c r="I239" i="4"/>
  <c r="F240" i="4"/>
  <c r="G240" i="4"/>
  <c r="H240" i="4"/>
  <c r="I240" i="4"/>
  <c r="F241" i="4"/>
  <c r="G241" i="4"/>
  <c r="H241" i="4"/>
  <c r="I241" i="4"/>
  <c r="F242" i="4"/>
  <c r="G242" i="4"/>
  <c r="H242" i="4"/>
  <c r="I242" i="4"/>
  <c r="F243" i="4"/>
  <c r="G243" i="4"/>
  <c r="H243" i="4"/>
  <c r="I243" i="4"/>
  <c r="F244" i="4"/>
  <c r="G244" i="4"/>
  <c r="H244" i="4"/>
  <c r="I244" i="4"/>
  <c r="F245" i="4"/>
  <c r="G245" i="4"/>
  <c r="H245" i="4"/>
  <c r="I245" i="4"/>
  <c r="F246" i="4"/>
  <c r="G246" i="4"/>
  <c r="H246" i="4"/>
  <c r="I246" i="4"/>
  <c r="F247" i="4"/>
  <c r="G247" i="4"/>
  <c r="H247" i="4"/>
  <c r="I247" i="4"/>
  <c r="F248" i="4"/>
  <c r="G248" i="4"/>
  <c r="H248" i="4"/>
  <c r="I248" i="4"/>
  <c r="F249" i="4"/>
  <c r="G249" i="4"/>
  <c r="H249" i="4"/>
  <c r="I249" i="4"/>
  <c r="F250" i="4"/>
  <c r="G250" i="4"/>
  <c r="H250" i="4"/>
  <c r="I250" i="4"/>
  <c r="F251" i="4"/>
  <c r="G251" i="4"/>
  <c r="H251" i="4"/>
  <c r="I251" i="4"/>
  <c r="F252" i="4"/>
  <c r="G252" i="4"/>
  <c r="H252" i="4"/>
  <c r="I252" i="4"/>
  <c r="F253" i="4"/>
  <c r="G253" i="4"/>
  <c r="H253" i="4"/>
  <c r="I253" i="4"/>
  <c r="F254" i="4"/>
  <c r="G254" i="4"/>
  <c r="H254" i="4"/>
  <c r="I254" i="4"/>
  <c r="F255" i="4"/>
  <c r="G255" i="4"/>
  <c r="H255" i="4"/>
  <c r="I255" i="4"/>
  <c r="F256" i="4"/>
  <c r="G256" i="4"/>
  <c r="H256" i="4"/>
  <c r="I256" i="4"/>
  <c r="F257" i="4"/>
  <c r="G257" i="4"/>
  <c r="H257" i="4"/>
  <c r="I257" i="4"/>
  <c r="F258" i="4"/>
  <c r="G258" i="4"/>
  <c r="H258" i="4"/>
  <c r="I258" i="4"/>
  <c r="F259" i="4"/>
  <c r="G259" i="4"/>
  <c r="H259" i="4"/>
  <c r="I259" i="4"/>
  <c r="F260" i="4"/>
  <c r="G260" i="4"/>
  <c r="H260" i="4"/>
  <c r="I260" i="4"/>
  <c r="F261" i="4"/>
  <c r="G261" i="4"/>
  <c r="H261" i="4"/>
  <c r="I261" i="4"/>
  <c r="F262" i="4"/>
  <c r="G262" i="4"/>
  <c r="H262" i="4"/>
  <c r="I262" i="4"/>
  <c r="F263" i="4"/>
  <c r="G263" i="4"/>
  <c r="H263" i="4"/>
  <c r="I263" i="4"/>
  <c r="F264" i="4"/>
  <c r="G264" i="4"/>
  <c r="H264" i="4"/>
  <c r="I264" i="4"/>
  <c r="F265" i="4"/>
  <c r="G265" i="4"/>
  <c r="H265" i="4"/>
  <c r="I265" i="4"/>
  <c r="F266" i="4"/>
  <c r="G266" i="4"/>
  <c r="H266" i="4"/>
  <c r="I266" i="4"/>
  <c r="F267" i="4"/>
  <c r="G267" i="4"/>
  <c r="H267" i="4"/>
  <c r="I267" i="4"/>
  <c r="F268" i="4"/>
  <c r="G268" i="4"/>
  <c r="H268" i="4"/>
  <c r="I268" i="4"/>
  <c r="F269" i="4"/>
  <c r="G269" i="4"/>
  <c r="H269" i="4"/>
  <c r="I269" i="4"/>
  <c r="F270" i="4"/>
  <c r="G270" i="4"/>
  <c r="H270" i="4"/>
  <c r="I270" i="4"/>
  <c r="F271" i="4"/>
  <c r="G271" i="4"/>
  <c r="H271" i="4"/>
  <c r="I271" i="4"/>
  <c r="F272" i="4"/>
  <c r="G272" i="4"/>
  <c r="H272" i="4"/>
  <c r="I272" i="4"/>
  <c r="F273" i="4"/>
  <c r="G273" i="4"/>
  <c r="H273" i="4"/>
  <c r="I273" i="4"/>
  <c r="F274" i="4"/>
  <c r="G274" i="4"/>
  <c r="H274" i="4"/>
  <c r="I274" i="4"/>
  <c r="F275" i="4"/>
  <c r="G275" i="4"/>
  <c r="H275" i="4"/>
  <c r="I275" i="4"/>
  <c r="F276" i="4"/>
  <c r="G276" i="4"/>
  <c r="H276" i="4"/>
  <c r="I276" i="4"/>
  <c r="F277" i="4"/>
  <c r="G277" i="4"/>
  <c r="H277" i="4"/>
  <c r="I277" i="4"/>
  <c r="F278" i="4"/>
  <c r="G278" i="4"/>
  <c r="H278" i="4"/>
  <c r="I278" i="4"/>
  <c r="F279" i="4"/>
  <c r="G279" i="4"/>
  <c r="H279" i="4"/>
  <c r="I279" i="4"/>
  <c r="F280" i="4"/>
  <c r="G280" i="4"/>
  <c r="H280" i="4"/>
  <c r="I280" i="4"/>
  <c r="F281" i="4"/>
  <c r="G281" i="4"/>
  <c r="H281" i="4"/>
  <c r="I281" i="4"/>
  <c r="F282" i="4"/>
  <c r="G282" i="4"/>
  <c r="H282" i="4"/>
  <c r="I282" i="4"/>
  <c r="F283" i="4"/>
  <c r="G283" i="4"/>
  <c r="H283" i="4"/>
  <c r="I283" i="4"/>
  <c r="F284" i="4"/>
  <c r="G284" i="4"/>
  <c r="H284" i="4"/>
  <c r="I284" i="4"/>
  <c r="F285" i="4"/>
  <c r="G285" i="4"/>
  <c r="H285" i="4"/>
  <c r="I285" i="4"/>
  <c r="F286" i="4"/>
  <c r="G286" i="4"/>
  <c r="H286" i="4"/>
  <c r="I286" i="4"/>
  <c r="F287" i="4"/>
  <c r="G287" i="4"/>
  <c r="H287" i="4"/>
  <c r="I287" i="4"/>
  <c r="F288" i="4"/>
  <c r="G288" i="4"/>
  <c r="H288" i="4"/>
  <c r="I288" i="4"/>
  <c r="F289" i="4"/>
  <c r="G289" i="4"/>
  <c r="H289" i="4"/>
  <c r="I289" i="4"/>
  <c r="F290" i="4"/>
  <c r="G290" i="4"/>
  <c r="H290" i="4"/>
  <c r="I290" i="4"/>
  <c r="F291" i="4"/>
  <c r="G291" i="4"/>
  <c r="H291" i="4"/>
  <c r="I291" i="4"/>
  <c r="F292" i="4"/>
  <c r="G292" i="4"/>
  <c r="H292" i="4"/>
  <c r="I292" i="4"/>
  <c r="F293" i="4"/>
  <c r="G293" i="4"/>
  <c r="H293" i="4"/>
  <c r="I293" i="4"/>
  <c r="F294" i="4"/>
  <c r="G294" i="4"/>
  <c r="H294" i="4"/>
  <c r="I294" i="4"/>
  <c r="F295" i="4"/>
  <c r="G295" i="4"/>
  <c r="H295" i="4"/>
  <c r="I295" i="4"/>
  <c r="F296" i="4"/>
  <c r="G296" i="4"/>
  <c r="H296" i="4"/>
  <c r="I296" i="4"/>
  <c r="F297" i="4"/>
  <c r="G297" i="4"/>
  <c r="H297" i="4"/>
  <c r="I297" i="4"/>
  <c r="F298" i="4"/>
  <c r="G298" i="4"/>
  <c r="H298" i="4"/>
  <c r="I298" i="4"/>
  <c r="F299" i="4"/>
  <c r="G299" i="4"/>
  <c r="H299" i="4"/>
  <c r="I299" i="4"/>
  <c r="F300" i="4"/>
  <c r="G300" i="4"/>
  <c r="H300" i="4"/>
  <c r="I300" i="4"/>
  <c r="F301" i="4"/>
  <c r="G301" i="4"/>
  <c r="H301" i="4"/>
  <c r="I301" i="4"/>
  <c r="F302" i="4"/>
  <c r="G302" i="4"/>
  <c r="H302" i="4"/>
  <c r="I302" i="4"/>
  <c r="F303" i="4"/>
  <c r="G303" i="4"/>
  <c r="H303" i="4"/>
  <c r="I303" i="4"/>
  <c r="F304" i="4"/>
  <c r="G304" i="4"/>
  <c r="H304" i="4"/>
  <c r="I304" i="4"/>
  <c r="F305" i="4"/>
  <c r="G305" i="4"/>
  <c r="H305" i="4"/>
  <c r="I305" i="4"/>
  <c r="F306" i="4"/>
  <c r="G306" i="4"/>
  <c r="H306" i="4"/>
  <c r="I306" i="4"/>
  <c r="F307" i="4"/>
  <c r="G307" i="4"/>
  <c r="H307" i="4"/>
  <c r="I307" i="4"/>
  <c r="F308" i="4"/>
  <c r="G308" i="4"/>
  <c r="H308" i="4"/>
  <c r="I308" i="4"/>
  <c r="F309" i="4"/>
  <c r="G309" i="4"/>
  <c r="H309" i="4"/>
  <c r="I309" i="4"/>
  <c r="F310" i="4"/>
  <c r="G310" i="4"/>
  <c r="H310" i="4"/>
  <c r="I310" i="4"/>
  <c r="F311" i="4"/>
  <c r="G311" i="4"/>
  <c r="H311" i="4"/>
  <c r="I311" i="4"/>
  <c r="F312" i="4"/>
  <c r="G312" i="4"/>
  <c r="H312" i="4"/>
  <c r="I312" i="4"/>
  <c r="F313" i="4"/>
  <c r="G313" i="4"/>
  <c r="H313" i="4"/>
  <c r="I313" i="4"/>
  <c r="F314" i="4"/>
  <c r="G314" i="4"/>
  <c r="H314" i="4"/>
  <c r="I314" i="4"/>
  <c r="F315" i="4"/>
  <c r="G315" i="4"/>
  <c r="H315" i="4"/>
  <c r="I315" i="4"/>
  <c r="F316" i="4"/>
  <c r="G316" i="4"/>
  <c r="H316" i="4"/>
  <c r="I316" i="4"/>
  <c r="F317" i="4"/>
  <c r="G317" i="4"/>
  <c r="H317" i="4"/>
  <c r="I317" i="4"/>
  <c r="F318" i="4"/>
  <c r="G318" i="4"/>
  <c r="H318" i="4"/>
  <c r="I318" i="4"/>
  <c r="F319" i="4"/>
  <c r="G319" i="4"/>
  <c r="H319" i="4"/>
  <c r="I319" i="4"/>
  <c r="F320" i="4"/>
  <c r="G320" i="4"/>
  <c r="H320" i="4"/>
  <c r="I320" i="4"/>
  <c r="F321" i="4"/>
  <c r="G321" i="4"/>
  <c r="H321" i="4"/>
  <c r="I321" i="4"/>
  <c r="F322" i="4"/>
  <c r="G322" i="4"/>
  <c r="H322" i="4"/>
  <c r="I322" i="4"/>
  <c r="F323" i="4"/>
  <c r="G323" i="4"/>
  <c r="H323" i="4"/>
  <c r="I323" i="4"/>
  <c r="F324" i="4"/>
  <c r="G324" i="4"/>
  <c r="H324" i="4"/>
  <c r="I324" i="4"/>
  <c r="F325" i="4"/>
  <c r="G325" i="4"/>
  <c r="H325" i="4"/>
  <c r="I325" i="4"/>
  <c r="F326" i="4"/>
  <c r="G326" i="4"/>
  <c r="H326" i="4"/>
  <c r="I326" i="4"/>
  <c r="F327" i="4"/>
  <c r="G327" i="4"/>
  <c r="H327" i="4"/>
  <c r="I327" i="4"/>
  <c r="F328" i="4"/>
  <c r="G328" i="4"/>
  <c r="H328" i="4"/>
  <c r="I328" i="4"/>
  <c r="F329" i="4"/>
  <c r="G329" i="4"/>
  <c r="H329" i="4"/>
  <c r="I329" i="4"/>
  <c r="F330" i="4"/>
  <c r="G330" i="4"/>
  <c r="H330" i="4"/>
  <c r="I330" i="4"/>
  <c r="F331" i="4"/>
  <c r="G331" i="4"/>
  <c r="H331" i="4"/>
  <c r="I331" i="4"/>
  <c r="F332" i="4"/>
  <c r="G332" i="4"/>
  <c r="H332" i="4"/>
  <c r="I332" i="4"/>
  <c r="F333" i="4"/>
  <c r="G333" i="4"/>
  <c r="H333" i="4"/>
  <c r="I333" i="4"/>
  <c r="F334" i="4"/>
  <c r="G334" i="4"/>
  <c r="H334" i="4"/>
  <c r="I334" i="4"/>
  <c r="F335" i="4"/>
  <c r="G335" i="4"/>
  <c r="H335" i="4"/>
  <c r="I335" i="4"/>
  <c r="F336" i="4"/>
  <c r="G336" i="4"/>
  <c r="H336" i="4"/>
  <c r="I336" i="4"/>
  <c r="F337" i="4"/>
  <c r="G337" i="4"/>
  <c r="H337" i="4"/>
  <c r="I337" i="4"/>
  <c r="F338" i="4"/>
  <c r="G338" i="4"/>
  <c r="H338" i="4"/>
  <c r="I338" i="4"/>
  <c r="F339" i="4"/>
  <c r="G339" i="4"/>
  <c r="H339" i="4"/>
  <c r="I339" i="4"/>
  <c r="F340" i="4"/>
  <c r="G340" i="4"/>
  <c r="H340" i="4"/>
  <c r="I340" i="4"/>
  <c r="F341" i="4"/>
  <c r="G341" i="4"/>
  <c r="H341" i="4"/>
  <c r="I341" i="4"/>
  <c r="F342" i="4"/>
  <c r="G342" i="4"/>
  <c r="H342" i="4"/>
  <c r="I342" i="4"/>
  <c r="F343" i="4"/>
  <c r="G343" i="4"/>
  <c r="H343" i="4"/>
  <c r="I343" i="4"/>
  <c r="F344" i="4"/>
  <c r="G344" i="4"/>
  <c r="H344" i="4"/>
  <c r="I344" i="4"/>
  <c r="F345" i="4"/>
  <c r="G345" i="4"/>
  <c r="H345" i="4"/>
  <c r="I345" i="4"/>
  <c r="F346" i="4"/>
  <c r="G346" i="4"/>
  <c r="H346" i="4"/>
  <c r="I346" i="4"/>
  <c r="F347" i="4"/>
  <c r="G347" i="4"/>
  <c r="H347" i="4"/>
  <c r="I347" i="4"/>
  <c r="F348" i="4"/>
  <c r="G348" i="4"/>
  <c r="H348" i="4"/>
  <c r="I348" i="4"/>
  <c r="F349" i="4"/>
  <c r="G349" i="4"/>
  <c r="H349" i="4"/>
  <c r="I349" i="4"/>
  <c r="F350" i="4"/>
  <c r="G350" i="4"/>
  <c r="H350" i="4"/>
  <c r="I350" i="4"/>
  <c r="F351" i="4"/>
  <c r="G351" i="4"/>
  <c r="H351" i="4"/>
  <c r="I351" i="4"/>
  <c r="F352" i="4"/>
  <c r="G352" i="4"/>
  <c r="H352" i="4"/>
  <c r="I352" i="4"/>
  <c r="F353" i="4"/>
  <c r="G353" i="4"/>
  <c r="H353" i="4"/>
  <c r="I353" i="4"/>
  <c r="F354" i="4"/>
  <c r="G354" i="4"/>
  <c r="H354" i="4"/>
  <c r="I354" i="4"/>
  <c r="F355" i="4"/>
  <c r="G355" i="4"/>
  <c r="H355" i="4"/>
  <c r="I355" i="4"/>
  <c r="F356" i="4"/>
  <c r="G356" i="4"/>
  <c r="H356" i="4"/>
  <c r="I356" i="4"/>
  <c r="F357" i="4"/>
  <c r="G357" i="4"/>
  <c r="H357" i="4"/>
  <c r="I357" i="4"/>
  <c r="F358" i="4"/>
  <c r="G358" i="4"/>
  <c r="H358" i="4"/>
  <c r="I358" i="4"/>
  <c r="F359" i="4"/>
  <c r="G359" i="4"/>
  <c r="H359" i="4"/>
  <c r="I359" i="4"/>
  <c r="F360" i="4"/>
  <c r="G360" i="4"/>
  <c r="H360" i="4"/>
  <c r="I360" i="4"/>
  <c r="F361" i="4"/>
  <c r="G361" i="4"/>
  <c r="H361" i="4"/>
  <c r="I361" i="4"/>
  <c r="F362" i="4"/>
  <c r="G362" i="4"/>
  <c r="H362" i="4"/>
  <c r="I362" i="4"/>
  <c r="F363" i="4"/>
  <c r="G363" i="4"/>
  <c r="H363" i="4"/>
  <c r="I363" i="4"/>
  <c r="F364" i="4"/>
  <c r="G364" i="4"/>
  <c r="H364" i="4"/>
  <c r="I364" i="4"/>
  <c r="F365" i="4"/>
  <c r="G365" i="4"/>
  <c r="H365" i="4"/>
  <c r="I365" i="4"/>
  <c r="F366" i="4"/>
  <c r="G366" i="4"/>
  <c r="H366" i="4"/>
  <c r="I366" i="4"/>
  <c r="F367" i="4"/>
  <c r="G367" i="4"/>
  <c r="H367" i="4"/>
  <c r="I367" i="4"/>
  <c r="F368" i="4"/>
  <c r="G368" i="4"/>
  <c r="H368" i="4"/>
  <c r="I368" i="4"/>
  <c r="F369" i="4"/>
  <c r="G369" i="4"/>
  <c r="H369" i="4"/>
  <c r="I369" i="4"/>
  <c r="F370" i="4"/>
  <c r="G370" i="4"/>
  <c r="H370" i="4"/>
  <c r="I370" i="4"/>
  <c r="F371" i="4"/>
  <c r="G371" i="4"/>
  <c r="H371" i="4"/>
  <c r="I371" i="4"/>
  <c r="F372" i="4"/>
  <c r="G372" i="4"/>
  <c r="H372" i="4"/>
  <c r="I372" i="4"/>
  <c r="F373" i="4"/>
  <c r="G373" i="4"/>
  <c r="H373" i="4"/>
  <c r="I373" i="4"/>
  <c r="F374" i="4"/>
  <c r="G374" i="4"/>
  <c r="H374" i="4"/>
  <c r="I374" i="4"/>
  <c r="F375" i="4"/>
  <c r="G375" i="4"/>
  <c r="H375" i="4"/>
  <c r="I375" i="4"/>
  <c r="F376" i="4"/>
  <c r="G376" i="4"/>
  <c r="H376" i="4"/>
  <c r="I376" i="4"/>
  <c r="F377" i="4"/>
  <c r="G377" i="4"/>
  <c r="H377" i="4"/>
  <c r="I377" i="4"/>
  <c r="F378" i="4"/>
  <c r="G378" i="4"/>
  <c r="H378" i="4"/>
  <c r="I378" i="4"/>
  <c r="F379" i="4"/>
  <c r="G379" i="4"/>
  <c r="H379" i="4"/>
  <c r="I379" i="4"/>
  <c r="F380" i="4"/>
  <c r="G380" i="4"/>
  <c r="H380" i="4"/>
  <c r="I380" i="4"/>
  <c r="F381" i="4"/>
  <c r="G381" i="4"/>
  <c r="H381" i="4"/>
  <c r="I381" i="4"/>
  <c r="F382" i="4"/>
  <c r="G382" i="4"/>
  <c r="H382" i="4"/>
  <c r="I382" i="4"/>
  <c r="F383" i="4"/>
  <c r="G383" i="4"/>
  <c r="H383" i="4"/>
  <c r="I383" i="4"/>
  <c r="F384" i="4"/>
  <c r="G384" i="4"/>
  <c r="H384" i="4"/>
  <c r="I384" i="4"/>
  <c r="F385" i="4"/>
  <c r="G385" i="4"/>
  <c r="H385" i="4"/>
  <c r="I385" i="4"/>
  <c r="F386" i="4"/>
  <c r="G386" i="4"/>
  <c r="H386" i="4"/>
  <c r="I386" i="4"/>
  <c r="F387" i="4"/>
  <c r="G387" i="4"/>
  <c r="H387" i="4"/>
  <c r="I387" i="4"/>
  <c r="F388" i="4"/>
  <c r="G388" i="4"/>
  <c r="H388" i="4"/>
  <c r="I388" i="4"/>
  <c r="F389" i="4"/>
  <c r="G389" i="4"/>
  <c r="H389" i="4"/>
  <c r="I389" i="4"/>
  <c r="F390" i="4"/>
  <c r="G390" i="4"/>
  <c r="H390" i="4"/>
  <c r="I390" i="4"/>
  <c r="F391" i="4"/>
  <c r="G391" i="4"/>
  <c r="H391" i="4"/>
  <c r="I391" i="4"/>
  <c r="F392" i="4"/>
  <c r="G392" i="4"/>
  <c r="H392" i="4"/>
  <c r="I392" i="4"/>
  <c r="F393" i="4"/>
  <c r="G393" i="4"/>
  <c r="H393" i="4"/>
  <c r="I393" i="4"/>
  <c r="F394" i="4"/>
  <c r="G394" i="4"/>
  <c r="H394" i="4"/>
  <c r="I394" i="4"/>
  <c r="F395" i="4"/>
  <c r="G395" i="4"/>
  <c r="H395" i="4"/>
  <c r="I395" i="4"/>
  <c r="F396" i="4"/>
  <c r="G396" i="4"/>
  <c r="H396" i="4"/>
  <c r="I396" i="4"/>
  <c r="F397" i="4"/>
  <c r="G397" i="4"/>
  <c r="H397" i="4"/>
  <c r="I397" i="4"/>
  <c r="F398" i="4"/>
  <c r="G398" i="4"/>
  <c r="H398" i="4"/>
  <c r="I398" i="4"/>
  <c r="F399" i="4"/>
  <c r="G399" i="4"/>
  <c r="H399" i="4"/>
  <c r="I399" i="4"/>
  <c r="F400" i="4"/>
  <c r="G400" i="4"/>
  <c r="H400" i="4"/>
  <c r="I400" i="4"/>
  <c r="F401" i="4"/>
  <c r="G401" i="4"/>
  <c r="H401" i="4"/>
  <c r="I401" i="4"/>
  <c r="F402" i="4"/>
  <c r="G402" i="4"/>
  <c r="H402" i="4"/>
  <c r="I402" i="4"/>
  <c r="F403" i="4"/>
  <c r="G403" i="4"/>
  <c r="H403" i="4"/>
  <c r="I403" i="4"/>
  <c r="F404" i="4"/>
  <c r="G404" i="4"/>
  <c r="H404" i="4"/>
  <c r="I404" i="4"/>
  <c r="F405" i="4"/>
  <c r="G405" i="4"/>
  <c r="H405" i="4"/>
  <c r="I405" i="4"/>
  <c r="F406" i="4"/>
  <c r="G406" i="4"/>
  <c r="H406" i="4"/>
  <c r="I406" i="4"/>
  <c r="F407" i="4"/>
  <c r="G407" i="4"/>
  <c r="H407" i="4"/>
  <c r="I407" i="4"/>
  <c r="F408" i="4"/>
  <c r="G408" i="4"/>
  <c r="H408" i="4"/>
  <c r="I408" i="4"/>
  <c r="F409" i="4"/>
  <c r="G409" i="4"/>
  <c r="H409" i="4"/>
  <c r="I409" i="4"/>
  <c r="F410" i="4"/>
  <c r="G410" i="4"/>
  <c r="H410" i="4"/>
  <c r="I410" i="4"/>
  <c r="F411" i="4"/>
  <c r="G411" i="4"/>
  <c r="H411" i="4"/>
  <c r="I411" i="4"/>
  <c r="F412" i="4"/>
  <c r="G412" i="4"/>
  <c r="H412" i="4"/>
  <c r="I412" i="4"/>
  <c r="F413" i="4"/>
  <c r="G413" i="4"/>
  <c r="H413" i="4"/>
  <c r="I413" i="4"/>
  <c r="F414" i="4"/>
  <c r="G414" i="4"/>
  <c r="H414" i="4"/>
  <c r="I414" i="4"/>
  <c r="F415" i="4"/>
  <c r="G415" i="4"/>
  <c r="H415" i="4"/>
  <c r="I415" i="4"/>
  <c r="F416" i="4"/>
  <c r="G416" i="4"/>
  <c r="H416" i="4"/>
  <c r="I416" i="4"/>
  <c r="F417" i="4"/>
  <c r="G417" i="4"/>
  <c r="H417" i="4"/>
  <c r="I417" i="4"/>
  <c r="F418" i="4"/>
  <c r="G418" i="4"/>
  <c r="H418" i="4"/>
  <c r="I418" i="4"/>
  <c r="F419" i="4"/>
  <c r="G419" i="4"/>
  <c r="H419" i="4"/>
  <c r="I419" i="4"/>
  <c r="F420" i="4"/>
  <c r="G420" i="4"/>
  <c r="H420" i="4"/>
  <c r="I420" i="4"/>
  <c r="F421" i="4"/>
  <c r="G421" i="4"/>
  <c r="H421" i="4"/>
  <c r="I421" i="4"/>
  <c r="F422" i="4"/>
  <c r="G422" i="4"/>
  <c r="H422" i="4"/>
  <c r="I422" i="4"/>
  <c r="F423" i="4"/>
  <c r="G423" i="4"/>
  <c r="H423" i="4"/>
  <c r="I423" i="4"/>
  <c r="F424" i="4"/>
  <c r="G424" i="4"/>
  <c r="H424" i="4"/>
  <c r="I424" i="4"/>
  <c r="F425" i="4"/>
  <c r="G425" i="4"/>
  <c r="H425" i="4"/>
  <c r="I425" i="4"/>
  <c r="F426" i="4"/>
  <c r="G426" i="4"/>
  <c r="H426" i="4"/>
  <c r="I426" i="4"/>
  <c r="F427" i="4"/>
  <c r="G427" i="4"/>
  <c r="H427" i="4"/>
  <c r="I427" i="4"/>
  <c r="F428" i="4"/>
  <c r="G428" i="4"/>
  <c r="H428" i="4"/>
  <c r="I428" i="4"/>
  <c r="F429" i="4"/>
  <c r="G429" i="4"/>
  <c r="H429" i="4"/>
  <c r="I429" i="4"/>
  <c r="F430" i="4"/>
  <c r="G430" i="4"/>
  <c r="H430" i="4"/>
  <c r="I430" i="4"/>
  <c r="F431" i="4"/>
  <c r="G431" i="4"/>
  <c r="H431" i="4"/>
  <c r="I431" i="4"/>
  <c r="F432" i="4"/>
  <c r="G432" i="4"/>
  <c r="H432" i="4"/>
  <c r="I432" i="4"/>
  <c r="F433" i="4"/>
  <c r="G433" i="4"/>
  <c r="H433" i="4"/>
  <c r="I433" i="4"/>
  <c r="F434" i="4"/>
  <c r="G434" i="4"/>
  <c r="H434" i="4"/>
  <c r="I434" i="4"/>
  <c r="F435" i="4"/>
  <c r="G435" i="4"/>
  <c r="H435" i="4"/>
  <c r="I435" i="4"/>
  <c r="F436" i="4"/>
  <c r="G436" i="4"/>
  <c r="H436" i="4"/>
  <c r="I436" i="4"/>
  <c r="F437" i="4"/>
  <c r="G437" i="4"/>
  <c r="H437" i="4"/>
  <c r="I437" i="4"/>
  <c r="F438" i="4"/>
  <c r="G438" i="4"/>
  <c r="H438" i="4"/>
  <c r="I438" i="4"/>
  <c r="F439" i="4"/>
  <c r="G439" i="4"/>
  <c r="H439" i="4"/>
  <c r="I439" i="4"/>
  <c r="F440" i="4"/>
  <c r="G440" i="4"/>
  <c r="H440" i="4"/>
  <c r="I440" i="4"/>
  <c r="F441" i="4"/>
  <c r="G441" i="4"/>
  <c r="H441" i="4"/>
  <c r="I441" i="4"/>
  <c r="F442" i="4"/>
  <c r="G442" i="4"/>
  <c r="H442" i="4"/>
  <c r="I442" i="4"/>
  <c r="F443" i="4"/>
  <c r="G443" i="4"/>
  <c r="H443" i="4"/>
  <c r="I443" i="4"/>
  <c r="F444" i="4"/>
  <c r="G444" i="4"/>
  <c r="H444" i="4"/>
  <c r="I444" i="4"/>
  <c r="F445" i="4"/>
  <c r="G445" i="4"/>
  <c r="H445" i="4"/>
  <c r="I445" i="4"/>
  <c r="F446" i="4"/>
  <c r="G446" i="4"/>
  <c r="H446" i="4"/>
  <c r="I446" i="4"/>
  <c r="F447" i="4"/>
  <c r="G447" i="4"/>
  <c r="H447" i="4"/>
  <c r="I447" i="4"/>
  <c r="F448" i="4"/>
  <c r="G448" i="4"/>
  <c r="H448" i="4"/>
  <c r="I448" i="4"/>
  <c r="F449" i="4"/>
  <c r="G449" i="4"/>
  <c r="H449" i="4"/>
  <c r="I449" i="4"/>
  <c r="F450" i="4"/>
  <c r="G450" i="4"/>
  <c r="H450" i="4"/>
  <c r="I450" i="4"/>
  <c r="F451" i="4"/>
  <c r="G451" i="4"/>
  <c r="H451" i="4"/>
  <c r="I451" i="4"/>
  <c r="F452" i="4"/>
  <c r="G452" i="4"/>
  <c r="H452" i="4"/>
  <c r="I452" i="4"/>
  <c r="F453" i="4"/>
  <c r="G453" i="4"/>
  <c r="H453" i="4"/>
  <c r="I453" i="4"/>
  <c r="F454" i="4"/>
  <c r="G454" i="4"/>
  <c r="H454" i="4"/>
  <c r="I454" i="4"/>
  <c r="F455" i="4"/>
  <c r="G455" i="4"/>
  <c r="H455" i="4"/>
  <c r="I455" i="4"/>
  <c r="F456" i="4"/>
  <c r="G456" i="4"/>
  <c r="H456" i="4"/>
  <c r="I456" i="4"/>
  <c r="F457" i="4"/>
  <c r="G457" i="4"/>
  <c r="H457" i="4"/>
  <c r="I457" i="4"/>
  <c r="F458" i="4"/>
  <c r="G458" i="4"/>
  <c r="H458" i="4"/>
  <c r="I458" i="4"/>
  <c r="F459" i="4"/>
  <c r="G459" i="4"/>
  <c r="H459" i="4"/>
  <c r="I459" i="4"/>
  <c r="F460" i="4"/>
  <c r="G460" i="4"/>
  <c r="H460" i="4"/>
  <c r="I460" i="4"/>
  <c r="F461" i="4"/>
  <c r="G461" i="4"/>
  <c r="H461" i="4"/>
  <c r="I461" i="4"/>
  <c r="F462" i="4"/>
  <c r="G462" i="4"/>
  <c r="H462" i="4"/>
  <c r="I462" i="4"/>
  <c r="F463" i="4"/>
  <c r="G463" i="4"/>
  <c r="H463" i="4"/>
  <c r="I463" i="4"/>
  <c r="F464" i="4"/>
  <c r="G464" i="4"/>
  <c r="H464" i="4"/>
  <c r="I464" i="4"/>
  <c r="F465" i="4"/>
  <c r="G465" i="4"/>
  <c r="H465" i="4"/>
  <c r="I465" i="4"/>
  <c r="F466" i="4"/>
  <c r="G466" i="4"/>
  <c r="H466" i="4"/>
  <c r="I466" i="4"/>
  <c r="F467" i="4"/>
  <c r="G467" i="4"/>
  <c r="H467" i="4"/>
  <c r="I467" i="4"/>
  <c r="F468" i="4"/>
  <c r="G468" i="4"/>
  <c r="H468" i="4"/>
  <c r="I468" i="4"/>
  <c r="F469" i="4"/>
  <c r="G469" i="4"/>
  <c r="H469" i="4"/>
  <c r="I469" i="4"/>
  <c r="F470" i="4"/>
  <c r="G470" i="4"/>
  <c r="H470" i="4"/>
  <c r="I470" i="4"/>
  <c r="F471" i="4"/>
  <c r="G471" i="4"/>
  <c r="H471" i="4"/>
  <c r="I471" i="4"/>
  <c r="F472" i="4"/>
  <c r="G472" i="4"/>
  <c r="H472" i="4"/>
  <c r="I472" i="4"/>
  <c r="F473" i="4"/>
  <c r="G473" i="4"/>
  <c r="H473" i="4"/>
  <c r="I473" i="4"/>
  <c r="F474" i="4"/>
  <c r="G474" i="4"/>
  <c r="H474" i="4"/>
  <c r="I474" i="4"/>
  <c r="F475" i="4"/>
  <c r="G475" i="4"/>
  <c r="H475" i="4"/>
  <c r="I475" i="4"/>
  <c r="F476" i="4"/>
  <c r="G476" i="4"/>
  <c r="H476" i="4"/>
  <c r="I476" i="4"/>
  <c r="F477" i="4"/>
  <c r="G477" i="4"/>
  <c r="H477" i="4"/>
  <c r="I477" i="4"/>
  <c r="F478" i="4"/>
  <c r="G478" i="4"/>
  <c r="H478" i="4"/>
  <c r="I478" i="4"/>
  <c r="F479" i="4"/>
  <c r="G479" i="4"/>
  <c r="H479" i="4"/>
  <c r="I479" i="4"/>
  <c r="F480" i="4"/>
  <c r="G480" i="4"/>
  <c r="H480" i="4"/>
  <c r="I480" i="4"/>
  <c r="F481" i="4"/>
  <c r="G481" i="4"/>
  <c r="H481" i="4"/>
  <c r="I481" i="4"/>
  <c r="F482" i="4"/>
  <c r="G482" i="4"/>
  <c r="H482" i="4"/>
  <c r="I482" i="4"/>
  <c r="F483" i="4"/>
  <c r="G483" i="4"/>
  <c r="H483" i="4"/>
  <c r="I483" i="4"/>
  <c r="F484" i="4"/>
  <c r="G484" i="4"/>
  <c r="H484" i="4"/>
  <c r="I484" i="4"/>
  <c r="F485" i="4"/>
  <c r="G485" i="4"/>
  <c r="H485" i="4"/>
  <c r="I485" i="4"/>
  <c r="F486" i="4"/>
  <c r="G486" i="4"/>
  <c r="H486" i="4"/>
  <c r="I486" i="4"/>
  <c r="F487" i="4"/>
  <c r="G487" i="4"/>
  <c r="H487" i="4"/>
  <c r="I487" i="4"/>
  <c r="F488" i="4"/>
  <c r="G488" i="4"/>
  <c r="H488" i="4"/>
  <c r="I488" i="4"/>
  <c r="F489" i="4"/>
  <c r="G489" i="4"/>
  <c r="H489" i="4"/>
  <c r="I489" i="4"/>
  <c r="F490" i="4"/>
  <c r="G490" i="4"/>
  <c r="H490" i="4"/>
  <c r="I490" i="4"/>
  <c r="F491" i="4"/>
  <c r="G491" i="4"/>
  <c r="H491" i="4"/>
  <c r="I491" i="4"/>
  <c r="F492" i="4"/>
  <c r="G492" i="4"/>
  <c r="H492" i="4"/>
  <c r="I492" i="4"/>
  <c r="F493" i="4"/>
  <c r="G493" i="4"/>
  <c r="H493" i="4"/>
  <c r="I493" i="4"/>
  <c r="F494" i="4"/>
  <c r="G494" i="4"/>
  <c r="H494" i="4"/>
  <c r="I494" i="4"/>
  <c r="F495" i="4"/>
  <c r="G495" i="4"/>
  <c r="H495" i="4"/>
  <c r="I495" i="4"/>
  <c r="F496" i="4"/>
  <c r="G496" i="4"/>
  <c r="H496" i="4"/>
  <c r="I496" i="4"/>
  <c r="F497" i="4"/>
  <c r="G497" i="4"/>
  <c r="H497" i="4"/>
  <c r="I497" i="4"/>
  <c r="F498" i="4"/>
  <c r="G498" i="4"/>
  <c r="H498" i="4"/>
  <c r="I498" i="4"/>
  <c r="F499" i="4"/>
  <c r="G499" i="4"/>
  <c r="H499" i="4"/>
  <c r="I499" i="4"/>
  <c r="F500" i="4"/>
  <c r="G500" i="4"/>
  <c r="H500" i="4"/>
  <c r="I500" i="4"/>
  <c r="F501" i="4"/>
  <c r="G501" i="4"/>
  <c r="H501" i="4"/>
  <c r="I501" i="4"/>
  <c r="F502" i="4"/>
  <c r="G502" i="4"/>
  <c r="H502" i="4"/>
  <c r="I502" i="4"/>
  <c r="F503" i="4"/>
  <c r="G503" i="4"/>
  <c r="H503" i="4"/>
  <c r="I503" i="4"/>
  <c r="F504" i="4"/>
  <c r="G504" i="4"/>
  <c r="H504" i="4"/>
  <c r="I504" i="4"/>
  <c r="F505" i="4"/>
  <c r="G505" i="4"/>
  <c r="H505" i="4"/>
  <c r="I505" i="4"/>
  <c r="F506" i="4"/>
  <c r="G506" i="4"/>
  <c r="H506" i="4"/>
  <c r="I506" i="4"/>
  <c r="F507" i="4"/>
  <c r="G507" i="4"/>
  <c r="H507" i="4"/>
  <c r="I507" i="4"/>
  <c r="F508" i="4"/>
  <c r="G508" i="4"/>
  <c r="H508" i="4"/>
  <c r="I508" i="4"/>
  <c r="F509" i="4"/>
  <c r="G509" i="4"/>
  <c r="H509" i="4"/>
  <c r="I509" i="4"/>
  <c r="F510" i="4"/>
  <c r="G510" i="4"/>
  <c r="H510" i="4"/>
  <c r="I510" i="4"/>
  <c r="F511" i="4"/>
  <c r="G511" i="4"/>
  <c r="H511" i="4"/>
  <c r="I511" i="4"/>
  <c r="F512" i="4"/>
  <c r="G512" i="4"/>
  <c r="H512" i="4"/>
  <c r="I512" i="4"/>
  <c r="F513" i="4"/>
  <c r="G513" i="4"/>
  <c r="H513" i="4"/>
  <c r="I513" i="4"/>
  <c r="F514" i="4"/>
  <c r="G514" i="4"/>
  <c r="H514" i="4"/>
  <c r="I514" i="4"/>
  <c r="F515" i="4"/>
  <c r="G515" i="4"/>
  <c r="H515" i="4"/>
  <c r="I515" i="4"/>
  <c r="F516" i="4"/>
  <c r="G516" i="4"/>
  <c r="H516" i="4"/>
  <c r="I516" i="4"/>
  <c r="F517" i="4"/>
  <c r="G517" i="4"/>
  <c r="H517" i="4"/>
  <c r="I517" i="4"/>
  <c r="F518" i="4"/>
  <c r="G518" i="4"/>
  <c r="H518" i="4"/>
  <c r="I518" i="4"/>
  <c r="F519" i="4"/>
  <c r="G519" i="4"/>
  <c r="H519" i="4"/>
  <c r="I519" i="4"/>
  <c r="F520" i="4"/>
  <c r="G520" i="4"/>
  <c r="H520" i="4"/>
  <c r="I520" i="4"/>
  <c r="F521" i="4"/>
  <c r="G521" i="4"/>
  <c r="H521" i="4"/>
  <c r="I521" i="4"/>
  <c r="F522" i="4"/>
  <c r="G522" i="4"/>
  <c r="H522" i="4"/>
  <c r="I522" i="4"/>
  <c r="F523" i="4"/>
  <c r="G523" i="4"/>
  <c r="H523" i="4"/>
  <c r="I523" i="4"/>
  <c r="F524" i="4"/>
  <c r="G524" i="4"/>
  <c r="H524" i="4"/>
  <c r="I524" i="4"/>
  <c r="F525" i="4"/>
  <c r="G525" i="4"/>
  <c r="H525" i="4"/>
  <c r="I525" i="4"/>
  <c r="F526" i="4"/>
  <c r="G526" i="4"/>
  <c r="H526" i="4"/>
  <c r="I526" i="4"/>
  <c r="F527" i="4"/>
  <c r="G527" i="4"/>
  <c r="H527" i="4"/>
  <c r="I527" i="4"/>
  <c r="F528" i="4"/>
  <c r="G528" i="4"/>
  <c r="H528" i="4"/>
  <c r="I528" i="4"/>
  <c r="F529" i="4"/>
  <c r="G529" i="4"/>
  <c r="H529" i="4"/>
  <c r="I529" i="4"/>
  <c r="F530" i="4"/>
  <c r="G530" i="4"/>
  <c r="H530" i="4"/>
  <c r="I530" i="4"/>
  <c r="F531" i="4"/>
  <c r="G531" i="4"/>
  <c r="H531" i="4"/>
  <c r="I531" i="4"/>
  <c r="F532" i="4"/>
  <c r="G532" i="4"/>
  <c r="H532" i="4"/>
  <c r="I532" i="4"/>
  <c r="F533" i="4"/>
  <c r="G533" i="4"/>
  <c r="H533" i="4"/>
  <c r="I533" i="4"/>
  <c r="F534" i="4"/>
  <c r="G534" i="4"/>
  <c r="H534" i="4"/>
  <c r="I534" i="4"/>
  <c r="F535" i="4"/>
  <c r="G535" i="4"/>
  <c r="H535" i="4"/>
  <c r="I535" i="4"/>
  <c r="F536" i="4"/>
  <c r="G536" i="4"/>
  <c r="H536" i="4"/>
  <c r="I536" i="4"/>
  <c r="F537" i="4"/>
  <c r="G537" i="4"/>
  <c r="H537" i="4"/>
  <c r="I537" i="4"/>
  <c r="F538" i="4"/>
  <c r="G538" i="4"/>
  <c r="H538" i="4"/>
  <c r="I538" i="4"/>
  <c r="F539" i="4"/>
  <c r="G539" i="4"/>
  <c r="H539" i="4"/>
  <c r="I539" i="4"/>
  <c r="F540" i="4"/>
  <c r="G540" i="4"/>
  <c r="H540" i="4"/>
  <c r="I540" i="4"/>
  <c r="F541" i="4"/>
  <c r="G541" i="4"/>
  <c r="H541" i="4"/>
  <c r="I541" i="4"/>
  <c r="F542" i="4"/>
  <c r="G542" i="4"/>
  <c r="H542" i="4"/>
  <c r="I542" i="4"/>
  <c r="F543" i="4"/>
  <c r="G543" i="4"/>
  <c r="H543" i="4"/>
  <c r="I543" i="4"/>
  <c r="F544" i="4"/>
  <c r="G544" i="4"/>
  <c r="H544" i="4"/>
  <c r="I544" i="4"/>
  <c r="F545" i="4"/>
  <c r="G545" i="4"/>
  <c r="H545" i="4"/>
  <c r="I545" i="4"/>
  <c r="F546" i="4"/>
  <c r="G546" i="4"/>
  <c r="H546" i="4"/>
  <c r="I546" i="4"/>
  <c r="F547" i="4"/>
  <c r="G547" i="4"/>
  <c r="H547" i="4"/>
  <c r="I547" i="4"/>
  <c r="F548" i="4"/>
  <c r="G548" i="4"/>
  <c r="H548" i="4"/>
  <c r="I548" i="4"/>
  <c r="F549" i="4"/>
  <c r="G549" i="4"/>
  <c r="H549" i="4"/>
  <c r="I549" i="4"/>
  <c r="F550" i="4"/>
  <c r="G550" i="4"/>
  <c r="H550" i="4"/>
  <c r="I550" i="4"/>
  <c r="F551" i="4"/>
  <c r="G551" i="4"/>
  <c r="H551" i="4"/>
  <c r="I551" i="4"/>
  <c r="F552" i="4"/>
  <c r="G552" i="4"/>
  <c r="H552" i="4"/>
  <c r="I552" i="4"/>
  <c r="F553" i="4"/>
  <c r="G553" i="4"/>
  <c r="H553" i="4"/>
  <c r="I553" i="4"/>
  <c r="F554" i="4"/>
  <c r="G554" i="4"/>
  <c r="H554" i="4"/>
  <c r="I554" i="4"/>
  <c r="F555" i="4"/>
  <c r="G555" i="4"/>
  <c r="H555" i="4"/>
  <c r="I555" i="4"/>
  <c r="F556" i="4"/>
  <c r="G556" i="4"/>
  <c r="H556" i="4"/>
  <c r="I556" i="4"/>
  <c r="F557" i="4"/>
  <c r="G557" i="4"/>
  <c r="H557" i="4"/>
  <c r="I557" i="4"/>
  <c r="F558" i="4"/>
  <c r="G558" i="4"/>
  <c r="H558" i="4"/>
  <c r="I558" i="4"/>
  <c r="F559" i="4"/>
  <c r="G559" i="4"/>
  <c r="H559" i="4"/>
  <c r="I559" i="4"/>
  <c r="F560" i="4"/>
  <c r="G560" i="4"/>
  <c r="H560" i="4"/>
  <c r="I560" i="4"/>
  <c r="F561" i="4"/>
  <c r="G561" i="4"/>
  <c r="H561" i="4"/>
  <c r="I561" i="4"/>
  <c r="F562" i="4"/>
  <c r="G562" i="4"/>
  <c r="H562" i="4"/>
  <c r="I562" i="4"/>
  <c r="F563" i="4"/>
  <c r="G563" i="4"/>
  <c r="H563" i="4"/>
  <c r="I563" i="4"/>
  <c r="F564" i="4"/>
  <c r="G564" i="4"/>
  <c r="H564" i="4"/>
  <c r="I564" i="4"/>
  <c r="F565" i="4"/>
  <c r="G565" i="4"/>
  <c r="H565" i="4"/>
  <c r="I565" i="4"/>
  <c r="F566" i="4"/>
  <c r="G566" i="4"/>
  <c r="H566" i="4"/>
  <c r="I566" i="4"/>
  <c r="F567" i="4"/>
  <c r="G567" i="4"/>
  <c r="H567" i="4"/>
  <c r="I567" i="4"/>
  <c r="F568" i="4"/>
  <c r="G568" i="4"/>
  <c r="H568" i="4"/>
  <c r="I568" i="4"/>
  <c r="F569" i="4"/>
  <c r="G569" i="4"/>
  <c r="H569" i="4"/>
  <c r="I569" i="4"/>
  <c r="F570" i="4"/>
  <c r="G570" i="4"/>
  <c r="H570" i="4"/>
  <c r="I570" i="4"/>
  <c r="F571" i="4"/>
  <c r="G571" i="4"/>
  <c r="H571" i="4"/>
  <c r="I571" i="4"/>
  <c r="F572" i="4"/>
  <c r="G572" i="4"/>
  <c r="H572" i="4"/>
  <c r="I572" i="4"/>
  <c r="F573" i="4"/>
  <c r="G573" i="4"/>
  <c r="H573" i="4"/>
  <c r="I573" i="4"/>
  <c r="F574" i="4"/>
  <c r="G574" i="4"/>
  <c r="H574" i="4"/>
  <c r="I574" i="4"/>
  <c r="F575" i="4"/>
  <c r="G575" i="4"/>
  <c r="H575" i="4"/>
  <c r="I575" i="4"/>
  <c r="F576" i="4"/>
  <c r="G576" i="4"/>
  <c r="H576" i="4"/>
  <c r="I576" i="4"/>
  <c r="F577" i="4"/>
  <c r="G577" i="4"/>
  <c r="H577" i="4"/>
  <c r="I577" i="4"/>
  <c r="F578" i="4"/>
  <c r="G578" i="4"/>
  <c r="H578" i="4"/>
  <c r="I578" i="4"/>
  <c r="F579" i="4"/>
  <c r="G579" i="4"/>
  <c r="H579" i="4"/>
  <c r="I579" i="4"/>
  <c r="F580" i="4"/>
  <c r="G580" i="4"/>
  <c r="H580" i="4"/>
  <c r="I580" i="4"/>
  <c r="F581" i="4"/>
  <c r="G581" i="4"/>
  <c r="H581" i="4"/>
  <c r="I581" i="4"/>
  <c r="F582" i="4"/>
  <c r="G582" i="4"/>
  <c r="H582" i="4"/>
  <c r="I582" i="4"/>
  <c r="F583" i="4"/>
  <c r="G583" i="4"/>
  <c r="H583" i="4"/>
  <c r="I583" i="4"/>
  <c r="F584" i="4"/>
  <c r="G584" i="4"/>
  <c r="H584" i="4"/>
  <c r="I584" i="4"/>
  <c r="F585" i="4"/>
  <c r="G585" i="4"/>
  <c r="H585" i="4"/>
  <c r="I585" i="4"/>
  <c r="F586" i="4"/>
  <c r="G586" i="4"/>
  <c r="H586" i="4"/>
  <c r="I586" i="4"/>
  <c r="F587" i="4"/>
  <c r="G587" i="4"/>
  <c r="H587" i="4"/>
  <c r="I587" i="4"/>
  <c r="F588" i="4"/>
  <c r="G588" i="4"/>
  <c r="H588" i="4"/>
  <c r="I588" i="4"/>
  <c r="F589" i="4"/>
  <c r="G589" i="4"/>
  <c r="H589" i="4"/>
  <c r="I589" i="4"/>
  <c r="F590" i="4"/>
  <c r="G590" i="4"/>
  <c r="H590" i="4"/>
  <c r="I590" i="4"/>
  <c r="F591" i="4"/>
  <c r="G591" i="4"/>
  <c r="H591" i="4"/>
  <c r="I591" i="4"/>
  <c r="F592" i="4"/>
  <c r="G592" i="4"/>
  <c r="H592" i="4"/>
  <c r="I592" i="4"/>
  <c r="F593" i="4"/>
  <c r="G593" i="4"/>
  <c r="H593" i="4"/>
  <c r="I593" i="4"/>
  <c r="F594" i="4"/>
  <c r="G594" i="4"/>
  <c r="H594" i="4"/>
  <c r="I594" i="4"/>
  <c r="F595" i="4"/>
  <c r="G595" i="4"/>
  <c r="H595" i="4"/>
  <c r="I595" i="4"/>
  <c r="F596" i="4"/>
  <c r="G596" i="4"/>
  <c r="H596" i="4"/>
  <c r="I596" i="4"/>
  <c r="F597" i="4"/>
  <c r="G597" i="4"/>
  <c r="H597" i="4"/>
  <c r="I597" i="4"/>
  <c r="F598" i="4"/>
  <c r="G598" i="4"/>
  <c r="H598" i="4"/>
  <c r="I598" i="4"/>
  <c r="F599" i="4"/>
  <c r="G599" i="4"/>
  <c r="H599" i="4"/>
  <c r="I599" i="4"/>
  <c r="F600" i="4"/>
  <c r="G600" i="4"/>
  <c r="H600" i="4"/>
  <c r="I600" i="4"/>
  <c r="F601" i="4"/>
  <c r="G601" i="4"/>
  <c r="H601" i="4"/>
  <c r="I601" i="4"/>
  <c r="F602" i="4"/>
  <c r="G602" i="4"/>
  <c r="H602" i="4"/>
  <c r="I602" i="4"/>
  <c r="F603" i="4"/>
  <c r="G603" i="4"/>
  <c r="H603" i="4"/>
  <c r="I603" i="4"/>
  <c r="F604" i="4"/>
  <c r="G604" i="4"/>
  <c r="H604" i="4"/>
  <c r="I604" i="4"/>
  <c r="F605" i="4"/>
  <c r="G605" i="4"/>
  <c r="H605" i="4"/>
  <c r="I605" i="4"/>
  <c r="F606" i="4"/>
  <c r="G606" i="4"/>
  <c r="H606" i="4"/>
  <c r="I606" i="4"/>
  <c r="F607" i="4"/>
  <c r="G607" i="4"/>
  <c r="H607" i="4"/>
  <c r="I607" i="4"/>
  <c r="F608" i="4"/>
  <c r="G608" i="4"/>
  <c r="H608" i="4"/>
  <c r="I608" i="4"/>
  <c r="F609" i="4"/>
  <c r="G609" i="4"/>
  <c r="H609" i="4"/>
  <c r="I609" i="4"/>
  <c r="F610" i="4"/>
  <c r="G610" i="4"/>
  <c r="H610" i="4"/>
  <c r="I610" i="4"/>
  <c r="F611" i="4"/>
  <c r="G611" i="4"/>
  <c r="H611" i="4"/>
  <c r="I611" i="4"/>
  <c r="F612" i="4"/>
  <c r="G612" i="4"/>
  <c r="H612" i="4"/>
  <c r="I612" i="4"/>
  <c r="F613" i="4"/>
  <c r="G613" i="4"/>
  <c r="H613" i="4"/>
  <c r="I613" i="4"/>
  <c r="F614" i="4"/>
  <c r="G614" i="4"/>
  <c r="H614" i="4"/>
  <c r="I614" i="4"/>
  <c r="F615" i="4"/>
  <c r="G615" i="4"/>
  <c r="H615" i="4"/>
  <c r="I615" i="4"/>
  <c r="F616" i="4"/>
  <c r="G616" i="4"/>
  <c r="H616" i="4"/>
  <c r="I616" i="4"/>
  <c r="F617" i="4"/>
  <c r="G617" i="4"/>
  <c r="H617" i="4"/>
  <c r="I617" i="4"/>
  <c r="F618" i="4"/>
  <c r="G618" i="4"/>
  <c r="H618" i="4"/>
  <c r="I618" i="4"/>
  <c r="F619" i="4"/>
  <c r="G619" i="4"/>
  <c r="H619" i="4"/>
  <c r="I619" i="4"/>
  <c r="F620" i="4"/>
  <c r="G620" i="4"/>
  <c r="H620" i="4"/>
  <c r="I620" i="4"/>
  <c r="F621" i="4"/>
  <c r="G621" i="4"/>
  <c r="H621" i="4"/>
  <c r="I621" i="4"/>
  <c r="F622" i="4"/>
  <c r="G622" i="4"/>
  <c r="H622" i="4"/>
  <c r="I622" i="4"/>
  <c r="F623" i="4"/>
  <c r="G623" i="4"/>
  <c r="H623" i="4"/>
  <c r="I623" i="4"/>
  <c r="F624" i="4"/>
  <c r="G624" i="4"/>
  <c r="H624" i="4"/>
  <c r="I624" i="4"/>
  <c r="F625" i="4"/>
  <c r="G625" i="4"/>
  <c r="H625" i="4"/>
  <c r="I625" i="4"/>
  <c r="F626" i="4"/>
  <c r="G626" i="4"/>
  <c r="H626" i="4"/>
  <c r="I626" i="4"/>
  <c r="F627" i="4"/>
  <c r="G627" i="4"/>
  <c r="H627" i="4"/>
  <c r="I627" i="4"/>
  <c r="F628" i="4"/>
  <c r="G628" i="4"/>
  <c r="H628" i="4"/>
  <c r="I628" i="4"/>
  <c r="F629" i="4"/>
  <c r="G629" i="4"/>
  <c r="H629" i="4"/>
  <c r="I629" i="4"/>
  <c r="F630" i="4"/>
  <c r="G630" i="4"/>
  <c r="H630" i="4"/>
  <c r="I630" i="4"/>
  <c r="F631" i="4"/>
  <c r="G631" i="4"/>
  <c r="H631" i="4"/>
  <c r="I631" i="4"/>
  <c r="F632" i="4"/>
  <c r="G632" i="4"/>
  <c r="H632" i="4"/>
  <c r="I632" i="4"/>
  <c r="F633" i="4"/>
  <c r="G633" i="4"/>
  <c r="H633" i="4"/>
  <c r="I633" i="4"/>
  <c r="F634" i="4"/>
  <c r="G634" i="4"/>
  <c r="H634" i="4"/>
  <c r="I634" i="4"/>
  <c r="F635" i="4"/>
  <c r="G635" i="4"/>
  <c r="H635" i="4"/>
  <c r="I635" i="4"/>
  <c r="F636" i="4"/>
  <c r="G636" i="4"/>
  <c r="H636" i="4"/>
  <c r="I636" i="4"/>
  <c r="F637" i="4"/>
  <c r="G637" i="4"/>
  <c r="H637" i="4"/>
  <c r="I637" i="4"/>
  <c r="F638" i="4"/>
  <c r="G638" i="4"/>
  <c r="H638" i="4"/>
  <c r="I638" i="4"/>
  <c r="F639" i="4"/>
  <c r="G639" i="4"/>
  <c r="H639" i="4"/>
  <c r="I639" i="4"/>
  <c r="F640" i="4"/>
  <c r="G640" i="4"/>
  <c r="H640" i="4"/>
  <c r="I640" i="4"/>
  <c r="F641" i="4"/>
  <c r="G641" i="4"/>
  <c r="H641" i="4"/>
  <c r="I641" i="4"/>
  <c r="F642" i="4"/>
  <c r="G642" i="4"/>
  <c r="H642" i="4"/>
  <c r="I642" i="4"/>
  <c r="F643" i="4"/>
  <c r="G643" i="4"/>
  <c r="H643" i="4"/>
  <c r="I643" i="4"/>
  <c r="F644" i="4"/>
  <c r="G644" i="4"/>
  <c r="H644" i="4"/>
  <c r="I644" i="4"/>
  <c r="F645" i="4"/>
  <c r="G645" i="4"/>
  <c r="H645" i="4"/>
  <c r="I645" i="4"/>
  <c r="F646" i="4"/>
  <c r="G646" i="4"/>
  <c r="H646" i="4"/>
  <c r="I646" i="4"/>
  <c r="F647" i="4"/>
  <c r="G647" i="4"/>
  <c r="H647" i="4"/>
  <c r="I647" i="4"/>
  <c r="F648" i="4"/>
  <c r="G648" i="4"/>
  <c r="H648" i="4"/>
  <c r="I648" i="4"/>
  <c r="F649" i="4"/>
  <c r="G649" i="4"/>
  <c r="H649" i="4"/>
  <c r="I649" i="4"/>
  <c r="F650" i="4"/>
  <c r="G650" i="4"/>
  <c r="H650" i="4"/>
  <c r="I650" i="4"/>
  <c r="F651" i="4"/>
  <c r="G651" i="4"/>
  <c r="H651" i="4"/>
  <c r="I651" i="4"/>
  <c r="F652" i="4"/>
  <c r="G652" i="4"/>
  <c r="H652" i="4"/>
  <c r="I652" i="4"/>
  <c r="F653" i="4"/>
  <c r="G653" i="4"/>
  <c r="H653" i="4"/>
  <c r="I653" i="4"/>
  <c r="F654" i="4"/>
  <c r="G654" i="4"/>
  <c r="H654" i="4"/>
  <c r="I654" i="4"/>
  <c r="F655" i="4"/>
  <c r="G655" i="4"/>
  <c r="H655" i="4"/>
  <c r="I655" i="4"/>
  <c r="F656" i="4"/>
  <c r="G656" i="4"/>
  <c r="H656" i="4"/>
  <c r="I656" i="4"/>
  <c r="F657" i="4"/>
  <c r="G657" i="4"/>
  <c r="H657" i="4"/>
  <c r="I657" i="4"/>
  <c r="F658" i="4"/>
  <c r="G658" i="4"/>
  <c r="H658" i="4"/>
  <c r="I658" i="4"/>
  <c r="F659" i="4"/>
  <c r="G659" i="4"/>
  <c r="H659" i="4"/>
  <c r="I659" i="4"/>
  <c r="F660" i="4"/>
  <c r="G660" i="4"/>
  <c r="H660" i="4"/>
  <c r="I660" i="4"/>
  <c r="F661" i="4"/>
  <c r="G661" i="4"/>
  <c r="H661" i="4"/>
  <c r="I661" i="4"/>
  <c r="F662" i="4"/>
  <c r="G662" i="4"/>
  <c r="H662" i="4"/>
  <c r="I662" i="4"/>
  <c r="F663" i="4"/>
  <c r="G663" i="4"/>
  <c r="H663" i="4"/>
  <c r="I663" i="4"/>
  <c r="F664" i="4"/>
  <c r="G664" i="4"/>
  <c r="H664" i="4"/>
  <c r="I664" i="4"/>
  <c r="F665" i="4"/>
  <c r="G665" i="4"/>
  <c r="H665" i="4"/>
  <c r="I665" i="4"/>
  <c r="F666" i="4"/>
  <c r="G666" i="4"/>
  <c r="H666" i="4"/>
  <c r="I666" i="4"/>
  <c r="F667" i="4"/>
  <c r="G667" i="4"/>
  <c r="H667" i="4"/>
  <c r="I667" i="4"/>
  <c r="F668" i="4"/>
  <c r="G668" i="4"/>
  <c r="H668" i="4"/>
  <c r="I668" i="4"/>
  <c r="F669" i="4"/>
  <c r="G669" i="4"/>
  <c r="H669" i="4"/>
  <c r="I669" i="4"/>
  <c r="F670" i="4"/>
  <c r="G670" i="4"/>
  <c r="H670" i="4"/>
  <c r="I670" i="4"/>
  <c r="F671" i="4"/>
  <c r="G671" i="4"/>
  <c r="H671" i="4"/>
  <c r="I671" i="4"/>
  <c r="F672" i="4"/>
  <c r="G672" i="4"/>
  <c r="H672" i="4"/>
  <c r="I672" i="4"/>
  <c r="F673" i="4"/>
  <c r="G673" i="4"/>
  <c r="H673" i="4"/>
  <c r="I673" i="4"/>
  <c r="F674" i="4"/>
  <c r="G674" i="4"/>
  <c r="H674" i="4"/>
  <c r="I674" i="4"/>
  <c r="F675" i="4"/>
  <c r="G675" i="4"/>
  <c r="H675" i="4"/>
  <c r="I675" i="4"/>
  <c r="F676" i="4"/>
  <c r="G676" i="4"/>
  <c r="H676" i="4"/>
  <c r="I676" i="4"/>
  <c r="F677" i="4"/>
  <c r="G677" i="4"/>
  <c r="H677" i="4"/>
  <c r="I677" i="4"/>
  <c r="F678" i="4"/>
  <c r="G678" i="4"/>
  <c r="H678" i="4"/>
  <c r="I678" i="4"/>
  <c r="F679" i="4"/>
  <c r="G679" i="4"/>
  <c r="H679" i="4"/>
  <c r="I679" i="4"/>
  <c r="F680" i="4"/>
  <c r="G680" i="4"/>
  <c r="H680" i="4"/>
  <c r="I680" i="4"/>
  <c r="F681" i="4"/>
  <c r="G681" i="4"/>
  <c r="H681" i="4"/>
  <c r="I681" i="4"/>
  <c r="F682" i="4"/>
  <c r="G682" i="4"/>
  <c r="H682" i="4"/>
  <c r="I682" i="4"/>
  <c r="F683" i="4"/>
  <c r="G683" i="4"/>
  <c r="H683" i="4"/>
  <c r="I683" i="4"/>
  <c r="F684" i="4"/>
  <c r="G684" i="4"/>
  <c r="H684" i="4"/>
  <c r="I684" i="4"/>
  <c r="F685" i="4"/>
  <c r="G685" i="4"/>
  <c r="H685" i="4"/>
  <c r="I685" i="4"/>
  <c r="F686" i="4"/>
  <c r="G686" i="4"/>
  <c r="H686" i="4"/>
  <c r="I686" i="4"/>
  <c r="F687" i="4"/>
  <c r="G687" i="4"/>
  <c r="H687" i="4"/>
  <c r="I687" i="4"/>
  <c r="F688" i="4"/>
  <c r="G688" i="4"/>
  <c r="H688" i="4"/>
  <c r="I688" i="4"/>
  <c r="F689" i="4"/>
  <c r="G689" i="4"/>
  <c r="H689" i="4"/>
  <c r="I689" i="4"/>
  <c r="F690" i="4"/>
  <c r="G690" i="4"/>
  <c r="H690" i="4"/>
  <c r="I690" i="4"/>
  <c r="F691" i="4"/>
  <c r="G691" i="4"/>
  <c r="H691" i="4"/>
  <c r="I691" i="4"/>
  <c r="F692" i="4"/>
  <c r="G692" i="4"/>
  <c r="H692" i="4"/>
  <c r="I692" i="4"/>
  <c r="F693" i="4"/>
  <c r="G693" i="4"/>
  <c r="H693" i="4"/>
  <c r="I693" i="4"/>
  <c r="F694" i="4"/>
  <c r="G694" i="4"/>
  <c r="H694" i="4"/>
  <c r="I694" i="4"/>
  <c r="F695" i="4"/>
  <c r="G695" i="4"/>
  <c r="H695" i="4"/>
  <c r="I695" i="4"/>
  <c r="F696" i="4"/>
  <c r="G696" i="4"/>
  <c r="H696" i="4"/>
  <c r="I696" i="4"/>
  <c r="F697" i="4"/>
  <c r="G697" i="4"/>
  <c r="H697" i="4"/>
  <c r="I697" i="4"/>
  <c r="F698" i="4"/>
  <c r="G698" i="4"/>
  <c r="H698" i="4"/>
  <c r="I698" i="4"/>
  <c r="F699" i="4"/>
  <c r="G699" i="4"/>
  <c r="H699" i="4"/>
  <c r="I699" i="4"/>
  <c r="F700" i="4"/>
  <c r="G700" i="4"/>
  <c r="H700" i="4"/>
  <c r="I700" i="4"/>
  <c r="F701" i="4"/>
  <c r="G701" i="4"/>
  <c r="H701" i="4"/>
  <c r="I701" i="4"/>
  <c r="F702" i="4"/>
  <c r="G702" i="4"/>
  <c r="H702" i="4"/>
  <c r="I702" i="4"/>
  <c r="F703" i="4"/>
  <c r="G703" i="4"/>
  <c r="H703" i="4"/>
  <c r="I703" i="4"/>
  <c r="F704" i="4"/>
  <c r="G704" i="4"/>
  <c r="H704" i="4"/>
  <c r="I704" i="4"/>
  <c r="F705" i="4"/>
  <c r="G705" i="4"/>
  <c r="H705" i="4"/>
  <c r="I705" i="4"/>
  <c r="F706" i="4"/>
  <c r="G706" i="4"/>
  <c r="H706" i="4"/>
  <c r="I706" i="4"/>
  <c r="F707" i="4"/>
  <c r="G707" i="4"/>
  <c r="H707" i="4"/>
  <c r="I707" i="4"/>
  <c r="F708" i="4"/>
  <c r="G708" i="4"/>
  <c r="H708" i="4"/>
  <c r="I708" i="4"/>
  <c r="F709" i="4"/>
  <c r="G709" i="4"/>
  <c r="H709" i="4"/>
  <c r="I709" i="4"/>
  <c r="F710" i="4"/>
  <c r="G710" i="4"/>
  <c r="H710" i="4"/>
  <c r="I710" i="4"/>
  <c r="F711" i="4"/>
  <c r="G711" i="4"/>
  <c r="H711" i="4"/>
  <c r="I711" i="4"/>
  <c r="F712" i="4"/>
  <c r="G712" i="4"/>
  <c r="H712" i="4"/>
  <c r="I712" i="4"/>
  <c r="F713" i="4"/>
  <c r="G713" i="4"/>
  <c r="H713" i="4"/>
  <c r="I713" i="4"/>
  <c r="F714" i="4"/>
  <c r="G714" i="4"/>
  <c r="H714" i="4"/>
  <c r="I714" i="4"/>
  <c r="F715" i="4"/>
  <c r="G715" i="4"/>
  <c r="H715" i="4"/>
  <c r="I715" i="4"/>
  <c r="F716" i="4"/>
  <c r="G716" i="4"/>
  <c r="H716" i="4"/>
  <c r="I716" i="4"/>
  <c r="F717" i="4"/>
  <c r="G717" i="4"/>
  <c r="H717" i="4"/>
  <c r="I717" i="4"/>
  <c r="F718" i="4"/>
  <c r="G718" i="4"/>
  <c r="H718" i="4"/>
  <c r="I718" i="4"/>
  <c r="F719" i="4"/>
  <c r="G719" i="4"/>
  <c r="H719" i="4"/>
  <c r="I719" i="4"/>
  <c r="F720" i="4"/>
  <c r="G720" i="4"/>
  <c r="H720" i="4"/>
  <c r="I720" i="4"/>
  <c r="F721" i="4"/>
  <c r="G721" i="4"/>
  <c r="H721" i="4"/>
  <c r="I721" i="4"/>
  <c r="F722" i="4"/>
  <c r="G722" i="4"/>
  <c r="H722" i="4"/>
  <c r="I722" i="4"/>
  <c r="F723" i="4"/>
  <c r="G723" i="4"/>
  <c r="H723" i="4"/>
  <c r="I723" i="4"/>
  <c r="F724" i="4"/>
  <c r="G724" i="4"/>
  <c r="H724" i="4"/>
  <c r="I724" i="4"/>
  <c r="F725" i="4"/>
  <c r="G725" i="4"/>
  <c r="H725" i="4"/>
  <c r="I725" i="4"/>
  <c r="F726" i="4"/>
  <c r="G726" i="4"/>
  <c r="H726" i="4"/>
  <c r="I726" i="4"/>
  <c r="F727" i="4"/>
  <c r="G727" i="4"/>
  <c r="H727" i="4"/>
  <c r="I727" i="4"/>
  <c r="F728" i="4"/>
  <c r="G728" i="4"/>
  <c r="H728" i="4"/>
  <c r="I728" i="4"/>
  <c r="F729" i="4"/>
  <c r="G729" i="4"/>
  <c r="H729" i="4"/>
  <c r="I729" i="4"/>
  <c r="F730" i="4"/>
  <c r="G730" i="4"/>
  <c r="H730" i="4"/>
  <c r="I730" i="4"/>
  <c r="F731" i="4"/>
  <c r="G731" i="4"/>
  <c r="H731" i="4"/>
  <c r="I731" i="4"/>
  <c r="F732" i="4"/>
  <c r="G732" i="4"/>
  <c r="H732" i="4"/>
  <c r="I732" i="4"/>
  <c r="F733" i="4"/>
  <c r="G733" i="4"/>
  <c r="H733" i="4"/>
  <c r="I733" i="4"/>
  <c r="F734" i="4"/>
  <c r="G734" i="4"/>
  <c r="H734" i="4"/>
  <c r="I734" i="4"/>
  <c r="F735" i="4"/>
  <c r="G735" i="4"/>
  <c r="H735" i="4"/>
  <c r="I735" i="4"/>
  <c r="F736" i="4"/>
  <c r="G736" i="4"/>
  <c r="H736" i="4"/>
  <c r="I736" i="4"/>
  <c r="F737" i="4"/>
  <c r="G737" i="4"/>
  <c r="H737" i="4"/>
  <c r="I737" i="4"/>
  <c r="F738" i="4"/>
  <c r="G738" i="4"/>
  <c r="H738" i="4"/>
  <c r="I738" i="4"/>
  <c r="F739" i="4"/>
  <c r="G739" i="4"/>
  <c r="H739" i="4"/>
  <c r="I739" i="4"/>
  <c r="F740" i="4"/>
  <c r="G740" i="4"/>
  <c r="H740" i="4"/>
  <c r="I740" i="4"/>
  <c r="F741" i="4"/>
  <c r="G741" i="4"/>
  <c r="H741" i="4"/>
  <c r="I741" i="4"/>
  <c r="F742" i="4"/>
  <c r="G742" i="4"/>
  <c r="H742" i="4"/>
  <c r="I742" i="4"/>
  <c r="F743" i="4"/>
  <c r="G743" i="4"/>
  <c r="H743" i="4"/>
  <c r="I743" i="4"/>
  <c r="F744" i="4"/>
  <c r="G744" i="4"/>
  <c r="H744" i="4"/>
  <c r="I744" i="4"/>
  <c r="F745" i="4"/>
  <c r="G745" i="4"/>
  <c r="H745" i="4"/>
  <c r="I745" i="4"/>
  <c r="F746" i="4"/>
  <c r="G746" i="4"/>
  <c r="H746" i="4"/>
  <c r="I746" i="4"/>
  <c r="F747" i="4"/>
  <c r="G747" i="4"/>
  <c r="H747" i="4"/>
  <c r="I747" i="4"/>
  <c r="F748" i="4"/>
  <c r="G748" i="4"/>
  <c r="H748" i="4"/>
  <c r="I748" i="4"/>
  <c r="F749" i="4"/>
  <c r="G749" i="4"/>
  <c r="H749" i="4"/>
  <c r="I749" i="4"/>
  <c r="F750" i="4"/>
  <c r="G750" i="4"/>
  <c r="H750" i="4"/>
  <c r="I750" i="4"/>
  <c r="F751" i="4"/>
  <c r="G751" i="4"/>
  <c r="H751" i="4"/>
  <c r="I751" i="4"/>
  <c r="F752" i="4"/>
  <c r="G752" i="4"/>
  <c r="H752" i="4"/>
  <c r="I752" i="4"/>
  <c r="F753" i="4"/>
  <c r="G753" i="4"/>
  <c r="H753" i="4"/>
  <c r="I753" i="4"/>
  <c r="F754" i="4"/>
  <c r="G754" i="4"/>
  <c r="H754" i="4"/>
  <c r="I754" i="4"/>
  <c r="F755" i="4"/>
  <c r="G755" i="4"/>
  <c r="H755" i="4"/>
  <c r="I755" i="4"/>
  <c r="F756" i="4"/>
  <c r="G756" i="4"/>
  <c r="H756" i="4"/>
  <c r="I756" i="4"/>
  <c r="F757" i="4"/>
  <c r="G757" i="4"/>
  <c r="H757" i="4"/>
  <c r="I757" i="4"/>
  <c r="F758" i="4"/>
  <c r="G758" i="4"/>
  <c r="H758" i="4"/>
  <c r="I758" i="4"/>
  <c r="F759" i="4"/>
  <c r="G759" i="4"/>
  <c r="H759" i="4"/>
  <c r="I759" i="4"/>
  <c r="F760" i="4"/>
  <c r="G760" i="4"/>
  <c r="H760" i="4"/>
  <c r="I760" i="4"/>
  <c r="F761" i="4"/>
  <c r="G761" i="4"/>
  <c r="H761" i="4"/>
  <c r="I761" i="4"/>
  <c r="F762" i="4"/>
  <c r="G762" i="4"/>
  <c r="H762" i="4"/>
  <c r="I762" i="4"/>
  <c r="F763" i="4"/>
  <c r="G763" i="4"/>
  <c r="H763" i="4"/>
  <c r="I763" i="4"/>
  <c r="F764" i="4"/>
  <c r="G764" i="4"/>
  <c r="H764" i="4"/>
  <c r="I764" i="4"/>
  <c r="F765" i="4"/>
  <c r="G765" i="4"/>
  <c r="H765" i="4"/>
  <c r="I765" i="4"/>
  <c r="F766" i="4"/>
  <c r="G766" i="4"/>
  <c r="H766" i="4"/>
  <c r="I766" i="4"/>
  <c r="F767" i="4"/>
  <c r="G767" i="4"/>
  <c r="H767" i="4"/>
  <c r="I767" i="4"/>
  <c r="F768" i="4"/>
  <c r="G768" i="4"/>
  <c r="H768" i="4"/>
  <c r="I768" i="4"/>
  <c r="F769" i="4"/>
  <c r="G769" i="4"/>
  <c r="H769" i="4"/>
  <c r="I769" i="4"/>
  <c r="F770" i="4"/>
  <c r="G770" i="4"/>
  <c r="H770" i="4"/>
  <c r="I770" i="4"/>
  <c r="F771" i="4"/>
  <c r="G771" i="4"/>
  <c r="H771" i="4"/>
  <c r="I771" i="4"/>
  <c r="F772" i="4"/>
  <c r="G772" i="4"/>
  <c r="H772" i="4"/>
  <c r="I772" i="4"/>
  <c r="F773" i="4"/>
  <c r="G773" i="4"/>
  <c r="H773" i="4"/>
  <c r="I773" i="4"/>
  <c r="F774" i="4"/>
  <c r="G774" i="4"/>
  <c r="H774" i="4"/>
  <c r="I774" i="4"/>
  <c r="F775" i="4"/>
  <c r="G775" i="4"/>
  <c r="H775" i="4"/>
  <c r="I775" i="4"/>
  <c r="F776" i="4"/>
  <c r="G776" i="4"/>
  <c r="H776" i="4"/>
  <c r="I776" i="4"/>
  <c r="F777" i="4"/>
  <c r="G777" i="4"/>
  <c r="H777" i="4"/>
  <c r="I777" i="4"/>
  <c r="F778" i="4"/>
  <c r="G778" i="4"/>
  <c r="H778" i="4"/>
  <c r="I778" i="4"/>
  <c r="F779" i="4"/>
  <c r="G779" i="4"/>
  <c r="H779" i="4"/>
  <c r="I779" i="4"/>
  <c r="F780" i="4"/>
  <c r="G780" i="4"/>
  <c r="H780" i="4"/>
  <c r="I780" i="4"/>
  <c r="F781" i="4"/>
  <c r="G781" i="4"/>
  <c r="H781" i="4"/>
  <c r="I781" i="4"/>
  <c r="F782" i="4"/>
  <c r="G782" i="4"/>
  <c r="H782" i="4"/>
  <c r="I782" i="4"/>
  <c r="F783" i="4"/>
  <c r="G783" i="4"/>
  <c r="H783" i="4"/>
  <c r="I783" i="4"/>
  <c r="F784" i="4"/>
  <c r="G784" i="4"/>
  <c r="H784" i="4"/>
  <c r="I784" i="4"/>
  <c r="F785" i="4"/>
  <c r="G785" i="4"/>
  <c r="H785" i="4"/>
  <c r="I785" i="4"/>
  <c r="F786" i="4"/>
  <c r="G786" i="4"/>
  <c r="H786" i="4"/>
  <c r="I786" i="4"/>
  <c r="F787" i="4"/>
  <c r="G787" i="4"/>
  <c r="H787" i="4"/>
  <c r="I787" i="4"/>
  <c r="F788" i="4"/>
  <c r="G788" i="4"/>
  <c r="H788" i="4"/>
  <c r="I788" i="4"/>
  <c r="F789" i="4"/>
  <c r="G789" i="4"/>
  <c r="H789" i="4"/>
  <c r="I789" i="4"/>
  <c r="F790" i="4"/>
  <c r="G790" i="4"/>
  <c r="H790" i="4"/>
  <c r="I790" i="4"/>
  <c r="F791" i="4"/>
  <c r="G791" i="4"/>
  <c r="H791" i="4"/>
  <c r="I791" i="4"/>
  <c r="F792" i="4"/>
  <c r="G792" i="4"/>
  <c r="H792" i="4"/>
  <c r="I792" i="4"/>
  <c r="F793" i="4"/>
  <c r="G793" i="4"/>
  <c r="H793" i="4"/>
  <c r="I793" i="4"/>
  <c r="F794" i="4"/>
  <c r="G794" i="4"/>
  <c r="H794" i="4"/>
  <c r="I794" i="4"/>
  <c r="F795" i="4"/>
  <c r="G795" i="4"/>
  <c r="H795" i="4"/>
  <c r="I795" i="4"/>
  <c r="F796" i="4"/>
  <c r="G796" i="4"/>
  <c r="H796" i="4"/>
  <c r="I796" i="4"/>
  <c r="F797" i="4"/>
  <c r="G797" i="4"/>
  <c r="H797" i="4"/>
  <c r="I797" i="4"/>
  <c r="F798" i="4"/>
  <c r="G798" i="4"/>
  <c r="H798" i="4"/>
  <c r="I798" i="4"/>
  <c r="F799" i="4"/>
  <c r="G799" i="4"/>
  <c r="H799" i="4"/>
  <c r="I799" i="4"/>
  <c r="F800" i="4"/>
  <c r="G800" i="4"/>
  <c r="H800" i="4"/>
  <c r="I800" i="4"/>
  <c r="F801" i="4"/>
  <c r="G801" i="4"/>
  <c r="H801" i="4"/>
  <c r="I801" i="4"/>
  <c r="F802" i="4"/>
  <c r="G802" i="4"/>
  <c r="H802" i="4"/>
  <c r="I802" i="4"/>
  <c r="F803" i="4"/>
  <c r="G803" i="4"/>
  <c r="H803" i="4"/>
  <c r="I803" i="4"/>
  <c r="F804" i="4"/>
  <c r="G804" i="4"/>
  <c r="H804" i="4"/>
  <c r="I804" i="4"/>
  <c r="F805" i="4"/>
  <c r="G805" i="4"/>
  <c r="H805" i="4"/>
  <c r="I805" i="4"/>
  <c r="F806" i="4"/>
  <c r="G806" i="4"/>
  <c r="H806" i="4"/>
  <c r="I806" i="4"/>
  <c r="F807" i="4"/>
  <c r="G807" i="4"/>
  <c r="H807" i="4"/>
  <c r="I807" i="4"/>
  <c r="F808" i="4"/>
  <c r="G808" i="4"/>
  <c r="H808" i="4"/>
  <c r="I808" i="4"/>
  <c r="F809" i="4"/>
  <c r="G809" i="4"/>
  <c r="H809" i="4"/>
  <c r="I809" i="4"/>
  <c r="F810" i="4"/>
  <c r="G810" i="4"/>
  <c r="H810" i="4"/>
  <c r="I810" i="4"/>
  <c r="F811" i="4"/>
  <c r="G811" i="4"/>
  <c r="H811" i="4"/>
  <c r="I811" i="4"/>
  <c r="F812" i="4"/>
  <c r="G812" i="4"/>
  <c r="H812" i="4"/>
  <c r="I812" i="4"/>
  <c r="F813" i="4"/>
  <c r="G813" i="4"/>
  <c r="H813" i="4"/>
  <c r="I813" i="4"/>
  <c r="F814" i="4"/>
  <c r="G814" i="4"/>
  <c r="H814" i="4"/>
  <c r="I814" i="4"/>
  <c r="F815" i="4"/>
  <c r="G815" i="4"/>
  <c r="H815" i="4"/>
  <c r="I815" i="4"/>
  <c r="F816" i="4"/>
  <c r="G816" i="4"/>
  <c r="H816" i="4"/>
  <c r="I816" i="4"/>
  <c r="F817" i="4"/>
  <c r="G817" i="4"/>
  <c r="H817" i="4"/>
  <c r="I817" i="4"/>
  <c r="F818" i="4"/>
  <c r="G818" i="4"/>
  <c r="H818" i="4"/>
  <c r="I818" i="4"/>
  <c r="F819" i="4"/>
  <c r="G819" i="4"/>
  <c r="H819" i="4"/>
  <c r="I819" i="4"/>
  <c r="F820" i="4"/>
  <c r="G820" i="4"/>
  <c r="H820" i="4"/>
  <c r="I820" i="4"/>
  <c r="F821" i="4"/>
  <c r="G821" i="4"/>
  <c r="H821" i="4"/>
  <c r="I821" i="4"/>
  <c r="F822" i="4"/>
  <c r="G822" i="4"/>
  <c r="H822" i="4"/>
  <c r="I822" i="4"/>
  <c r="F823" i="4"/>
  <c r="G823" i="4"/>
  <c r="H823" i="4"/>
  <c r="I823" i="4"/>
  <c r="F824" i="4"/>
  <c r="G824" i="4"/>
  <c r="H824" i="4"/>
  <c r="I824" i="4"/>
  <c r="F825" i="4"/>
  <c r="G825" i="4"/>
  <c r="H825" i="4"/>
  <c r="I825" i="4"/>
  <c r="F826" i="4"/>
  <c r="G826" i="4"/>
  <c r="H826" i="4"/>
  <c r="I826" i="4"/>
  <c r="F827" i="4"/>
  <c r="G827" i="4"/>
  <c r="H827" i="4"/>
  <c r="I827" i="4"/>
  <c r="F828" i="4"/>
  <c r="G828" i="4"/>
  <c r="H828" i="4"/>
  <c r="I828" i="4"/>
  <c r="F829" i="4"/>
  <c r="G829" i="4"/>
  <c r="H829" i="4"/>
  <c r="I829" i="4"/>
  <c r="F830" i="4"/>
  <c r="G830" i="4"/>
  <c r="H830" i="4"/>
  <c r="I830" i="4"/>
  <c r="F831" i="4"/>
  <c r="G831" i="4"/>
  <c r="H831" i="4"/>
  <c r="I831" i="4"/>
  <c r="F832" i="4"/>
  <c r="G832" i="4"/>
  <c r="H832" i="4"/>
  <c r="I832" i="4"/>
  <c r="F833" i="4"/>
  <c r="G833" i="4"/>
  <c r="H833" i="4"/>
  <c r="I833" i="4"/>
  <c r="F834" i="4"/>
  <c r="G834" i="4"/>
  <c r="H834" i="4"/>
  <c r="I834" i="4"/>
  <c r="F835" i="4"/>
  <c r="G835" i="4"/>
  <c r="H835" i="4"/>
  <c r="I835" i="4"/>
  <c r="F836" i="4"/>
  <c r="G836" i="4"/>
  <c r="H836" i="4"/>
  <c r="I836" i="4"/>
  <c r="F837" i="4"/>
  <c r="G837" i="4"/>
  <c r="H837" i="4"/>
  <c r="I837" i="4"/>
  <c r="F838" i="4"/>
  <c r="G838" i="4"/>
  <c r="H838" i="4"/>
  <c r="I838" i="4"/>
  <c r="F839" i="4"/>
  <c r="G839" i="4"/>
  <c r="H839" i="4"/>
  <c r="I839" i="4"/>
  <c r="F840" i="4"/>
  <c r="G840" i="4"/>
  <c r="H840" i="4"/>
  <c r="I840" i="4"/>
  <c r="F841" i="4"/>
  <c r="G841" i="4"/>
  <c r="H841" i="4"/>
  <c r="I841" i="4"/>
  <c r="F842" i="4"/>
  <c r="G842" i="4"/>
  <c r="H842" i="4"/>
  <c r="I842" i="4"/>
  <c r="F843" i="4"/>
  <c r="G843" i="4"/>
  <c r="H843" i="4"/>
  <c r="I843" i="4"/>
  <c r="F844" i="4"/>
  <c r="G844" i="4"/>
  <c r="H844" i="4"/>
  <c r="I844" i="4"/>
  <c r="F845" i="4"/>
  <c r="G845" i="4"/>
  <c r="H845" i="4"/>
  <c r="I845" i="4"/>
  <c r="F846" i="4"/>
  <c r="G846" i="4"/>
  <c r="H846" i="4"/>
  <c r="I846" i="4"/>
  <c r="F847" i="4"/>
  <c r="G847" i="4"/>
  <c r="H847" i="4"/>
  <c r="I847" i="4"/>
  <c r="F848" i="4"/>
  <c r="G848" i="4"/>
  <c r="H848" i="4"/>
  <c r="I848" i="4"/>
  <c r="F849" i="4"/>
  <c r="G849" i="4"/>
  <c r="H849" i="4"/>
  <c r="I849" i="4"/>
  <c r="F850" i="4"/>
  <c r="G850" i="4"/>
  <c r="H850" i="4"/>
  <c r="I850" i="4"/>
  <c r="F851" i="4"/>
  <c r="G851" i="4"/>
  <c r="H851" i="4"/>
  <c r="I851" i="4"/>
  <c r="F852" i="4"/>
  <c r="G852" i="4"/>
  <c r="H852" i="4"/>
  <c r="I852" i="4"/>
  <c r="F853" i="4"/>
  <c r="G853" i="4"/>
  <c r="H853" i="4"/>
  <c r="I853" i="4"/>
  <c r="F854" i="4"/>
  <c r="G854" i="4"/>
  <c r="H854" i="4"/>
  <c r="I854" i="4"/>
  <c r="F855" i="4"/>
  <c r="G855" i="4"/>
  <c r="H855" i="4"/>
  <c r="I855" i="4"/>
  <c r="F856" i="4"/>
  <c r="G856" i="4"/>
  <c r="H856" i="4"/>
  <c r="I856" i="4"/>
  <c r="F857" i="4"/>
  <c r="G857" i="4"/>
  <c r="H857" i="4"/>
  <c r="I857" i="4"/>
  <c r="F858" i="4"/>
  <c r="G858" i="4"/>
  <c r="H858" i="4"/>
  <c r="I858" i="4"/>
  <c r="F859" i="4"/>
  <c r="G859" i="4"/>
  <c r="H859" i="4"/>
  <c r="I859" i="4"/>
  <c r="F860" i="4"/>
  <c r="G860" i="4"/>
  <c r="H860" i="4"/>
  <c r="I860" i="4"/>
  <c r="F861" i="4"/>
  <c r="G861" i="4"/>
  <c r="H861" i="4"/>
  <c r="I861" i="4"/>
  <c r="F862" i="4"/>
  <c r="G862" i="4"/>
  <c r="H862" i="4"/>
  <c r="I862" i="4"/>
  <c r="F863" i="4"/>
  <c r="G863" i="4"/>
  <c r="H863" i="4"/>
  <c r="I863" i="4"/>
  <c r="F864" i="4"/>
  <c r="G864" i="4"/>
  <c r="H864" i="4"/>
  <c r="I864" i="4"/>
  <c r="F865" i="4"/>
  <c r="G865" i="4"/>
  <c r="H865" i="4"/>
  <c r="I865" i="4"/>
  <c r="F866" i="4"/>
  <c r="G866" i="4"/>
  <c r="H866" i="4"/>
  <c r="I866" i="4"/>
  <c r="F867" i="4"/>
  <c r="G867" i="4"/>
  <c r="H867" i="4"/>
  <c r="I867" i="4"/>
  <c r="F868" i="4"/>
  <c r="G868" i="4"/>
  <c r="H868" i="4"/>
  <c r="I868" i="4"/>
  <c r="F869" i="4"/>
  <c r="G869" i="4"/>
  <c r="H869" i="4"/>
  <c r="I869" i="4"/>
  <c r="F870" i="4"/>
  <c r="G870" i="4"/>
  <c r="H870" i="4"/>
  <c r="I870" i="4"/>
  <c r="F871" i="4"/>
  <c r="G871" i="4"/>
  <c r="H871" i="4"/>
  <c r="I871" i="4"/>
  <c r="F872" i="4"/>
  <c r="G872" i="4"/>
  <c r="H872" i="4"/>
  <c r="I872" i="4"/>
  <c r="F873" i="4"/>
  <c r="G873" i="4"/>
  <c r="H873" i="4"/>
  <c r="I873" i="4"/>
  <c r="F874" i="4"/>
  <c r="G874" i="4"/>
  <c r="H874" i="4"/>
  <c r="I874" i="4"/>
  <c r="F875" i="4"/>
  <c r="G875" i="4"/>
  <c r="H875" i="4"/>
  <c r="I875" i="4"/>
  <c r="F876" i="4"/>
  <c r="G876" i="4"/>
  <c r="H876" i="4"/>
  <c r="I876" i="4"/>
  <c r="F877" i="4"/>
  <c r="G877" i="4"/>
  <c r="H877" i="4"/>
  <c r="I877" i="4"/>
  <c r="F878" i="4"/>
  <c r="G878" i="4"/>
  <c r="H878" i="4"/>
  <c r="I878" i="4"/>
  <c r="F879" i="4"/>
  <c r="G879" i="4"/>
  <c r="H879" i="4"/>
  <c r="I879" i="4"/>
  <c r="F880" i="4"/>
  <c r="G880" i="4"/>
  <c r="H880" i="4"/>
  <c r="I880" i="4"/>
  <c r="F881" i="4"/>
  <c r="G881" i="4"/>
  <c r="H881" i="4"/>
  <c r="I881" i="4"/>
  <c r="F882" i="4"/>
  <c r="G882" i="4"/>
  <c r="H882" i="4"/>
  <c r="I882" i="4"/>
  <c r="F883" i="4"/>
  <c r="G883" i="4"/>
  <c r="H883" i="4"/>
  <c r="I883" i="4"/>
  <c r="F884" i="4"/>
  <c r="G884" i="4"/>
  <c r="H884" i="4"/>
  <c r="I884" i="4"/>
  <c r="F885" i="4"/>
  <c r="G885" i="4"/>
  <c r="H885" i="4"/>
  <c r="I885" i="4"/>
  <c r="F886" i="4"/>
  <c r="G886" i="4"/>
  <c r="H886" i="4"/>
  <c r="I886" i="4"/>
  <c r="F887" i="4"/>
  <c r="G887" i="4"/>
  <c r="H887" i="4"/>
  <c r="I887" i="4"/>
  <c r="F888" i="4"/>
  <c r="G888" i="4"/>
  <c r="H888" i="4"/>
  <c r="I888" i="4"/>
  <c r="F889" i="4"/>
  <c r="G889" i="4"/>
  <c r="H889" i="4"/>
  <c r="I889" i="4"/>
  <c r="F890" i="4"/>
  <c r="G890" i="4"/>
  <c r="H890" i="4"/>
  <c r="I890" i="4"/>
  <c r="F891" i="4"/>
  <c r="G891" i="4"/>
  <c r="H891" i="4"/>
  <c r="I891" i="4"/>
  <c r="F892" i="4"/>
  <c r="G892" i="4"/>
  <c r="H892" i="4"/>
  <c r="I892" i="4"/>
  <c r="F893" i="4"/>
  <c r="G893" i="4"/>
  <c r="H893" i="4"/>
  <c r="I893" i="4"/>
  <c r="F894" i="4"/>
  <c r="G894" i="4"/>
  <c r="H894" i="4"/>
  <c r="I894" i="4"/>
  <c r="F895" i="4"/>
  <c r="G895" i="4"/>
  <c r="H895" i="4"/>
  <c r="I895" i="4"/>
  <c r="F896" i="4"/>
  <c r="G896" i="4"/>
  <c r="H896" i="4"/>
  <c r="I896" i="4"/>
  <c r="F897" i="4"/>
  <c r="G897" i="4"/>
  <c r="H897" i="4"/>
  <c r="I897" i="4"/>
  <c r="F898" i="4"/>
  <c r="G898" i="4"/>
  <c r="H898" i="4"/>
  <c r="I898" i="4"/>
  <c r="F899" i="4"/>
  <c r="G899" i="4"/>
  <c r="H899" i="4"/>
  <c r="I899" i="4"/>
  <c r="F900" i="4"/>
  <c r="G900" i="4"/>
  <c r="H900" i="4"/>
  <c r="I900" i="4"/>
  <c r="F901" i="4"/>
  <c r="G901" i="4"/>
  <c r="H901" i="4"/>
  <c r="I901" i="4"/>
  <c r="F902" i="4"/>
  <c r="G902" i="4"/>
  <c r="H902" i="4"/>
  <c r="I902" i="4"/>
  <c r="F903" i="4"/>
  <c r="G903" i="4"/>
  <c r="H903" i="4"/>
  <c r="I903" i="4"/>
  <c r="F904" i="4"/>
  <c r="G904" i="4"/>
  <c r="H904" i="4"/>
  <c r="I904" i="4"/>
  <c r="F905" i="4"/>
  <c r="G905" i="4"/>
  <c r="H905" i="4"/>
  <c r="I905" i="4"/>
  <c r="F906" i="4"/>
  <c r="G906" i="4"/>
  <c r="H906" i="4"/>
  <c r="I906" i="4"/>
  <c r="F907" i="4"/>
  <c r="G907" i="4"/>
  <c r="H907" i="4"/>
  <c r="I907" i="4"/>
  <c r="F908" i="4"/>
  <c r="G908" i="4"/>
  <c r="H908" i="4"/>
  <c r="I908" i="4"/>
  <c r="F909" i="4"/>
  <c r="G909" i="4"/>
  <c r="H909" i="4"/>
  <c r="I909" i="4"/>
  <c r="F910" i="4"/>
  <c r="G910" i="4"/>
  <c r="H910" i="4"/>
  <c r="I910" i="4"/>
  <c r="F911" i="4"/>
  <c r="G911" i="4"/>
  <c r="H911" i="4"/>
  <c r="I911" i="4"/>
  <c r="F912" i="4"/>
  <c r="G912" i="4"/>
  <c r="H912" i="4"/>
  <c r="I912" i="4"/>
  <c r="F913" i="4"/>
  <c r="G913" i="4"/>
  <c r="H913" i="4"/>
  <c r="I913" i="4"/>
  <c r="F914" i="4"/>
  <c r="G914" i="4"/>
  <c r="H914" i="4"/>
  <c r="I914" i="4"/>
  <c r="F915" i="4"/>
  <c r="G915" i="4"/>
  <c r="H915" i="4"/>
  <c r="I915" i="4"/>
  <c r="F916" i="4"/>
  <c r="G916" i="4"/>
  <c r="H916" i="4"/>
  <c r="I916" i="4"/>
  <c r="F917" i="4"/>
  <c r="G917" i="4"/>
  <c r="H917" i="4"/>
  <c r="I917" i="4"/>
  <c r="F918" i="4"/>
  <c r="G918" i="4"/>
  <c r="H918" i="4"/>
  <c r="I918" i="4"/>
  <c r="F919" i="4"/>
  <c r="G919" i="4"/>
  <c r="H919" i="4"/>
  <c r="I919" i="4"/>
  <c r="F920" i="4"/>
  <c r="G920" i="4"/>
  <c r="H920" i="4"/>
  <c r="I920" i="4"/>
  <c r="F921" i="4"/>
  <c r="G921" i="4"/>
  <c r="H921" i="4"/>
  <c r="I921" i="4"/>
  <c r="F922" i="4"/>
  <c r="G922" i="4"/>
  <c r="H922" i="4"/>
  <c r="I922" i="4"/>
  <c r="F923" i="4"/>
  <c r="G923" i="4"/>
  <c r="H923" i="4"/>
  <c r="I923" i="4"/>
  <c r="F924" i="4"/>
  <c r="G924" i="4"/>
  <c r="H924" i="4"/>
  <c r="I924" i="4"/>
  <c r="F925" i="4"/>
  <c r="G925" i="4"/>
  <c r="H925" i="4"/>
  <c r="I925" i="4"/>
  <c r="F926" i="4"/>
  <c r="G926" i="4"/>
  <c r="H926" i="4"/>
  <c r="I926" i="4"/>
  <c r="F927" i="4"/>
  <c r="G927" i="4"/>
  <c r="H927" i="4"/>
  <c r="I927" i="4"/>
  <c r="F928" i="4"/>
  <c r="G928" i="4"/>
  <c r="H928" i="4"/>
  <c r="I928" i="4"/>
  <c r="F929" i="4"/>
  <c r="G929" i="4"/>
  <c r="H929" i="4"/>
  <c r="I929" i="4"/>
  <c r="F930" i="4"/>
  <c r="G930" i="4"/>
  <c r="H930" i="4"/>
  <c r="I930" i="4"/>
  <c r="F931" i="4"/>
  <c r="G931" i="4"/>
  <c r="H931" i="4"/>
  <c r="I931" i="4"/>
  <c r="F932" i="4"/>
  <c r="G932" i="4"/>
  <c r="H932" i="4"/>
  <c r="I932" i="4"/>
  <c r="F933" i="4"/>
  <c r="G933" i="4"/>
  <c r="H933" i="4"/>
  <c r="I933" i="4"/>
  <c r="F934" i="4"/>
  <c r="G934" i="4"/>
  <c r="H934" i="4"/>
  <c r="I934" i="4"/>
  <c r="F935" i="4"/>
  <c r="G935" i="4"/>
  <c r="H935" i="4"/>
  <c r="I935" i="4"/>
  <c r="F936" i="4"/>
  <c r="G936" i="4"/>
  <c r="H936" i="4"/>
  <c r="I936" i="4"/>
  <c r="F937" i="4"/>
  <c r="G937" i="4"/>
  <c r="H937" i="4"/>
  <c r="I937" i="4"/>
  <c r="F938" i="4"/>
  <c r="G938" i="4"/>
  <c r="H938" i="4"/>
  <c r="I938" i="4"/>
  <c r="F939" i="4"/>
  <c r="G939" i="4"/>
  <c r="H939" i="4"/>
  <c r="I939" i="4"/>
  <c r="F940" i="4"/>
  <c r="G940" i="4"/>
  <c r="H940" i="4"/>
  <c r="I940" i="4"/>
  <c r="F941" i="4"/>
  <c r="G941" i="4"/>
  <c r="H941" i="4"/>
  <c r="I941" i="4"/>
  <c r="F942" i="4"/>
  <c r="G942" i="4"/>
  <c r="H942" i="4"/>
  <c r="I942" i="4"/>
  <c r="F943" i="4"/>
  <c r="G943" i="4"/>
  <c r="H943" i="4"/>
  <c r="I943" i="4"/>
  <c r="F944" i="4"/>
  <c r="G944" i="4"/>
  <c r="H944" i="4"/>
  <c r="I944" i="4"/>
  <c r="F945" i="4"/>
  <c r="G945" i="4"/>
  <c r="H945" i="4"/>
  <c r="I945" i="4"/>
  <c r="F946" i="4"/>
  <c r="G946" i="4"/>
  <c r="H946" i="4"/>
  <c r="I946" i="4"/>
  <c r="F947" i="4"/>
  <c r="G947" i="4"/>
  <c r="H947" i="4"/>
  <c r="I947" i="4"/>
  <c r="F948" i="4"/>
  <c r="G948" i="4"/>
  <c r="H948" i="4"/>
  <c r="I948" i="4"/>
  <c r="F949" i="4"/>
  <c r="G949" i="4"/>
  <c r="H949" i="4"/>
  <c r="I949" i="4"/>
  <c r="F950" i="4"/>
  <c r="G950" i="4"/>
  <c r="H950" i="4"/>
  <c r="I950" i="4"/>
  <c r="F951" i="4"/>
  <c r="G951" i="4"/>
  <c r="H951" i="4"/>
  <c r="I951" i="4"/>
  <c r="F952" i="4"/>
  <c r="G952" i="4"/>
  <c r="H952" i="4"/>
  <c r="I952" i="4"/>
  <c r="F953" i="4"/>
  <c r="G953" i="4"/>
  <c r="H953" i="4"/>
  <c r="I953" i="4"/>
  <c r="F954" i="4"/>
  <c r="G954" i="4"/>
  <c r="H954" i="4"/>
  <c r="I954" i="4"/>
  <c r="F955" i="4"/>
  <c r="G955" i="4"/>
  <c r="H955" i="4"/>
  <c r="I955" i="4"/>
  <c r="F956" i="4"/>
  <c r="G956" i="4"/>
  <c r="H956" i="4"/>
  <c r="I956" i="4"/>
  <c r="F957" i="4"/>
  <c r="G957" i="4"/>
  <c r="H957" i="4"/>
  <c r="I957" i="4"/>
  <c r="F958" i="4"/>
  <c r="G958" i="4"/>
  <c r="H958" i="4"/>
  <c r="I958" i="4"/>
  <c r="F959" i="4"/>
  <c r="G959" i="4"/>
  <c r="H959" i="4"/>
  <c r="I959" i="4"/>
  <c r="F960" i="4"/>
  <c r="G960" i="4"/>
  <c r="H960" i="4"/>
  <c r="I960" i="4"/>
  <c r="F961" i="4"/>
  <c r="G961" i="4"/>
  <c r="H961" i="4"/>
  <c r="I961" i="4"/>
  <c r="F962" i="4"/>
  <c r="G962" i="4"/>
  <c r="H962" i="4"/>
  <c r="I962" i="4"/>
  <c r="F963" i="4"/>
  <c r="G963" i="4"/>
  <c r="H963" i="4"/>
  <c r="I963" i="4"/>
  <c r="F964" i="4"/>
  <c r="G964" i="4"/>
  <c r="H964" i="4"/>
  <c r="I964" i="4"/>
  <c r="F965" i="4"/>
  <c r="G965" i="4"/>
  <c r="H965" i="4"/>
  <c r="I965" i="4"/>
  <c r="F966" i="4"/>
  <c r="G966" i="4"/>
  <c r="H966" i="4"/>
  <c r="I966" i="4"/>
  <c r="F967" i="4"/>
  <c r="G967" i="4"/>
  <c r="H967" i="4"/>
  <c r="I967" i="4"/>
  <c r="F968" i="4"/>
  <c r="G968" i="4"/>
  <c r="H968" i="4"/>
  <c r="I968" i="4"/>
  <c r="F969" i="4"/>
  <c r="G969" i="4"/>
  <c r="H969" i="4"/>
  <c r="I969" i="4"/>
  <c r="F970" i="4"/>
  <c r="G970" i="4"/>
  <c r="H970" i="4"/>
  <c r="I970" i="4"/>
  <c r="F971" i="4"/>
  <c r="G971" i="4"/>
  <c r="H971" i="4"/>
  <c r="I971" i="4"/>
  <c r="F972" i="4"/>
  <c r="G972" i="4"/>
  <c r="H972" i="4"/>
  <c r="I972" i="4"/>
  <c r="F973" i="4"/>
  <c r="F974" i="4"/>
  <c r="G974" i="4"/>
  <c r="H974" i="4"/>
  <c r="I974" i="4"/>
  <c r="F975" i="4"/>
  <c r="G975" i="4"/>
  <c r="H975" i="4"/>
  <c r="I975" i="4"/>
  <c r="F976" i="4"/>
  <c r="G976" i="4"/>
  <c r="H976" i="4"/>
  <c r="I976" i="4"/>
  <c r="F977" i="4"/>
  <c r="G977" i="4"/>
  <c r="H977" i="4"/>
  <c r="I977" i="4"/>
  <c r="F978" i="4"/>
  <c r="G978" i="4"/>
  <c r="H978" i="4"/>
  <c r="I978" i="4"/>
  <c r="F979" i="4"/>
  <c r="G979" i="4"/>
  <c r="H979" i="4"/>
  <c r="I979" i="4"/>
  <c r="F980" i="4"/>
  <c r="G980" i="4"/>
  <c r="H980" i="4"/>
  <c r="I980" i="4"/>
  <c r="F981" i="4"/>
  <c r="G981" i="4"/>
  <c r="H981" i="4"/>
  <c r="I981" i="4"/>
  <c r="F982" i="4"/>
  <c r="G982" i="4"/>
  <c r="H982" i="4"/>
  <c r="I982" i="4"/>
  <c r="F983" i="4"/>
  <c r="G983" i="4"/>
  <c r="H983" i="4"/>
  <c r="I983" i="4"/>
  <c r="F984" i="4"/>
  <c r="G984" i="4"/>
  <c r="H984" i="4"/>
  <c r="I984" i="4"/>
  <c r="F985" i="4"/>
  <c r="G985" i="4"/>
  <c r="H985" i="4"/>
  <c r="I985" i="4"/>
  <c r="F986" i="4"/>
  <c r="G986" i="4"/>
  <c r="H986" i="4"/>
  <c r="I986" i="4"/>
  <c r="F987" i="4"/>
  <c r="G987" i="4"/>
  <c r="H987" i="4"/>
  <c r="I987" i="4"/>
  <c r="F988" i="4"/>
  <c r="G988" i="4"/>
  <c r="H988" i="4"/>
  <c r="I988" i="4"/>
  <c r="F989" i="4"/>
  <c r="G989" i="4"/>
  <c r="H989" i="4"/>
  <c r="I989" i="4"/>
  <c r="F990" i="4"/>
  <c r="G990" i="4"/>
  <c r="H990" i="4"/>
  <c r="I990" i="4"/>
  <c r="F991" i="4"/>
  <c r="G991" i="4"/>
  <c r="H991" i="4"/>
  <c r="I991" i="4"/>
  <c r="F992" i="4"/>
  <c r="G992" i="4"/>
  <c r="H992" i="4"/>
  <c r="I992" i="4"/>
  <c r="F993" i="4"/>
  <c r="G993" i="4"/>
  <c r="H993" i="4"/>
  <c r="I993" i="4"/>
  <c r="F994" i="4"/>
  <c r="G994" i="4"/>
  <c r="H994" i="4"/>
  <c r="I994" i="4"/>
  <c r="F995" i="4"/>
  <c r="G995" i="4"/>
  <c r="H995" i="4"/>
  <c r="I995" i="4"/>
  <c r="F996" i="4"/>
  <c r="G996" i="4"/>
  <c r="H996" i="4"/>
  <c r="I996" i="4"/>
  <c r="F997" i="4"/>
  <c r="G997" i="4"/>
  <c r="H997" i="4"/>
  <c r="I997" i="4"/>
  <c r="F998" i="4"/>
  <c r="G998" i="4"/>
  <c r="H998" i="4"/>
  <c r="I998" i="4"/>
  <c r="F999" i="4"/>
  <c r="G999" i="4"/>
  <c r="H999" i="4"/>
  <c r="I999" i="4"/>
  <c r="F1000" i="4"/>
  <c r="G1000" i="4"/>
  <c r="H1000" i="4"/>
  <c r="I1000" i="4"/>
  <c r="F1001" i="4"/>
  <c r="G1001" i="4"/>
  <c r="H1001" i="4"/>
  <c r="I1001" i="4"/>
  <c r="F1002" i="4"/>
  <c r="G1002" i="4"/>
  <c r="H1002" i="4"/>
  <c r="I1002" i="4"/>
  <c r="F1003" i="4"/>
  <c r="G1003" i="4"/>
  <c r="H1003" i="4"/>
  <c r="I1003" i="4"/>
  <c r="F1004" i="4"/>
  <c r="G1004" i="4"/>
  <c r="H1004" i="4"/>
  <c r="I1004" i="4"/>
  <c r="F1005" i="4"/>
  <c r="G1005" i="4"/>
  <c r="H1005" i="4"/>
  <c r="I1005" i="4"/>
  <c r="F1006" i="4"/>
  <c r="G1006" i="4"/>
  <c r="H1006" i="4"/>
  <c r="I1006" i="4"/>
  <c r="F1007" i="4"/>
  <c r="G1007" i="4"/>
  <c r="H1007" i="4"/>
  <c r="I1007" i="4"/>
  <c r="F1008" i="4"/>
  <c r="G1008" i="4"/>
  <c r="H1008" i="4"/>
  <c r="I1008" i="4"/>
  <c r="F1009" i="4"/>
  <c r="G1009" i="4"/>
  <c r="H1009" i="4"/>
  <c r="I1009" i="4"/>
  <c r="F1010" i="4"/>
  <c r="G1010" i="4"/>
  <c r="H1010" i="4"/>
  <c r="I1010" i="4"/>
  <c r="F1011" i="4"/>
  <c r="G1011" i="4"/>
  <c r="H1011" i="4"/>
  <c r="I1011" i="4"/>
  <c r="F1012" i="4"/>
  <c r="G1012" i="4"/>
  <c r="H1012" i="4"/>
  <c r="I1012" i="4"/>
  <c r="F1013" i="4"/>
  <c r="G1013" i="4"/>
  <c r="H1013" i="4"/>
  <c r="I1013" i="4"/>
  <c r="F1014" i="4"/>
  <c r="G1014" i="4"/>
  <c r="H1014" i="4"/>
  <c r="I1014" i="4"/>
  <c r="F1015" i="4"/>
  <c r="G1015" i="4"/>
  <c r="H1015" i="4"/>
  <c r="I1015" i="4"/>
  <c r="F1016" i="4"/>
  <c r="G1016" i="4"/>
  <c r="H1016" i="4"/>
  <c r="I1016" i="4"/>
  <c r="F1017" i="4"/>
  <c r="G1017" i="4"/>
  <c r="H1017" i="4"/>
  <c r="I1017" i="4"/>
  <c r="F1018" i="4"/>
  <c r="G1018" i="4"/>
  <c r="H1018" i="4"/>
  <c r="I1018" i="4"/>
  <c r="F1019" i="4"/>
  <c r="G1019" i="4"/>
  <c r="H1019" i="4"/>
  <c r="I1019" i="4"/>
  <c r="F1020" i="4"/>
  <c r="G1020" i="4"/>
  <c r="H1020" i="4"/>
  <c r="I1020" i="4"/>
  <c r="F1021" i="4"/>
  <c r="G1021" i="4"/>
  <c r="H1021" i="4"/>
  <c r="I1021" i="4"/>
  <c r="F1022" i="4"/>
  <c r="G1022" i="4"/>
  <c r="H1022" i="4"/>
  <c r="I1022" i="4"/>
  <c r="F1023" i="4"/>
  <c r="G1023" i="4"/>
  <c r="H1023" i="4"/>
  <c r="I1023" i="4"/>
  <c r="F1024" i="4"/>
  <c r="G1024" i="4"/>
  <c r="H1024" i="4"/>
  <c r="I1024" i="4"/>
  <c r="F1025" i="4"/>
  <c r="G1025" i="4"/>
  <c r="H1025" i="4"/>
  <c r="I1025" i="4"/>
  <c r="F1026" i="4"/>
  <c r="G1026" i="4"/>
  <c r="H1026" i="4"/>
  <c r="I1026" i="4"/>
  <c r="F1027" i="4"/>
  <c r="G1027" i="4"/>
  <c r="H1027" i="4"/>
  <c r="I1027" i="4"/>
  <c r="F1028" i="4"/>
  <c r="G1028" i="4"/>
  <c r="H1028" i="4"/>
  <c r="I1028" i="4"/>
  <c r="F1029" i="4"/>
  <c r="G1029" i="4"/>
  <c r="H1029" i="4"/>
  <c r="I1029" i="4"/>
  <c r="F1030" i="4"/>
  <c r="G1030" i="4"/>
  <c r="H1030" i="4"/>
  <c r="I1030" i="4"/>
  <c r="F1031" i="4"/>
  <c r="G1031" i="4"/>
  <c r="H1031" i="4"/>
  <c r="I1031" i="4"/>
  <c r="F1032" i="4"/>
  <c r="G1032" i="4"/>
  <c r="H1032" i="4"/>
  <c r="I1032" i="4"/>
  <c r="F1033" i="4"/>
  <c r="G1033" i="4"/>
  <c r="H1033" i="4"/>
  <c r="I1033" i="4"/>
  <c r="F1034" i="4"/>
  <c r="G1034" i="4"/>
  <c r="H1034" i="4"/>
  <c r="I1034" i="4"/>
  <c r="F1035" i="4"/>
  <c r="G1035" i="4"/>
  <c r="H1035" i="4"/>
  <c r="I1035" i="4"/>
  <c r="F1036" i="4"/>
  <c r="G1036" i="4"/>
  <c r="H1036" i="4"/>
  <c r="I1036" i="4"/>
  <c r="F1037" i="4"/>
  <c r="G1037" i="4"/>
  <c r="H1037" i="4"/>
  <c r="I1037" i="4"/>
  <c r="F1038" i="4"/>
  <c r="G1038" i="4"/>
  <c r="H1038" i="4"/>
  <c r="I1038" i="4"/>
  <c r="F1039" i="4"/>
  <c r="G1039" i="4"/>
  <c r="H1039" i="4"/>
  <c r="I1039" i="4"/>
  <c r="F1040" i="4"/>
  <c r="G1040" i="4"/>
  <c r="H1040" i="4"/>
  <c r="I1040" i="4"/>
  <c r="F1041" i="4"/>
  <c r="G1041" i="4"/>
  <c r="H1041" i="4"/>
  <c r="I1041" i="4"/>
  <c r="F1042" i="4"/>
  <c r="G1042" i="4"/>
  <c r="H1042" i="4"/>
  <c r="I1042" i="4"/>
  <c r="F1043" i="4"/>
  <c r="G1043" i="4"/>
  <c r="H1043" i="4"/>
  <c r="I1043" i="4"/>
  <c r="F1044" i="4"/>
  <c r="G1044" i="4"/>
  <c r="H1044" i="4"/>
  <c r="I1044" i="4"/>
  <c r="F1045" i="4"/>
  <c r="G1045" i="4"/>
  <c r="H1045" i="4"/>
  <c r="I1045" i="4"/>
  <c r="F1046" i="4"/>
  <c r="G1046" i="4"/>
  <c r="H1046" i="4"/>
  <c r="I1046" i="4"/>
  <c r="F1047" i="4"/>
  <c r="G1047" i="4"/>
  <c r="H1047" i="4"/>
  <c r="I1047" i="4"/>
  <c r="F1048" i="4"/>
  <c r="G1048" i="4"/>
  <c r="H1048" i="4"/>
  <c r="I1048" i="4"/>
  <c r="F1049" i="4"/>
  <c r="G1049" i="4"/>
  <c r="H1049" i="4"/>
  <c r="I1049" i="4"/>
  <c r="F1050" i="4"/>
  <c r="G1050" i="4"/>
  <c r="H1050" i="4"/>
  <c r="I1050" i="4"/>
  <c r="F1051" i="4"/>
  <c r="G1051" i="4"/>
  <c r="H1051" i="4"/>
  <c r="I1051" i="4"/>
  <c r="F1052" i="4"/>
  <c r="G1052" i="4"/>
  <c r="H1052" i="4"/>
  <c r="I1052" i="4"/>
  <c r="F1053" i="4"/>
  <c r="G1053" i="4"/>
  <c r="H1053" i="4"/>
  <c r="I1053" i="4"/>
  <c r="F1054" i="4"/>
  <c r="G1054" i="4"/>
  <c r="H1054" i="4"/>
  <c r="I1054" i="4"/>
  <c r="F1055" i="4"/>
  <c r="G1055" i="4"/>
  <c r="H1055" i="4"/>
  <c r="I1055" i="4"/>
  <c r="F1056" i="4"/>
  <c r="G1056" i="4"/>
  <c r="H1056" i="4"/>
  <c r="I1056" i="4"/>
  <c r="F1057" i="4"/>
  <c r="G1057" i="4"/>
  <c r="H1057" i="4"/>
  <c r="I1057" i="4"/>
  <c r="F1058" i="4"/>
  <c r="G1058" i="4"/>
  <c r="H1058" i="4"/>
  <c r="I1058" i="4"/>
  <c r="F1059" i="4"/>
  <c r="G1059" i="4"/>
  <c r="H1059" i="4"/>
  <c r="I1059" i="4"/>
  <c r="F1060" i="4"/>
  <c r="G1060" i="4"/>
  <c r="H1060" i="4"/>
  <c r="I1060" i="4"/>
  <c r="F1061" i="4"/>
  <c r="G1061" i="4"/>
  <c r="H1061" i="4"/>
  <c r="I1061" i="4"/>
  <c r="F1062" i="4"/>
  <c r="G1062" i="4"/>
  <c r="H1062" i="4"/>
  <c r="I1062" i="4"/>
  <c r="F1063" i="4"/>
  <c r="G1063" i="4"/>
  <c r="H1063" i="4"/>
  <c r="I1063" i="4"/>
  <c r="F1064" i="4"/>
  <c r="G1064" i="4"/>
  <c r="H1064" i="4"/>
  <c r="I1064" i="4"/>
  <c r="F1065" i="4"/>
  <c r="G1065" i="4"/>
  <c r="H1065" i="4"/>
  <c r="I1065" i="4"/>
  <c r="F1066" i="4"/>
  <c r="G1066" i="4"/>
  <c r="H1066" i="4"/>
  <c r="I1066" i="4"/>
  <c r="F1067" i="4"/>
  <c r="G1067" i="4"/>
  <c r="H1067" i="4"/>
  <c r="I1067" i="4"/>
  <c r="F1068" i="4"/>
  <c r="G1068" i="4"/>
  <c r="H1068" i="4"/>
  <c r="I1068" i="4"/>
  <c r="F1069" i="4"/>
  <c r="G1069" i="4"/>
  <c r="H1069" i="4"/>
  <c r="I1069" i="4"/>
  <c r="F1070" i="4"/>
  <c r="G1070" i="4"/>
  <c r="H1070" i="4"/>
  <c r="I1070" i="4"/>
  <c r="F1071" i="4"/>
  <c r="G1071" i="4"/>
  <c r="H1071" i="4"/>
  <c r="I1071" i="4"/>
  <c r="F1072" i="4"/>
  <c r="G1072" i="4"/>
  <c r="H1072" i="4"/>
  <c r="I1072" i="4"/>
  <c r="F1073" i="4"/>
  <c r="G1073" i="4"/>
  <c r="H1073" i="4"/>
  <c r="I1073" i="4"/>
  <c r="F1074" i="4"/>
  <c r="G1074" i="4"/>
  <c r="H1074" i="4"/>
  <c r="I1074" i="4"/>
  <c r="F1075" i="4"/>
  <c r="G1075" i="4"/>
  <c r="H1075" i="4"/>
  <c r="I1075" i="4"/>
  <c r="F1076" i="4"/>
  <c r="G1076" i="4"/>
  <c r="H1076" i="4"/>
  <c r="I1076" i="4"/>
  <c r="F1077" i="4"/>
  <c r="G1077" i="4"/>
  <c r="H1077" i="4"/>
  <c r="I1077" i="4"/>
  <c r="F1078" i="4"/>
  <c r="G1078" i="4"/>
  <c r="H1078" i="4"/>
  <c r="I1078" i="4"/>
  <c r="F1079" i="4"/>
  <c r="G1079" i="4"/>
  <c r="H1079" i="4"/>
  <c r="I1079" i="4"/>
  <c r="F1080" i="4"/>
  <c r="G1080" i="4"/>
  <c r="H1080" i="4"/>
  <c r="I1080" i="4"/>
  <c r="F1081" i="4"/>
  <c r="G1081" i="4"/>
  <c r="H1081" i="4"/>
  <c r="I1081" i="4"/>
  <c r="F1082" i="4"/>
  <c r="G1082" i="4"/>
  <c r="H1082" i="4"/>
  <c r="I1082" i="4"/>
  <c r="F1083" i="4"/>
  <c r="G1083" i="4"/>
  <c r="H1083" i="4"/>
  <c r="I1083" i="4"/>
  <c r="F1084" i="4"/>
  <c r="G1084" i="4"/>
  <c r="H1084" i="4"/>
  <c r="I1084" i="4"/>
  <c r="F1085" i="4"/>
  <c r="G1085" i="4"/>
  <c r="H1085" i="4"/>
  <c r="I1085" i="4"/>
  <c r="F1086" i="4"/>
  <c r="G1086" i="4"/>
  <c r="H1086" i="4"/>
  <c r="I1086" i="4"/>
  <c r="F1087" i="4"/>
  <c r="G1087" i="4"/>
  <c r="H1087" i="4"/>
  <c r="I1087" i="4"/>
  <c r="F1088" i="4"/>
  <c r="G1088" i="4"/>
  <c r="H1088" i="4"/>
  <c r="I1088" i="4"/>
  <c r="F1089" i="4"/>
  <c r="G1089" i="4"/>
  <c r="H1089" i="4"/>
  <c r="I1089" i="4"/>
  <c r="F1090" i="4"/>
  <c r="G1090" i="4"/>
  <c r="H1090" i="4"/>
  <c r="I1090" i="4"/>
  <c r="F1091" i="4"/>
  <c r="G1091" i="4"/>
  <c r="H1091" i="4"/>
  <c r="I1091" i="4"/>
  <c r="F1092" i="4"/>
  <c r="G1092" i="4"/>
  <c r="H1092" i="4"/>
  <c r="I1092" i="4"/>
  <c r="F1093" i="4"/>
  <c r="G1093" i="4"/>
  <c r="H1093" i="4"/>
  <c r="I1093" i="4"/>
  <c r="F1094" i="4"/>
  <c r="G1094" i="4"/>
  <c r="H1094" i="4"/>
  <c r="I1094" i="4"/>
  <c r="F1095" i="4"/>
  <c r="G1095" i="4"/>
  <c r="H1095" i="4"/>
  <c r="I1095" i="4"/>
  <c r="F1096" i="4"/>
  <c r="G1096" i="4"/>
  <c r="H1096" i="4"/>
  <c r="I1096" i="4"/>
  <c r="F1097" i="4"/>
  <c r="G1097" i="4"/>
  <c r="H1097" i="4"/>
  <c r="I1097" i="4"/>
  <c r="F1098" i="4"/>
  <c r="G1098" i="4"/>
  <c r="H1098" i="4"/>
  <c r="I1098" i="4"/>
  <c r="F1099" i="4"/>
  <c r="G1099" i="4"/>
  <c r="H1099" i="4"/>
  <c r="I1099" i="4"/>
  <c r="F1100" i="4"/>
  <c r="G1100" i="4"/>
  <c r="H1100" i="4"/>
  <c r="I1100" i="4"/>
  <c r="F1101" i="4"/>
  <c r="G1101" i="4"/>
  <c r="H1101" i="4"/>
  <c r="I1101" i="4"/>
  <c r="F1102" i="4"/>
  <c r="G1102" i="4"/>
  <c r="H1102" i="4"/>
  <c r="I1102" i="4"/>
  <c r="F1103" i="4"/>
  <c r="G1103" i="4"/>
  <c r="H1103" i="4"/>
  <c r="I1103" i="4"/>
  <c r="F1104" i="4"/>
  <c r="G1104" i="4"/>
  <c r="H1104" i="4"/>
  <c r="I1104" i="4"/>
  <c r="F1105" i="4"/>
  <c r="G1105" i="4"/>
  <c r="H1105" i="4"/>
  <c r="I1105" i="4"/>
  <c r="F1106" i="4"/>
  <c r="G1106" i="4"/>
  <c r="H1106" i="4"/>
  <c r="I1106" i="4"/>
  <c r="F1107" i="4"/>
  <c r="G1107" i="4"/>
  <c r="H1107" i="4"/>
  <c r="I1107" i="4"/>
  <c r="F1108" i="4"/>
  <c r="G1108" i="4"/>
  <c r="H1108" i="4"/>
  <c r="I1108" i="4"/>
  <c r="F1109" i="4"/>
  <c r="G1109" i="4"/>
  <c r="H1109" i="4"/>
  <c r="I1109" i="4"/>
  <c r="F1110" i="4"/>
  <c r="G1110" i="4"/>
  <c r="H1110" i="4"/>
  <c r="I1110" i="4"/>
  <c r="F1111" i="4"/>
  <c r="G1111" i="4"/>
  <c r="H1111" i="4"/>
  <c r="I1111" i="4"/>
  <c r="F1112" i="4"/>
  <c r="G1112" i="4"/>
  <c r="H1112" i="4"/>
  <c r="I1112" i="4"/>
  <c r="F1113" i="4"/>
  <c r="G1113" i="4"/>
  <c r="H1113" i="4"/>
  <c r="I1113" i="4"/>
  <c r="F1114" i="4"/>
  <c r="G1114" i="4"/>
  <c r="H1114" i="4"/>
  <c r="I1114" i="4"/>
  <c r="F1115" i="4"/>
  <c r="G1115" i="4"/>
  <c r="H1115" i="4"/>
  <c r="I1115" i="4"/>
  <c r="F1116" i="4"/>
  <c r="G1116" i="4"/>
  <c r="H1116" i="4"/>
  <c r="I1116" i="4"/>
  <c r="F1117" i="4"/>
  <c r="G1117" i="4"/>
  <c r="H1117" i="4"/>
  <c r="I1117" i="4"/>
  <c r="F1118" i="4"/>
  <c r="G1118" i="4"/>
  <c r="H1118" i="4"/>
  <c r="I1118" i="4"/>
  <c r="F1119" i="4"/>
  <c r="G1119" i="4"/>
  <c r="H1119" i="4"/>
  <c r="I1119" i="4"/>
  <c r="F1120" i="4"/>
  <c r="G1120" i="4"/>
  <c r="H1120" i="4"/>
  <c r="I1120" i="4"/>
  <c r="F1121" i="4"/>
  <c r="G1121" i="4"/>
  <c r="H1121" i="4"/>
  <c r="I1121" i="4"/>
  <c r="F1122" i="4"/>
  <c r="G1122" i="4"/>
  <c r="H1122" i="4"/>
  <c r="I1122" i="4"/>
  <c r="F1123" i="4"/>
  <c r="G1123" i="4"/>
  <c r="H1123" i="4"/>
  <c r="I1123" i="4"/>
  <c r="F1124" i="4"/>
  <c r="G1124" i="4"/>
  <c r="H1124" i="4"/>
  <c r="I1124" i="4"/>
  <c r="F1125" i="4"/>
  <c r="G1125" i="4"/>
  <c r="H1125" i="4"/>
  <c r="I1125" i="4"/>
  <c r="F1126" i="4"/>
  <c r="G1126" i="4"/>
  <c r="H1126" i="4"/>
  <c r="I1126" i="4"/>
  <c r="F1127" i="4"/>
  <c r="G1127" i="4"/>
  <c r="H1127" i="4"/>
  <c r="I1127" i="4"/>
  <c r="F1128" i="4"/>
  <c r="G1128" i="4"/>
  <c r="H1128" i="4"/>
  <c r="I1128" i="4"/>
  <c r="F1129" i="4"/>
  <c r="G1129" i="4"/>
  <c r="H1129" i="4"/>
  <c r="I1129" i="4"/>
  <c r="F1130" i="4"/>
  <c r="G1130" i="4"/>
  <c r="H1130" i="4"/>
  <c r="I1130" i="4"/>
  <c r="F1131" i="4"/>
  <c r="G1131" i="4"/>
  <c r="H1131" i="4"/>
  <c r="I1131" i="4"/>
  <c r="F1132" i="4"/>
  <c r="G1132" i="4"/>
  <c r="H1132" i="4"/>
  <c r="I1132" i="4"/>
  <c r="F1133" i="4"/>
  <c r="G1133" i="4"/>
  <c r="H1133" i="4"/>
  <c r="I1133" i="4"/>
  <c r="F1134" i="4"/>
  <c r="G1134" i="4"/>
  <c r="H1134" i="4"/>
  <c r="I1134" i="4"/>
  <c r="F1135" i="4"/>
  <c r="G1135" i="4"/>
  <c r="H1135" i="4"/>
  <c r="I1135" i="4"/>
  <c r="F1136" i="4"/>
  <c r="G1136" i="4"/>
  <c r="H1136" i="4"/>
  <c r="I1136" i="4"/>
  <c r="F1137" i="4"/>
  <c r="G1137" i="4"/>
  <c r="H1137" i="4"/>
  <c r="I1137" i="4"/>
  <c r="F1138" i="4"/>
  <c r="G1138" i="4"/>
  <c r="H1138" i="4"/>
  <c r="I1138" i="4"/>
  <c r="F1139" i="4"/>
  <c r="G1139" i="4"/>
  <c r="H1139" i="4"/>
  <c r="I1139" i="4"/>
  <c r="F1140" i="4"/>
  <c r="G1140" i="4"/>
  <c r="H1140" i="4"/>
  <c r="I1140" i="4"/>
  <c r="F1141" i="4"/>
  <c r="G1141" i="4"/>
  <c r="H1141" i="4"/>
  <c r="I1141" i="4"/>
  <c r="F1142" i="4"/>
  <c r="G1142" i="4"/>
  <c r="H1142" i="4"/>
  <c r="I1142" i="4"/>
  <c r="F1143" i="4"/>
  <c r="G1143" i="4"/>
  <c r="H1143" i="4"/>
  <c r="I1143" i="4"/>
  <c r="F1144" i="4"/>
  <c r="G1144" i="4"/>
  <c r="H1144" i="4"/>
  <c r="I1144" i="4"/>
  <c r="F1145" i="4"/>
  <c r="G1145" i="4"/>
  <c r="H1145" i="4"/>
  <c r="I1145" i="4"/>
  <c r="F1146" i="4"/>
  <c r="G1146" i="4"/>
  <c r="H1146" i="4"/>
  <c r="I1146" i="4"/>
  <c r="F1147" i="4"/>
  <c r="G1147" i="4"/>
  <c r="H1147" i="4"/>
  <c r="I1147" i="4"/>
  <c r="F1148" i="4"/>
  <c r="G1148" i="4"/>
  <c r="H1148" i="4"/>
  <c r="I1148" i="4"/>
  <c r="F1149" i="4"/>
  <c r="G1149" i="4"/>
  <c r="H1149" i="4"/>
  <c r="I1149" i="4"/>
  <c r="F1150" i="4"/>
  <c r="G1150" i="4"/>
  <c r="H1150" i="4"/>
  <c r="I1150" i="4"/>
  <c r="F1151" i="4"/>
  <c r="G1151" i="4"/>
  <c r="H1151" i="4"/>
  <c r="I1151" i="4"/>
  <c r="F1152" i="4"/>
  <c r="G1152" i="4"/>
  <c r="H1152" i="4"/>
  <c r="I1152" i="4"/>
  <c r="F1153" i="4"/>
  <c r="G1153" i="4"/>
  <c r="H1153" i="4"/>
  <c r="I1153" i="4"/>
  <c r="F1154" i="4"/>
  <c r="G1154" i="4"/>
  <c r="H1154" i="4"/>
  <c r="I1154" i="4"/>
  <c r="F1155" i="4"/>
  <c r="G1155" i="4"/>
  <c r="H1155" i="4"/>
  <c r="I1155" i="4"/>
  <c r="F1156" i="4"/>
  <c r="G1156" i="4"/>
  <c r="H1156" i="4"/>
  <c r="I1156" i="4"/>
  <c r="F1157" i="4"/>
  <c r="G1157" i="4"/>
  <c r="H1157" i="4"/>
  <c r="I1157" i="4"/>
  <c r="F1158" i="4"/>
  <c r="G1158" i="4"/>
  <c r="H1158" i="4"/>
  <c r="I1158" i="4"/>
  <c r="F1159" i="4"/>
  <c r="G1159" i="4"/>
  <c r="H1159" i="4"/>
  <c r="I1159" i="4"/>
  <c r="F1160" i="4"/>
  <c r="G1160" i="4"/>
  <c r="H1160" i="4"/>
  <c r="I1160" i="4"/>
  <c r="F1161" i="4"/>
  <c r="G1161" i="4"/>
  <c r="H1161" i="4"/>
  <c r="I1161" i="4"/>
  <c r="F1162" i="4"/>
  <c r="G1162" i="4"/>
  <c r="H1162" i="4"/>
  <c r="I1162" i="4"/>
  <c r="F1163" i="4"/>
  <c r="G1163" i="4"/>
  <c r="H1163" i="4"/>
  <c r="I1163" i="4"/>
  <c r="F1164" i="4"/>
  <c r="G1164" i="4"/>
  <c r="H1164" i="4"/>
  <c r="I1164" i="4"/>
  <c r="F1165" i="4"/>
  <c r="G1165" i="4"/>
  <c r="H1165" i="4"/>
  <c r="I1165" i="4"/>
  <c r="F1166" i="4"/>
  <c r="G1166" i="4"/>
  <c r="H1166" i="4"/>
  <c r="I1166" i="4"/>
  <c r="F1167" i="4"/>
  <c r="G1167" i="4"/>
  <c r="H1167" i="4"/>
  <c r="I1167" i="4"/>
  <c r="F1168" i="4"/>
  <c r="G1168" i="4"/>
  <c r="H1168" i="4"/>
  <c r="I1168" i="4"/>
  <c r="F1169" i="4"/>
  <c r="G1169" i="4"/>
  <c r="H1169" i="4"/>
  <c r="I1169" i="4"/>
  <c r="F1170" i="4"/>
  <c r="G1170" i="4"/>
  <c r="H1170" i="4"/>
  <c r="I1170" i="4"/>
  <c r="F1171" i="4"/>
  <c r="G1171" i="4"/>
  <c r="H1171" i="4"/>
  <c r="I1171" i="4"/>
  <c r="F1172" i="4"/>
  <c r="G1172" i="4"/>
  <c r="H1172" i="4"/>
  <c r="I1172" i="4"/>
  <c r="F1173" i="4"/>
  <c r="G1173" i="4"/>
  <c r="H1173" i="4"/>
  <c r="I1173" i="4"/>
  <c r="F1174" i="4"/>
  <c r="G1174" i="4"/>
  <c r="H1174" i="4"/>
  <c r="I1174" i="4"/>
  <c r="F1175" i="4"/>
  <c r="G1175" i="4"/>
  <c r="H1175" i="4"/>
  <c r="I1175" i="4"/>
  <c r="F1176" i="4"/>
  <c r="G1176" i="4"/>
  <c r="H1176" i="4"/>
  <c r="I1176" i="4"/>
  <c r="F1177" i="4"/>
  <c r="G1177" i="4"/>
  <c r="H1177" i="4"/>
  <c r="I1177" i="4"/>
  <c r="F1178" i="4"/>
  <c r="G1178" i="4"/>
  <c r="H1178" i="4"/>
  <c r="I1178" i="4"/>
  <c r="F1179" i="4"/>
  <c r="G1179" i="4"/>
  <c r="H1179" i="4"/>
  <c r="I1179" i="4"/>
  <c r="F1180" i="4"/>
  <c r="G1180" i="4"/>
  <c r="H1180" i="4"/>
  <c r="I1180" i="4"/>
  <c r="F1181" i="4"/>
  <c r="G1181" i="4"/>
  <c r="H1181" i="4"/>
  <c r="I1181" i="4"/>
  <c r="F1182" i="4"/>
  <c r="G1182" i="4"/>
  <c r="H1182" i="4"/>
  <c r="I1182" i="4"/>
  <c r="F1183" i="4"/>
  <c r="G1183" i="4"/>
  <c r="H1183" i="4"/>
  <c r="I1183" i="4"/>
  <c r="F1184" i="4"/>
  <c r="G1184" i="4"/>
  <c r="H1184" i="4"/>
  <c r="I1184" i="4"/>
  <c r="F1185" i="4"/>
  <c r="G1185" i="4"/>
  <c r="H1185" i="4"/>
  <c r="I1185" i="4"/>
  <c r="F1186" i="4"/>
  <c r="G1186" i="4"/>
  <c r="H1186" i="4"/>
  <c r="I1186" i="4"/>
  <c r="F1187" i="4"/>
  <c r="G1187" i="4"/>
  <c r="H1187" i="4"/>
  <c r="I1187" i="4"/>
  <c r="F1188" i="4"/>
  <c r="G1188" i="4"/>
  <c r="H1188" i="4"/>
  <c r="I1188" i="4"/>
  <c r="F1189" i="4"/>
  <c r="G1189" i="4"/>
  <c r="H1189" i="4"/>
  <c r="I1189" i="4"/>
  <c r="F1190" i="4"/>
  <c r="G1190" i="4"/>
  <c r="H1190" i="4"/>
  <c r="I1190" i="4"/>
  <c r="F1191" i="4"/>
  <c r="G1191" i="4"/>
  <c r="H1191" i="4"/>
  <c r="I1191" i="4"/>
  <c r="F1192" i="4"/>
  <c r="G1192" i="4"/>
  <c r="H1192" i="4"/>
  <c r="I1192" i="4"/>
  <c r="F1193" i="4"/>
  <c r="G1193" i="4"/>
  <c r="H1193" i="4"/>
  <c r="I1193" i="4"/>
  <c r="F1194" i="4"/>
  <c r="G1194" i="4"/>
  <c r="H1194" i="4"/>
  <c r="I1194" i="4"/>
  <c r="F1195" i="4"/>
  <c r="G1195" i="4"/>
  <c r="H1195" i="4"/>
  <c r="I1195" i="4"/>
  <c r="F1196" i="4"/>
  <c r="G1196" i="4"/>
  <c r="H1196" i="4"/>
  <c r="I1196" i="4"/>
  <c r="F1197" i="4"/>
  <c r="G1197" i="4"/>
  <c r="H1197" i="4"/>
  <c r="I1197" i="4"/>
  <c r="F1198" i="4"/>
  <c r="G1198" i="4"/>
  <c r="H1198" i="4"/>
  <c r="I1198" i="4"/>
  <c r="F1199" i="4"/>
  <c r="G1199" i="4"/>
  <c r="H1199" i="4"/>
  <c r="I1199" i="4"/>
  <c r="F1200" i="4"/>
  <c r="G1200" i="4"/>
  <c r="H1200" i="4"/>
  <c r="I1200" i="4"/>
  <c r="F1201" i="4"/>
  <c r="G1201" i="4"/>
  <c r="H1201" i="4"/>
  <c r="I1201" i="4"/>
  <c r="F1202" i="4"/>
  <c r="G1202" i="4"/>
  <c r="H1202" i="4"/>
  <c r="I1202" i="4"/>
  <c r="F1203" i="4"/>
  <c r="G1203" i="4"/>
  <c r="H1203" i="4"/>
  <c r="I1203" i="4"/>
  <c r="F1204" i="4"/>
  <c r="G1204" i="4"/>
  <c r="H1204" i="4"/>
  <c r="I1204" i="4"/>
  <c r="F1205" i="4"/>
  <c r="G1205" i="4"/>
  <c r="H1205" i="4"/>
  <c r="I1205" i="4"/>
  <c r="F1206" i="4"/>
  <c r="G1206" i="4"/>
  <c r="H1206" i="4"/>
  <c r="I1206" i="4"/>
  <c r="F1207" i="4"/>
  <c r="G1207" i="4"/>
  <c r="H1207" i="4"/>
  <c r="I1207" i="4"/>
  <c r="F1208" i="4"/>
  <c r="G1208" i="4"/>
  <c r="H1208" i="4"/>
  <c r="I1208" i="4"/>
  <c r="F1209" i="4"/>
  <c r="G1209" i="4"/>
  <c r="H1209" i="4"/>
  <c r="I1209" i="4"/>
  <c r="F1210" i="4"/>
  <c r="G1210" i="4"/>
  <c r="H1210" i="4"/>
  <c r="I1210" i="4"/>
  <c r="F1211" i="4"/>
  <c r="G1211" i="4"/>
  <c r="H1211" i="4"/>
  <c r="I1211" i="4"/>
  <c r="F1212" i="4"/>
  <c r="G1212" i="4"/>
  <c r="H1212" i="4"/>
  <c r="I1212" i="4"/>
  <c r="F1213" i="4"/>
  <c r="G1213" i="4"/>
  <c r="H1213" i="4"/>
  <c r="I1213" i="4"/>
  <c r="F1214" i="4"/>
  <c r="G1214" i="4"/>
  <c r="H1214" i="4"/>
  <c r="I1214" i="4"/>
  <c r="F1215" i="4"/>
  <c r="G1215" i="4"/>
  <c r="H1215" i="4"/>
  <c r="I1215" i="4"/>
  <c r="F1216" i="4"/>
  <c r="G1216" i="4"/>
  <c r="H1216" i="4"/>
  <c r="I1216" i="4"/>
  <c r="F1217" i="4"/>
  <c r="G1217" i="4"/>
  <c r="H1217" i="4"/>
  <c r="I1217" i="4"/>
  <c r="F1218" i="4"/>
  <c r="G1218" i="4"/>
  <c r="H1218" i="4"/>
  <c r="I1218" i="4"/>
  <c r="F1219" i="4"/>
  <c r="G1219" i="4"/>
  <c r="H1219" i="4"/>
  <c r="I1219" i="4"/>
  <c r="F1220" i="4"/>
  <c r="G1220" i="4"/>
  <c r="H1220" i="4"/>
  <c r="I1220" i="4"/>
  <c r="F1221" i="4"/>
  <c r="G1221" i="4"/>
  <c r="H1221" i="4"/>
  <c r="I1221" i="4"/>
  <c r="F1222" i="4"/>
  <c r="G1222" i="4"/>
  <c r="H1222" i="4"/>
  <c r="I1222" i="4"/>
  <c r="F1223" i="4"/>
  <c r="G1223" i="4"/>
  <c r="H1223" i="4"/>
  <c r="I1223" i="4"/>
  <c r="F1224" i="4"/>
  <c r="G1224" i="4"/>
  <c r="H1224" i="4"/>
  <c r="I1224" i="4"/>
  <c r="F1225" i="4"/>
  <c r="G1225" i="4"/>
  <c r="H1225" i="4"/>
  <c r="I1225" i="4"/>
  <c r="F1226" i="4"/>
  <c r="G1226" i="4"/>
  <c r="H1226" i="4"/>
  <c r="I1226" i="4"/>
  <c r="F1227" i="4"/>
  <c r="G1227" i="4"/>
  <c r="H1227" i="4"/>
  <c r="I1227" i="4"/>
  <c r="F1228" i="4"/>
  <c r="G1228" i="4"/>
  <c r="H1228" i="4"/>
  <c r="I1228" i="4"/>
  <c r="F1229" i="4"/>
  <c r="G1229" i="4"/>
  <c r="H1229" i="4"/>
  <c r="I1229" i="4"/>
  <c r="F1230" i="4"/>
  <c r="G1230" i="4"/>
  <c r="H1230" i="4"/>
  <c r="I1230" i="4"/>
  <c r="F1231" i="4"/>
  <c r="G1231" i="4"/>
  <c r="H1231" i="4"/>
  <c r="I1231" i="4"/>
  <c r="F1232" i="4"/>
  <c r="G1232" i="4"/>
  <c r="H1232" i="4"/>
  <c r="I1232" i="4"/>
  <c r="F1233" i="4"/>
  <c r="G1233" i="4"/>
  <c r="H1233" i="4"/>
  <c r="I1233" i="4"/>
  <c r="F1234" i="4"/>
  <c r="G1234" i="4"/>
  <c r="H1234" i="4"/>
  <c r="I1234" i="4"/>
  <c r="F1235" i="4"/>
  <c r="G1235" i="4"/>
  <c r="H1235" i="4"/>
  <c r="I1235" i="4"/>
  <c r="F1236" i="4"/>
  <c r="G1236" i="4"/>
  <c r="H1236" i="4"/>
  <c r="I1236" i="4"/>
  <c r="F1237" i="4"/>
  <c r="G1237" i="4"/>
  <c r="H1237" i="4"/>
  <c r="I1237" i="4"/>
  <c r="F1238" i="4"/>
  <c r="G1238" i="4"/>
  <c r="H1238" i="4"/>
  <c r="I1238" i="4"/>
  <c r="F1239" i="4"/>
  <c r="G1239" i="4"/>
  <c r="H1239" i="4"/>
  <c r="I1239" i="4"/>
  <c r="F1240" i="4"/>
  <c r="G1240" i="4"/>
  <c r="H1240" i="4"/>
  <c r="I1240" i="4"/>
  <c r="F1241" i="4"/>
  <c r="G1241" i="4"/>
  <c r="H1241" i="4"/>
  <c r="I1241" i="4"/>
  <c r="F1242" i="4"/>
  <c r="G1242" i="4"/>
  <c r="H1242" i="4"/>
  <c r="I1242" i="4"/>
  <c r="F1243" i="4"/>
  <c r="G1243" i="4"/>
  <c r="H1243" i="4"/>
  <c r="I1243" i="4"/>
  <c r="F1244" i="4"/>
  <c r="G1244" i="4"/>
  <c r="H1244" i="4"/>
  <c r="I1244" i="4"/>
  <c r="F1245" i="4"/>
  <c r="G1245" i="4"/>
  <c r="H1245" i="4"/>
  <c r="I1245" i="4"/>
  <c r="F1246" i="4"/>
  <c r="G1246" i="4"/>
  <c r="H1246" i="4"/>
  <c r="I1246" i="4"/>
  <c r="F1247" i="4"/>
  <c r="G1247" i="4"/>
  <c r="H1247" i="4"/>
  <c r="I1247" i="4"/>
  <c r="F1248" i="4"/>
  <c r="G1248" i="4"/>
  <c r="H1248" i="4"/>
  <c r="I1248" i="4"/>
  <c r="F1249" i="4"/>
  <c r="G1249" i="4"/>
  <c r="H1249" i="4"/>
  <c r="I1249" i="4"/>
  <c r="F1250" i="4"/>
  <c r="G1250" i="4"/>
  <c r="H1250" i="4"/>
  <c r="I1250" i="4"/>
  <c r="F1251" i="4"/>
  <c r="G1251" i="4"/>
  <c r="H1251" i="4"/>
  <c r="I1251" i="4"/>
  <c r="F1252" i="4"/>
  <c r="G1252" i="4"/>
  <c r="H1252" i="4"/>
  <c r="I1252" i="4"/>
  <c r="F1253" i="4"/>
  <c r="G1253" i="4"/>
  <c r="H1253" i="4"/>
  <c r="I1253" i="4"/>
  <c r="F1254" i="4"/>
  <c r="G1254" i="4"/>
  <c r="H1254" i="4"/>
  <c r="I1254" i="4"/>
  <c r="F1255" i="4"/>
  <c r="G1255" i="4"/>
  <c r="H1255" i="4"/>
  <c r="I1255" i="4"/>
  <c r="F1256" i="4"/>
  <c r="G1256" i="4"/>
  <c r="H1256" i="4"/>
  <c r="I1256" i="4"/>
  <c r="F1257" i="4"/>
  <c r="G1257" i="4"/>
  <c r="H1257" i="4"/>
  <c r="I1257" i="4"/>
  <c r="F1258" i="4"/>
  <c r="G1258" i="4"/>
  <c r="H1258" i="4"/>
  <c r="I1258" i="4"/>
  <c r="F1259" i="4"/>
  <c r="G1259" i="4"/>
  <c r="H1259" i="4"/>
  <c r="I1259" i="4"/>
  <c r="F1260" i="4"/>
  <c r="G1260" i="4"/>
  <c r="H1260" i="4"/>
  <c r="I1260" i="4"/>
  <c r="F1261" i="4"/>
  <c r="G1261" i="4"/>
  <c r="H1261" i="4"/>
  <c r="I1261" i="4"/>
  <c r="F1262" i="4"/>
  <c r="G1262" i="4"/>
  <c r="H1262" i="4"/>
  <c r="I1262" i="4"/>
  <c r="F1263" i="4"/>
  <c r="G1263" i="4"/>
  <c r="H1263" i="4"/>
  <c r="I1263" i="4"/>
  <c r="F1264" i="4"/>
  <c r="G1264" i="4"/>
  <c r="H1264" i="4"/>
  <c r="I1264" i="4"/>
  <c r="F1265" i="4"/>
  <c r="G1265" i="4"/>
  <c r="H1265" i="4"/>
  <c r="I1265" i="4"/>
  <c r="F1266" i="4"/>
  <c r="G1266" i="4"/>
  <c r="H1266" i="4"/>
  <c r="I1266" i="4"/>
  <c r="F1267" i="4"/>
  <c r="G1267" i="4"/>
  <c r="H1267" i="4"/>
  <c r="I1267" i="4"/>
  <c r="F1268" i="4"/>
  <c r="G1268" i="4"/>
  <c r="H1268" i="4"/>
  <c r="I1268" i="4"/>
  <c r="F1269" i="4"/>
  <c r="G1269" i="4"/>
  <c r="H1269" i="4"/>
  <c r="I1269" i="4"/>
  <c r="F1270" i="4"/>
  <c r="G1270" i="4"/>
  <c r="H1270" i="4"/>
  <c r="I1270" i="4"/>
  <c r="F1271" i="4"/>
  <c r="G1271" i="4"/>
  <c r="H1271" i="4"/>
  <c r="I1271" i="4"/>
  <c r="F1272" i="4"/>
  <c r="G1272" i="4"/>
  <c r="H1272" i="4"/>
  <c r="I1272" i="4"/>
  <c r="F1273" i="4"/>
  <c r="G1273" i="4"/>
  <c r="H1273" i="4"/>
  <c r="I1273" i="4"/>
  <c r="F1274" i="4"/>
  <c r="G1274" i="4"/>
  <c r="H1274" i="4"/>
  <c r="I1274" i="4"/>
  <c r="F1275" i="4"/>
  <c r="G1275" i="4"/>
  <c r="H1275" i="4"/>
  <c r="I1275" i="4"/>
  <c r="F1276" i="4"/>
  <c r="G1276" i="4"/>
  <c r="H1276" i="4"/>
  <c r="I1276" i="4"/>
  <c r="F1277" i="4"/>
  <c r="G1277" i="4"/>
  <c r="H1277" i="4"/>
  <c r="I1277" i="4"/>
  <c r="F1278" i="4"/>
  <c r="G1278" i="4"/>
  <c r="H1278" i="4"/>
  <c r="I1278" i="4"/>
  <c r="F1279" i="4"/>
  <c r="G1279" i="4"/>
  <c r="H1279" i="4"/>
  <c r="I1279" i="4"/>
  <c r="F1280" i="4"/>
  <c r="G1280" i="4"/>
  <c r="H1280" i="4"/>
  <c r="I1280" i="4"/>
  <c r="F1281" i="4"/>
  <c r="G1281" i="4"/>
  <c r="H1281" i="4"/>
  <c r="I1281" i="4"/>
  <c r="F1282" i="4"/>
  <c r="G1282" i="4"/>
  <c r="H1282" i="4"/>
  <c r="I1282" i="4"/>
  <c r="F1283" i="4"/>
  <c r="G1283" i="4"/>
  <c r="H1283" i="4"/>
  <c r="I1283" i="4"/>
  <c r="F1284" i="4"/>
  <c r="G1284" i="4"/>
  <c r="H1284" i="4"/>
  <c r="I1284" i="4"/>
  <c r="F1285" i="4"/>
  <c r="G1285" i="4"/>
  <c r="H1285" i="4"/>
  <c r="I1285" i="4"/>
  <c r="F1286" i="4"/>
  <c r="G1286" i="4"/>
  <c r="H1286" i="4"/>
  <c r="I1286" i="4"/>
  <c r="F1287" i="4"/>
  <c r="G1287" i="4"/>
  <c r="H1287" i="4"/>
  <c r="I1287" i="4"/>
  <c r="F1288" i="4"/>
  <c r="G1288" i="4"/>
  <c r="H1288" i="4"/>
  <c r="I1288" i="4"/>
  <c r="F1289" i="4"/>
  <c r="G1289" i="4"/>
  <c r="H1289" i="4"/>
  <c r="I1289" i="4"/>
  <c r="F1290" i="4"/>
  <c r="G1290" i="4"/>
  <c r="H1290" i="4"/>
  <c r="I1290" i="4"/>
  <c r="F1291" i="4"/>
  <c r="G1291" i="4"/>
  <c r="H1291" i="4"/>
  <c r="I1291" i="4"/>
  <c r="F1292" i="4"/>
  <c r="G1292" i="4"/>
  <c r="H1292" i="4"/>
  <c r="I1292" i="4"/>
  <c r="F1293" i="4"/>
  <c r="G1293" i="4"/>
  <c r="H1293" i="4"/>
  <c r="I1293" i="4"/>
  <c r="F1294" i="4"/>
  <c r="G1294" i="4"/>
  <c r="H1294" i="4"/>
  <c r="I1294" i="4"/>
  <c r="F1295" i="4"/>
  <c r="G1295" i="4"/>
  <c r="H1295" i="4"/>
  <c r="I1295" i="4"/>
  <c r="F1296" i="4"/>
  <c r="G1296" i="4"/>
  <c r="H1296" i="4"/>
  <c r="I1296" i="4"/>
  <c r="F1297" i="4"/>
  <c r="G1297" i="4"/>
  <c r="H1297" i="4"/>
  <c r="I1297" i="4"/>
  <c r="F1298" i="4"/>
  <c r="G1298" i="4"/>
  <c r="H1298" i="4"/>
  <c r="I1298" i="4"/>
  <c r="F1299" i="4"/>
  <c r="G1299" i="4"/>
  <c r="H1299" i="4"/>
  <c r="I1299" i="4"/>
  <c r="F1300" i="4"/>
  <c r="G1300" i="4"/>
  <c r="H1300" i="4"/>
  <c r="I1300" i="4"/>
  <c r="F1301" i="4"/>
  <c r="G1301" i="4"/>
  <c r="H1301" i="4"/>
  <c r="I1301" i="4"/>
  <c r="F1302" i="4"/>
  <c r="G1302" i="4"/>
  <c r="H1302" i="4"/>
  <c r="I1302" i="4"/>
  <c r="F1303" i="4"/>
  <c r="G1303" i="4"/>
  <c r="H1303" i="4"/>
  <c r="I1303" i="4"/>
  <c r="F1304" i="4"/>
  <c r="G1304" i="4"/>
  <c r="H1304" i="4"/>
  <c r="I1304" i="4"/>
  <c r="F1305" i="4"/>
  <c r="G1305" i="4"/>
  <c r="H1305" i="4"/>
  <c r="I1305" i="4"/>
  <c r="F1306" i="4"/>
  <c r="G1306" i="4"/>
  <c r="H1306" i="4"/>
  <c r="I1306" i="4"/>
  <c r="F1307" i="4"/>
  <c r="G1307" i="4"/>
  <c r="H1307" i="4"/>
  <c r="I1307" i="4"/>
  <c r="F1308" i="4"/>
  <c r="G1308" i="4"/>
  <c r="H1308" i="4"/>
  <c r="I1308" i="4"/>
  <c r="F1309" i="4"/>
  <c r="G1309" i="4"/>
  <c r="H1309" i="4"/>
  <c r="I1309" i="4"/>
  <c r="F1310" i="4"/>
  <c r="G1310" i="4"/>
  <c r="H1310" i="4"/>
  <c r="I1310" i="4"/>
  <c r="F1311" i="4"/>
  <c r="G1311" i="4"/>
  <c r="H1311" i="4"/>
  <c r="I1311" i="4"/>
  <c r="F1312" i="4"/>
  <c r="G1312" i="4"/>
  <c r="H1312" i="4"/>
  <c r="I1312" i="4"/>
  <c r="F1313" i="4"/>
  <c r="G1313" i="4"/>
  <c r="H1313" i="4"/>
  <c r="I1313" i="4"/>
  <c r="F1314" i="4"/>
  <c r="G1314" i="4"/>
  <c r="H1314" i="4"/>
  <c r="I1314" i="4"/>
  <c r="F1315" i="4"/>
  <c r="G1315" i="4"/>
  <c r="H1315" i="4"/>
  <c r="I1315" i="4"/>
  <c r="F1316" i="4"/>
  <c r="G1316" i="4"/>
  <c r="H1316" i="4"/>
  <c r="I1316" i="4"/>
  <c r="F1317" i="4"/>
  <c r="G1317" i="4"/>
  <c r="H1317" i="4"/>
  <c r="I1317" i="4"/>
  <c r="F1318" i="4"/>
  <c r="G1318" i="4"/>
  <c r="H1318" i="4"/>
  <c r="I1318" i="4"/>
  <c r="F1319" i="4"/>
  <c r="G1319" i="4"/>
  <c r="H1319" i="4"/>
  <c r="I1319" i="4"/>
  <c r="F1320" i="4"/>
  <c r="G1320" i="4"/>
  <c r="H1320" i="4"/>
  <c r="I1320" i="4"/>
  <c r="F1321" i="4"/>
  <c r="G1321" i="4"/>
  <c r="H1321" i="4"/>
  <c r="I1321" i="4"/>
  <c r="F1322" i="4"/>
  <c r="G1322" i="4"/>
  <c r="H1322" i="4"/>
  <c r="I1322" i="4"/>
  <c r="F1323" i="4"/>
  <c r="G1323" i="4"/>
  <c r="H1323" i="4"/>
  <c r="I1323" i="4"/>
  <c r="F1324" i="4"/>
  <c r="G1324" i="4"/>
  <c r="H1324" i="4"/>
  <c r="I1324" i="4"/>
  <c r="F1325" i="4"/>
  <c r="G1325" i="4"/>
  <c r="H1325" i="4"/>
  <c r="I1325" i="4"/>
  <c r="F1326" i="4"/>
  <c r="G1326" i="4"/>
  <c r="H1326" i="4"/>
  <c r="I1326" i="4"/>
  <c r="F1327" i="4"/>
  <c r="G1327" i="4"/>
  <c r="H1327" i="4"/>
  <c r="I1327" i="4"/>
  <c r="F1328" i="4"/>
  <c r="G1328" i="4"/>
  <c r="H1328" i="4"/>
  <c r="I1328" i="4"/>
  <c r="F1329" i="4"/>
  <c r="G1329" i="4"/>
  <c r="H1329" i="4"/>
  <c r="I1329" i="4"/>
  <c r="F1330" i="4"/>
  <c r="G1330" i="4"/>
  <c r="H1330" i="4"/>
  <c r="I1330" i="4"/>
  <c r="F1331" i="4"/>
  <c r="G1331" i="4"/>
  <c r="H1331" i="4"/>
  <c r="I1331" i="4"/>
  <c r="F1332" i="4"/>
  <c r="G1332" i="4"/>
  <c r="H1332" i="4"/>
  <c r="I1332" i="4"/>
  <c r="F1333" i="4"/>
  <c r="G1333" i="4"/>
  <c r="H1333" i="4"/>
  <c r="I1333" i="4"/>
  <c r="F1334" i="4"/>
  <c r="G1334" i="4"/>
  <c r="H1334" i="4"/>
  <c r="I1334" i="4"/>
  <c r="F1335" i="4"/>
  <c r="G1335" i="4"/>
  <c r="H1335" i="4"/>
  <c r="I1335" i="4"/>
  <c r="F1336" i="4"/>
  <c r="G1336" i="4"/>
  <c r="H1336" i="4"/>
  <c r="I1336" i="4"/>
  <c r="F1337" i="4"/>
  <c r="G1337" i="4"/>
  <c r="H1337" i="4"/>
  <c r="I1337" i="4"/>
  <c r="F1338" i="4"/>
  <c r="G1338" i="4"/>
  <c r="H1338" i="4"/>
  <c r="I1338" i="4"/>
  <c r="F1339" i="4"/>
  <c r="G1339" i="4"/>
  <c r="H1339" i="4"/>
  <c r="I1339" i="4"/>
  <c r="F1340" i="4"/>
  <c r="G1340" i="4"/>
  <c r="H1340" i="4"/>
  <c r="I1340" i="4"/>
  <c r="F1341" i="4"/>
  <c r="G1341" i="4"/>
  <c r="H1341" i="4"/>
  <c r="I1341" i="4"/>
  <c r="F1342" i="4"/>
  <c r="G1342" i="4"/>
  <c r="H1342" i="4"/>
  <c r="I1342" i="4"/>
  <c r="F1343" i="4"/>
  <c r="G1343" i="4"/>
  <c r="H1343" i="4"/>
  <c r="I1343" i="4"/>
  <c r="F1344" i="4"/>
  <c r="G1344" i="4"/>
  <c r="H1344" i="4"/>
  <c r="I1344" i="4"/>
  <c r="F1345" i="4"/>
  <c r="G1345" i="4"/>
  <c r="H1345" i="4"/>
  <c r="I1345" i="4"/>
  <c r="F1346" i="4"/>
  <c r="G1346" i="4"/>
  <c r="H1346" i="4"/>
  <c r="I1346" i="4"/>
  <c r="F1347" i="4"/>
  <c r="G1347" i="4"/>
  <c r="H1347" i="4"/>
  <c r="I1347" i="4"/>
  <c r="F1348" i="4"/>
  <c r="G1348" i="4"/>
  <c r="H1348" i="4"/>
  <c r="I1348" i="4"/>
  <c r="F1349" i="4"/>
  <c r="G1349" i="4"/>
  <c r="H1349" i="4"/>
  <c r="I1349" i="4"/>
  <c r="F1350" i="4"/>
  <c r="G1350" i="4"/>
  <c r="H1350" i="4"/>
  <c r="I1350" i="4"/>
  <c r="F1351" i="4"/>
  <c r="G1351" i="4"/>
  <c r="H1351" i="4"/>
  <c r="I1351" i="4"/>
  <c r="F1352" i="4"/>
  <c r="G1352" i="4"/>
  <c r="H1352" i="4"/>
  <c r="I1352" i="4"/>
  <c r="F1353" i="4"/>
  <c r="G1353" i="4"/>
  <c r="H1353" i="4"/>
  <c r="I1353" i="4"/>
  <c r="F1354" i="4"/>
  <c r="G1354" i="4"/>
  <c r="H1354" i="4"/>
  <c r="I1354" i="4"/>
  <c r="F1355" i="4"/>
  <c r="G1355" i="4"/>
  <c r="H1355" i="4"/>
  <c r="I1355" i="4"/>
  <c r="F1356" i="4"/>
  <c r="G1356" i="4"/>
  <c r="H1356" i="4"/>
  <c r="I1356" i="4"/>
  <c r="F1357" i="4"/>
  <c r="G1357" i="4"/>
  <c r="H1357" i="4"/>
  <c r="I1357" i="4"/>
  <c r="F1358" i="4"/>
  <c r="G1358" i="4"/>
  <c r="H1358" i="4"/>
  <c r="I1358" i="4"/>
  <c r="F1359" i="4"/>
  <c r="G1359" i="4"/>
  <c r="H1359" i="4"/>
  <c r="I1359" i="4"/>
  <c r="F1360" i="4"/>
  <c r="G1360" i="4"/>
  <c r="H1360" i="4"/>
  <c r="I1360" i="4"/>
  <c r="F1361" i="4"/>
  <c r="G1361" i="4"/>
  <c r="H1361" i="4"/>
  <c r="I1361" i="4"/>
  <c r="F1362" i="4"/>
  <c r="G1362" i="4"/>
  <c r="H1362" i="4"/>
  <c r="I1362" i="4"/>
  <c r="F1363" i="4"/>
  <c r="G1363" i="4"/>
  <c r="H1363" i="4"/>
  <c r="I1363" i="4"/>
  <c r="F1364" i="4"/>
  <c r="G1364" i="4"/>
  <c r="H1364" i="4"/>
  <c r="I1364" i="4"/>
  <c r="F1365" i="4"/>
  <c r="G1365" i="4"/>
  <c r="H1365" i="4"/>
  <c r="I1365" i="4"/>
  <c r="F1366" i="4"/>
  <c r="G1366" i="4"/>
  <c r="H1366" i="4"/>
  <c r="I1366" i="4"/>
  <c r="F1367" i="4"/>
  <c r="G1367" i="4"/>
  <c r="H1367" i="4"/>
  <c r="I1367" i="4"/>
  <c r="F1368" i="4"/>
  <c r="G1368" i="4"/>
  <c r="H1368" i="4"/>
  <c r="I1368" i="4"/>
  <c r="F1369" i="4"/>
  <c r="G1369" i="4"/>
  <c r="H1369" i="4"/>
  <c r="I1369" i="4"/>
  <c r="F1370" i="4"/>
  <c r="G1370" i="4"/>
  <c r="H1370" i="4"/>
  <c r="I1370" i="4"/>
  <c r="F1371" i="4"/>
  <c r="G1371" i="4"/>
  <c r="H1371" i="4"/>
  <c r="I1371" i="4"/>
  <c r="F1372" i="4"/>
  <c r="G1372" i="4"/>
  <c r="H1372" i="4"/>
  <c r="I1372" i="4"/>
  <c r="F1373" i="4"/>
  <c r="G1373" i="4"/>
  <c r="H1373" i="4"/>
  <c r="I1373" i="4"/>
  <c r="F1374" i="4"/>
  <c r="G1374" i="4"/>
  <c r="H1374" i="4"/>
  <c r="I1374" i="4"/>
  <c r="F1375" i="4"/>
  <c r="G1375" i="4"/>
  <c r="H1375" i="4"/>
  <c r="I1375" i="4"/>
  <c r="F1376" i="4"/>
  <c r="G1376" i="4"/>
  <c r="H1376" i="4"/>
  <c r="I1376" i="4"/>
  <c r="F1377" i="4"/>
  <c r="G1377" i="4"/>
  <c r="H1377" i="4"/>
  <c r="I1377" i="4"/>
  <c r="F1378" i="4"/>
  <c r="G1378" i="4"/>
  <c r="H1378" i="4"/>
  <c r="I1378" i="4"/>
  <c r="F1379" i="4"/>
  <c r="G1379" i="4"/>
  <c r="H1379" i="4"/>
  <c r="I1379" i="4"/>
  <c r="F1380" i="4"/>
  <c r="G1380" i="4"/>
  <c r="H1380" i="4"/>
  <c r="I1380" i="4"/>
  <c r="F1381" i="4"/>
  <c r="G1381" i="4"/>
  <c r="H1381" i="4"/>
  <c r="I1381" i="4"/>
  <c r="F1382" i="4"/>
  <c r="G1382" i="4"/>
  <c r="H1382" i="4"/>
  <c r="I1382" i="4"/>
  <c r="F1383" i="4"/>
  <c r="G1383" i="4"/>
  <c r="H1383" i="4"/>
  <c r="I1383" i="4"/>
  <c r="F1384" i="4"/>
  <c r="G1384" i="4"/>
  <c r="H1384" i="4"/>
  <c r="I1384" i="4"/>
  <c r="F1385" i="4"/>
  <c r="G1385" i="4"/>
  <c r="H1385" i="4"/>
  <c r="I1385" i="4"/>
  <c r="F1386" i="4"/>
  <c r="G1386" i="4"/>
  <c r="H1386" i="4"/>
  <c r="I1386" i="4"/>
  <c r="F1387" i="4"/>
  <c r="G1387" i="4"/>
  <c r="H1387" i="4"/>
  <c r="I1387" i="4"/>
  <c r="F1388" i="4"/>
  <c r="G1388" i="4"/>
  <c r="H1388" i="4"/>
  <c r="I1388" i="4"/>
  <c r="F1389" i="4"/>
  <c r="G1389" i="4"/>
  <c r="H1389" i="4"/>
  <c r="I1389" i="4"/>
  <c r="F1390" i="4"/>
  <c r="G1390" i="4"/>
  <c r="H1390" i="4"/>
  <c r="I1390" i="4"/>
  <c r="F1391" i="4"/>
  <c r="G1391" i="4"/>
  <c r="H1391" i="4"/>
  <c r="I1391" i="4"/>
  <c r="F1392" i="4"/>
  <c r="G1392" i="4"/>
  <c r="H1392" i="4"/>
  <c r="I1392" i="4"/>
  <c r="F1393" i="4"/>
  <c r="G1393" i="4"/>
  <c r="H1393" i="4"/>
  <c r="I1393" i="4"/>
  <c r="F1394" i="4"/>
  <c r="G1394" i="4"/>
  <c r="H1394" i="4"/>
  <c r="I1394" i="4"/>
  <c r="F1395" i="4"/>
  <c r="G1395" i="4"/>
  <c r="H1395" i="4"/>
  <c r="I1395" i="4"/>
  <c r="F1396" i="4"/>
  <c r="G1396" i="4"/>
  <c r="H1396" i="4"/>
  <c r="I1396" i="4"/>
  <c r="F1397" i="4"/>
  <c r="G1397" i="4"/>
  <c r="H1397" i="4"/>
  <c r="I1397" i="4"/>
  <c r="F1398" i="4"/>
  <c r="G1398" i="4"/>
  <c r="H1398" i="4"/>
  <c r="I1398" i="4"/>
  <c r="F1399" i="4"/>
  <c r="G1399" i="4"/>
  <c r="H1399" i="4"/>
  <c r="I1399" i="4"/>
  <c r="F1400" i="4"/>
  <c r="G1400" i="4"/>
  <c r="H1400" i="4"/>
  <c r="I1400" i="4"/>
  <c r="F1401" i="4"/>
  <c r="G1401" i="4"/>
  <c r="H1401" i="4"/>
  <c r="I1401" i="4"/>
  <c r="F1402" i="4"/>
  <c r="G1402" i="4"/>
  <c r="H1402" i="4"/>
  <c r="I1402" i="4"/>
  <c r="F1403" i="4"/>
  <c r="G1403" i="4"/>
  <c r="H1403" i="4"/>
  <c r="I1403" i="4"/>
  <c r="F1404" i="4"/>
  <c r="G1404" i="4"/>
  <c r="H1404" i="4"/>
  <c r="I1404" i="4"/>
  <c r="F1405" i="4"/>
  <c r="G1405" i="4"/>
  <c r="H1405" i="4"/>
  <c r="I1405" i="4"/>
  <c r="F1406" i="4"/>
  <c r="G1406" i="4"/>
  <c r="H1406" i="4"/>
  <c r="I1406" i="4"/>
  <c r="F1407" i="4"/>
  <c r="G1407" i="4"/>
  <c r="H1407" i="4"/>
  <c r="I1407" i="4"/>
  <c r="F1408" i="4"/>
  <c r="G1408" i="4"/>
  <c r="H1408" i="4"/>
  <c r="I1408" i="4"/>
  <c r="F1409" i="4"/>
  <c r="G1409" i="4"/>
  <c r="H1409" i="4"/>
  <c r="I1409" i="4"/>
  <c r="F1410" i="4"/>
  <c r="G1410" i="4"/>
  <c r="H1410" i="4"/>
  <c r="I1410" i="4"/>
  <c r="F1411" i="4"/>
  <c r="G1411" i="4"/>
  <c r="H1411" i="4"/>
  <c r="I1411" i="4"/>
  <c r="F1412" i="4"/>
  <c r="G1412" i="4"/>
  <c r="H1412" i="4"/>
  <c r="I1412" i="4"/>
  <c r="F1413" i="4"/>
  <c r="G1413" i="4"/>
  <c r="H1413" i="4"/>
  <c r="I1413" i="4"/>
  <c r="F1414" i="4"/>
  <c r="G1414" i="4"/>
  <c r="H1414" i="4"/>
  <c r="I1414" i="4"/>
  <c r="F1415" i="4"/>
  <c r="G1415" i="4"/>
  <c r="H1415" i="4"/>
  <c r="I1415" i="4"/>
  <c r="F1416" i="4"/>
  <c r="G1416" i="4"/>
  <c r="H1416" i="4"/>
  <c r="I1416" i="4"/>
  <c r="F1417" i="4"/>
  <c r="G1417" i="4"/>
  <c r="H1417" i="4"/>
  <c r="I1417" i="4"/>
  <c r="F1418" i="4"/>
  <c r="G1418" i="4"/>
  <c r="H1418" i="4"/>
  <c r="I1418" i="4"/>
  <c r="F1419" i="4"/>
  <c r="G1419" i="4"/>
  <c r="H1419" i="4"/>
  <c r="I1419" i="4"/>
  <c r="F1420" i="4"/>
  <c r="G1420" i="4"/>
  <c r="H1420" i="4"/>
  <c r="I1420" i="4"/>
  <c r="F1421" i="4"/>
  <c r="G1421" i="4"/>
  <c r="H1421" i="4"/>
  <c r="I1421" i="4"/>
  <c r="F1422" i="4"/>
  <c r="G1422" i="4"/>
  <c r="H1422" i="4"/>
  <c r="I1422" i="4"/>
  <c r="F1423" i="4"/>
  <c r="G1423" i="4"/>
  <c r="H1423" i="4"/>
  <c r="I1423" i="4"/>
  <c r="F1424" i="4"/>
  <c r="G1424" i="4"/>
  <c r="H1424" i="4"/>
  <c r="I1424" i="4"/>
  <c r="F1425" i="4"/>
  <c r="G1425" i="4"/>
  <c r="H1425" i="4"/>
  <c r="I1425" i="4"/>
  <c r="F1426" i="4"/>
  <c r="G1426" i="4"/>
  <c r="H1426" i="4"/>
  <c r="I1426" i="4"/>
  <c r="F1427" i="4"/>
  <c r="G1427" i="4"/>
  <c r="H1427" i="4"/>
  <c r="I1427" i="4"/>
  <c r="F1428" i="4"/>
  <c r="G1428" i="4"/>
  <c r="H1428" i="4"/>
  <c r="I1428" i="4"/>
  <c r="F1429" i="4"/>
  <c r="G1429" i="4"/>
  <c r="H1429" i="4"/>
  <c r="I1429" i="4"/>
  <c r="F1430" i="4"/>
  <c r="G1430" i="4"/>
  <c r="H1430" i="4"/>
  <c r="I1430" i="4"/>
  <c r="F1431" i="4"/>
  <c r="G1431" i="4"/>
  <c r="H1431" i="4"/>
  <c r="I1431" i="4"/>
  <c r="F1432" i="4"/>
  <c r="G1432" i="4"/>
  <c r="H1432" i="4"/>
  <c r="I1432" i="4"/>
  <c r="F1433" i="4"/>
  <c r="G1433" i="4"/>
  <c r="H1433" i="4"/>
  <c r="I1433" i="4"/>
  <c r="F1434" i="4"/>
  <c r="G1434" i="4"/>
  <c r="H1434" i="4"/>
  <c r="I1434" i="4"/>
  <c r="F1435" i="4"/>
  <c r="G1435" i="4"/>
  <c r="H1435" i="4"/>
  <c r="I1435" i="4"/>
  <c r="F1436" i="4"/>
  <c r="G1436" i="4"/>
  <c r="H1436" i="4"/>
  <c r="I1436" i="4"/>
  <c r="F1437" i="4"/>
  <c r="G1437" i="4"/>
  <c r="H1437" i="4"/>
  <c r="I1437" i="4"/>
  <c r="F1438" i="4"/>
  <c r="G1438" i="4"/>
  <c r="H1438" i="4"/>
  <c r="I1438" i="4"/>
  <c r="F1439" i="4"/>
  <c r="G1439" i="4"/>
  <c r="H1439" i="4"/>
  <c r="I1439" i="4"/>
  <c r="F1440" i="4"/>
  <c r="G1440" i="4"/>
  <c r="H1440" i="4"/>
  <c r="I1440" i="4"/>
  <c r="F1441" i="4"/>
  <c r="G1441" i="4"/>
  <c r="H1441" i="4"/>
  <c r="I1441" i="4"/>
  <c r="F1442" i="4"/>
  <c r="G1442" i="4"/>
  <c r="H1442" i="4"/>
  <c r="I1442" i="4"/>
  <c r="F1443" i="4"/>
  <c r="G1443" i="4"/>
  <c r="H1443" i="4"/>
  <c r="I1443" i="4"/>
  <c r="F1444" i="4"/>
  <c r="G1444" i="4"/>
  <c r="H1444" i="4"/>
  <c r="I1444" i="4"/>
  <c r="F1445" i="4"/>
  <c r="G1445" i="4"/>
  <c r="H1445" i="4"/>
  <c r="I1445" i="4"/>
  <c r="F1446" i="4"/>
  <c r="G1446" i="4"/>
  <c r="H1446" i="4"/>
  <c r="I1446" i="4"/>
  <c r="F1447" i="4"/>
  <c r="G1447" i="4"/>
  <c r="H1447" i="4"/>
  <c r="I1447" i="4"/>
  <c r="F1448" i="4"/>
  <c r="G1448" i="4"/>
  <c r="H1448" i="4"/>
  <c r="I1448" i="4"/>
  <c r="F1449" i="4"/>
  <c r="G1449" i="4"/>
  <c r="H1449" i="4"/>
  <c r="I1449" i="4"/>
  <c r="F1450" i="4"/>
  <c r="G1450" i="4"/>
  <c r="H1450" i="4"/>
  <c r="I1450" i="4"/>
  <c r="F1451" i="4"/>
  <c r="G1451" i="4"/>
  <c r="H1451" i="4"/>
  <c r="I1451" i="4"/>
  <c r="F1452" i="4"/>
  <c r="G1452" i="4"/>
  <c r="H1452" i="4"/>
  <c r="I1452" i="4"/>
  <c r="F1453" i="4"/>
  <c r="G1453" i="4"/>
  <c r="H1453" i="4"/>
  <c r="I1453" i="4"/>
  <c r="F1454" i="4"/>
  <c r="G1454" i="4"/>
  <c r="H1454" i="4"/>
  <c r="I1454" i="4"/>
  <c r="F1455" i="4"/>
  <c r="G1455" i="4"/>
  <c r="H1455" i="4"/>
  <c r="I1455" i="4"/>
  <c r="F1456" i="4"/>
  <c r="G1456" i="4"/>
  <c r="H1456" i="4"/>
  <c r="I1456" i="4"/>
  <c r="F1457" i="4"/>
  <c r="G1457" i="4"/>
  <c r="H1457" i="4"/>
  <c r="I1457" i="4"/>
  <c r="F1458" i="4"/>
  <c r="G1458" i="4"/>
  <c r="H1458" i="4"/>
  <c r="I1458" i="4"/>
  <c r="F1459" i="4"/>
  <c r="G1459" i="4"/>
  <c r="H1459" i="4"/>
  <c r="I1459" i="4"/>
  <c r="F1460" i="4"/>
  <c r="G1460" i="4"/>
  <c r="H1460" i="4"/>
  <c r="I1460" i="4"/>
  <c r="F1461" i="4"/>
  <c r="G1461" i="4"/>
  <c r="H1461" i="4"/>
  <c r="I1461" i="4"/>
  <c r="F1462" i="4"/>
  <c r="G1462" i="4"/>
  <c r="H1462" i="4"/>
  <c r="I1462" i="4"/>
  <c r="F1463" i="4"/>
  <c r="G1463" i="4"/>
  <c r="H1463" i="4"/>
  <c r="I1463" i="4"/>
  <c r="F1464" i="4"/>
  <c r="G1464" i="4"/>
  <c r="H1464" i="4"/>
  <c r="I1464" i="4"/>
  <c r="F1465" i="4"/>
  <c r="G1465" i="4"/>
  <c r="H1465" i="4"/>
  <c r="I1465" i="4"/>
  <c r="F1466" i="4"/>
  <c r="G1466" i="4"/>
  <c r="H1466" i="4"/>
  <c r="I1466" i="4"/>
  <c r="F1467" i="4"/>
  <c r="G1467" i="4"/>
  <c r="H1467" i="4"/>
  <c r="I1467" i="4"/>
  <c r="F1468" i="4"/>
  <c r="G1468" i="4"/>
  <c r="H1468" i="4"/>
  <c r="I1468" i="4"/>
  <c r="F1469" i="4"/>
  <c r="G1469" i="4"/>
  <c r="H1469" i="4"/>
  <c r="I1469" i="4"/>
  <c r="F1470" i="4"/>
  <c r="G1470" i="4"/>
  <c r="H1470" i="4"/>
  <c r="I1470" i="4"/>
  <c r="F1471" i="4"/>
  <c r="G1471" i="4"/>
  <c r="H1471" i="4"/>
  <c r="I1471" i="4"/>
  <c r="F1472" i="4"/>
  <c r="G1472" i="4"/>
  <c r="H1472" i="4"/>
  <c r="I1472" i="4"/>
  <c r="F1473" i="4"/>
  <c r="G1473" i="4"/>
  <c r="H1473" i="4"/>
  <c r="I1473" i="4"/>
  <c r="F1474" i="4"/>
  <c r="G1474" i="4"/>
  <c r="H1474" i="4"/>
  <c r="I1474" i="4"/>
  <c r="F1475" i="4"/>
  <c r="G1475" i="4"/>
  <c r="H1475" i="4"/>
  <c r="I1475" i="4"/>
  <c r="F1476" i="4"/>
  <c r="G1476" i="4"/>
  <c r="H1476" i="4"/>
  <c r="I1476" i="4"/>
  <c r="F1477" i="4"/>
  <c r="G1477" i="4"/>
  <c r="H1477" i="4"/>
  <c r="I1477" i="4"/>
  <c r="F1478" i="4"/>
  <c r="G1478" i="4"/>
  <c r="H1478" i="4"/>
  <c r="I1478" i="4"/>
  <c r="F1479" i="4"/>
  <c r="G1479" i="4"/>
  <c r="H1479" i="4"/>
  <c r="I1479" i="4"/>
  <c r="F1480" i="4"/>
  <c r="G1480" i="4"/>
  <c r="H1480" i="4"/>
  <c r="I1480" i="4"/>
  <c r="F1481" i="4"/>
  <c r="G1481" i="4"/>
  <c r="H1481" i="4"/>
  <c r="I1481" i="4"/>
  <c r="F1482" i="4"/>
  <c r="G1482" i="4"/>
  <c r="H1482" i="4"/>
  <c r="I1482" i="4"/>
  <c r="F1483" i="4"/>
  <c r="G1483" i="4"/>
  <c r="H1483" i="4"/>
  <c r="I1483" i="4"/>
  <c r="F1484" i="4"/>
  <c r="G1484" i="4"/>
  <c r="H1484" i="4"/>
  <c r="I1484" i="4"/>
  <c r="F1485" i="4"/>
  <c r="G1485" i="4"/>
  <c r="H1485" i="4"/>
  <c r="I1485" i="4"/>
  <c r="F1486" i="4"/>
  <c r="G1486" i="4"/>
  <c r="H1486" i="4"/>
  <c r="I1486" i="4"/>
  <c r="F1487" i="4"/>
  <c r="G1487" i="4"/>
  <c r="H1487" i="4"/>
  <c r="I1487" i="4"/>
  <c r="F1488" i="4"/>
  <c r="G1488" i="4"/>
  <c r="H1488" i="4"/>
  <c r="I1488" i="4"/>
  <c r="F1489" i="4"/>
  <c r="G1489" i="4"/>
  <c r="H1489" i="4"/>
  <c r="I1489" i="4"/>
  <c r="F1490" i="4"/>
  <c r="G1490" i="4"/>
  <c r="H1490" i="4"/>
  <c r="I1490" i="4"/>
  <c r="F1491" i="4"/>
  <c r="G1491" i="4"/>
  <c r="H1491" i="4"/>
  <c r="I1491" i="4"/>
  <c r="F1492" i="4"/>
  <c r="G1492" i="4"/>
  <c r="H1492" i="4"/>
  <c r="I1492" i="4"/>
  <c r="F1493" i="4"/>
  <c r="G1493" i="4"/>
  <c r="H1493" i="4"/>
  <c r="I1493" i="4"/>
  <c r="F1494" i="4"/>
  <c r="G1494" i="4"/>
  <c r="H1494" i="4"/>
  <c r="I1494" i="4"/>
  <c r="F1495" i="4"/>
  <c r="G1495" i="4"/>
  <c r="H1495" i="4"/>
  <c r="I1495" i="4"/>
  <c r="F1496" i="4"/>
  <c r="G1496" i="4"/>
  <c r="H1496" i="4"/>
  <c r="I1496" i="4"/>
  <c r="F1497" i="4"/>
  <c r="G1497" i="4"/>
  <c r="H1497" i="4"/>
  <c r="I1497" i="4"/>
  <c r="F1498" i="4"/>
  <c r="G1498" i="4"/>
  <c r="H1498" i="4"/>
  <c r="I1498" i="4"/>
  <c r="F1499" i="4"/>
  <c r="G1499" i="4"/>
  <c r="H1499" i="4"/>
  <c r="I1499" i="4"/>
  <c r="F1500" i="4"/>
  <c r="G1500" i="4"/>
  <c r="H1500" i="4"/>
  <c r="I1500" i="4"/>
  <c r="F1501" i="4"/>
  <c r="G1501" i="4"/>
  <c r="H1501" i="4"/>
  <c r="I1501" i="4"/>
  <c r="F1502" i="4"/>
  <c r="G1502" i="4"/>
  <c r="H1502" i="4"/>
  <c r="I1502" i="4"/>
  <c r="F1503" i="4"/>
  <c r="G1503" i="4"/>
  <c r="H1503" i="4"/>
  <c r="I1503" i="4"/>
  <c r="F1504" i="4"/>
  <c r="G1504" i="4"/>
  <c r="H1504" i="4"/>
  <c r="I1504" i="4"/>
  <c r="F1505" i="4"/>
  <c r="G1505" i="4"/>
  <c r="H1505" i="4"/>
  <c r="I1505" i="4"/>
  <c r="F1506" i="4"/>
  <c r="G1506" i="4"/>
  <c r="H1506" i="4"/>
  <c r="I1506" i="4"/>
  <c r="F1507" i="4"/>
  <c r="G1507" i="4"/>
  <c r="H1507" i="4"/>
  <c r="I1507" i="4"/>
  <c r="F1508" i="4"/>
  <c r="G1508" i="4"/>
  <c r="H1508" i="4"/>
  <c r="I1508" i="4"/>
  <c r="F1509" i="4"/>
  <c r="G1509" i="4"/>
  <c r="H1509" i="4"/>
  <c r="I1509" i="4"/>
  <c r="F1510" i="4"/>
  <c r="G1510" i="4"/>
  <c r="H1510" i="4"/>
  <c r="I1510" i="4"/>
  <c r="F1511" i="4"/>
  <c r="G1511" i="4"/>
  <c r="H1511" i="4"/>
  <c r="I1511" i="4"/>
  <c r="F1512" i="4"/>
  <c r="G1512" i="4"/>
  <c r="H1512" i="4"/>
  <c r="I1512" i="4"/>
  <c r="F1513" i="4"/>
  <c r="G1513" i="4"/>
  <c r="H1513" i="4"/>
  <c r="I1513" i="4"/>
  <c r="F1514" i="4"/>
  <c r="G1514" i="4"/>
  <c r="H1514" i="4"/>
  <c r="I1514" i="4"/>
  <c r="F1515" i="4"/>
  <c r="G1515" i="4"/>
  <c r="H1515" i="4"/>
  <c r="I1515" i="4"/>
  <c r="F1516" i="4"/>
  <c r="G1516" i="4"/>
  <c r="H1516" i="4"/>
  <c r="I1516" i="4"/>
  <c r="F1517" i="4"/>
  <c r="G1517" i="4"/>
  <c r="H1517" i="4"/>
  <c r="I1517" i="4"/>
  <c r="F1518" i="4"/>
  <c r="G1518" i="4"/>
  <c r="H1518" i="4"/>
  <c r="I1518" i="4"/>
  <c r="F1519" i="4"/>
  <c r="G1519" i="4"/>
  <c r="H1519" i="4"/>
  <c r="I1519" i="4"/>
  <c r="F1520" i="4"/>
  <c r="G1520" i="4"/>
  <c r="H1520" i="4"/>
  <c r="I1520" i="4"/>
  <c r="F1521" i="4"/>
  <c r="G1521" i="4"/>
  <c r="H1521" i="4"/>
  <c r="I1521" i="4"/>
  <c r="F1522" i="4"/>
  <c r="G1522" i="4"/>
  <c r="H1522" i="4"/>
  <c r="I1522" i="4"/>
  <c r="F1523" i="4"/>
  <c r="G1523" i="4"/>
  <c r="H1523" i="4"/>
  <c r="I1523" i="4"/>
  <c r="F1524" i="4"/>
  <c r="G1524" i="4"/>
  <c r="H1524" i="4"/>
  <c r="I1524" i="4"/>
  <c r="F1525" i="4"/>
  <c r="G1525" i="4"/>
  <c r="H1525" i="4"/>
  <c r="I1525" i="4"/>
  <c r="F1526" i="4"/>
  <c r="G1526" i="4"/>
  <c r="H1526" i="4"/>
  <c r="I1526" i="4"/>
  <c r="F1527" i="4"/>
  <c r="G1527" i="4"/>
  <c r="H1527" i="4"/>
  <c r="I1527" i="4"/>
  <c r="F1528" i="4"/>
  <c r="G1528" i="4"/>
  <c r="H1528" i="4"/>
  <c r="I1528" i="4"/>
  <c r="F1529" i="4"/>
  <c r="G1529" i="4"/>
  <c r="H1529" i="4"/>
  <c r="I1529" i="4"/>
  <c r="F1530" i="4"/>
  <c r="G1530" i="4"/>
  <c r="H1530" i="4"/>
  <c r="I1530" i="4"/>
  <c r="F1531" i="4"/>
  <c r="G1531" i="4"/>
  <c r="H1531" i="4"/>
  <c r="I1531" i="4"/>
  <c r="F1532" i="4"/>
  <c r="G1532" i="4"/>
  <c r="H1532" i="4"/>
  <c r="I1532" i="4"/>
  <c r="F1533" i="4"/>
  <c r="G1533" i="4"/>
  <c r="H1533" i="4"/>
  <c r="I1533" i="4"/>
  <c r="F1534" i="4"/>
  <c r="G1534" i="4"/>
  <c r="H1534" i="4"/>
  <c r="I1534" i="4"/>
  <c r="F1535" i="4"/>
  <c r="G1535" i="4"/>
  <c r="H1535" i="4"/>
  <c r="I1535" i="4"/>
  <c r="F1536" i="4"/>
  <c r="G1536" i="4"/>
  <c r="H1536" i="4"/>
  <c r="I1536" i="4"/>
  <c r="F1537" i="4"/>
  <c r="G1537" i="4"/>
  <c r="H1537" i="4"/>
  <c r="I1537" i="4"/>
  <c r="F1538" i="4"/>
  <c r="G1538" i="4"/>
  <c r="H1538" i="4"/>
  <c r="I1538" i="4"/>
  <c r="F1539" i="4"/>
  <c r="G1539" i="4"/>
  <c r="H1539" i="4"/>
  <c r="I1539" i="4"/>
  <c r="F1540" i="4"/>
  <c r="G1540" i="4"/>
  <c r="H1540" i="4"/>
  <c r="I1540" i="4"/>
  <c r="F1541" i="4"/>
  <c r="G1541" i="4"/>
  <c r="H1541" i="4"/>
  <c r="I1541" i="4"/>
  <c r="F1542" i="4"/>
  <c r="G1542" i="4"/>
  <c r="H1542" i="4"/>
  <c r="I1542" i="4"/>
  <c r="F1543" i="4"/>
  <c r="G1543" i="4"/>
  <c r="H1543" i="4"/>
  <c r="I1543" i="4"/>
  <c r="F1544" i="4"/>
  <c r="G1544" i="4"/>
  <c r="H1544" i="4"/>
  <c r="I1544" i="4"/>
  <c r="F1545" i="4"/>
  <c r="G1545" i="4"/>
  <c r="H1545" i="4"/>
  <c r="I1545" i="4"/>
  <c r="F1546" i="4"/>
  <c r="G1546" i="4"/>
  <c r="H1546" i="4"/>
  <c r="I1546" i="4"/>
  <c r="F1547" i="4"/>
  <c r="G1547" i="4"/>
  <c r="H1547" i="4"/>
  <c r="I1547" i="4"/>
  <c r="F1548" i="4"/>
  <c r="G1548" i="4"/>
  <c r="H1548" i="4"/>
  <c r="I1548" i="4"/>
  <c r="F1549" i="4"/>
  <c r="G1549" i="4"/>
  <c r="H1549" i="4"/>
  <c r="I1549" i="4"/>
  <c r="F1550" i="4"/>
  <c r="G1550" i="4"/>
  <c r="H1550" i="4"/>
  <c r="I1550" i="4"/>
  <c r="F1551" i="4"/>
  <c r="G1551" i="4"/>
  <c r="H1551" i="4"/>
  <c r="I1551" i="4"/>
  <c r="F1552" i="4"/>
  <c r="G1552" i="4"/>
  <c r="H1552" i="4"/>
  <c r="I1552" i="4"/>
  <c r="F1553" i="4"/>
  <c r="G1553" i="4"/>
  <c r="H1553" i="4"/>
  <c r="I1553" i="4"/>
  <c r="F1554" i="4"/>
  <c r="G1554" i="4"/>
  <c r="H1554" i="4"/>
  <c r="I1554" i="4"/>
  <c r="F1555" i="4"/>
  <c r="G1555" i="4"/>
  <c r="H1555" i="4"/>
  <c r="I1555" i="4"/>
  <c r="F1556" i="4"/>
  <c r="G1556" i="4"/>
  <c r="H1556" i="4"/>
  <c r="I1556" i="4"/>
  <c r="F1557" i="4"/>
  <c r="G1557" i="4"/>
  <c r="H1557" i="4"/>
  <c r="I1557" i="4"/>
  <c r="F1558" i="4"/>
  <c r="G1558" i="4"/>
  <c r="H1558" i="4"/>
  <c r="I1558" i="4"/>
  <c r="F1559" i="4"/>
  <c r="G1559" i="4"/>
  <c r="H1559" i="4"/>
  <c r="I1559" i="4"/>
  <c r="F1560" i="4"/>
  <c r="G1560" i="4"/>
  <c r="H1560" i="4"/>
  <c r="I1560" i="4"/>
  <c r="F1561" i="4"/>
  <c r="G1561" i="4"/>
  <c r="H1561" i="4"/>
  <c r="I1561" i="4"/>
  <c r="F1562" i="4"/>
  <c r="G1562" i="4"/>
  <c r="H1562" i="4"/>
  <c r="I1562" i="4"/>
  <c r="F1563" i="4"/>
  <c r="G1563" i="4"/>
  <c r="H1563" i="4"/>
  <c r="I1563" i="4"/>
  <c r="F1564" i="4"/>
  <c r="G1564" i="4"/>
  <c r="H1564" i="4"/>
  <c r="I1564" i="4"/>
  <c r="F1565" i="4"/>
  <c r="G1565" i="4"/>
  <c r="H1565" i="4"/>
  <c r="I1565" i="4"/>
  <c r="F1566" i="4"/>
  <c r="G1566" i="4"/>
  <c r="H1566" i="4"/>
  <c r="I1566" i="4"/>
  <c r="F1567" i="4"/>
  <c r="G1567" i="4"/>
  <c r="H1567" i="4"/>
  <c r="I1567" i="4"/>
  <c r="F1568" i="4"/>
  <c r="G1568" i="4"/>
  <c r="H1568" i="4"/>
  <c r="I1568" i="4"/>
  <c r="F1569" i="4"/>
  <c r="G1569" i="4"/>
  <c r="H1569" i="4"/>
  <c r="I1569" i="4"/>
  <c r="F1570" i="4"/>
  <c r="G1570" i="4"/>
  <c r="H1570" i="4"/>
  <c r="I1570" i="4"/>
  <c r="F1571" i="4"/>
  <c r="G1571" i="4"/>
  <c r="H1571" i="4"/>
  <c r="I1571" i="4"/>
  <c r="F1572" i="4"/>
  <c r="G1572" i="4"/>
  <c r="H1572" i="4"/>
  <c r="I1572" i="4"/>
  <c r="F1573" i="4"/>
  <c r="G1573" i="4"/>
  <c r="H1573" i="4"/>
  <c r="I1573" i="4"/>
  <c r="F1574" i="4"/>
  <c r="G1574" i="4"/>
  <c r="H1574" i="4"/>
  <c r="I1574" i="4"/>
  <c r="F1575" i="4"/>
  <c r="G1575" i="4"/>
  <c r="H1575" i="4"/>
  <c r="I1575" i="4"/>
  <c r="F1576" i="4"/>
  <c r="G1576" i="4"/>
  <c r="H1576" i="4"/>
  <c r="I1576" i="4"/>
  <c r="F1577" i="4"/>
  <c r="G1577" i="4"/>
  <c r="H1577" i="4"/>
  <c r="I1577" i="4"/>
  <c r="F1578" i="4"/>
  <c r="G1578" i="4"/>
  <c r="H1578" i="4"/>
  <c r="I1578" i="4"/>
  <c r="F1579" i="4"/>
  <c r="G1579" i="4"/>
  <c r="H1579" i="4"/>
  <c r="I1579" i="4"/>
  <c r="F1580" i="4"/>
  <c r="G1580" i="4"/>
  <c r="H1580" i="4"/>
  <c r="I1580" i="4"/>
  <c r="F1581" i="4"/>
  <c r="G1581" i="4"/>
  <c r="H1581" i="4"/>
  <c r="I1581" i="4"/>
  <c r="F1582" i="4"/>
  <c r="G1582" i="4"/>
  <c r="H1582" i="4"/>
  <c r="I1582" i="4"/>
  <c r="F1583" i="4"/>
  <c r="G1583" i="4"/>
  <c r="H1583" i="4"/>
  <c r="I1583" i="4"/>
  <c r="F1584" i="4"/>
  <c r="G1584" i="4"/>
  <c r="H1584" i="4"/>
  <c r="I1584" i="4"/>
  <c r="F1585" i="4"/>
  <c r="G1585" i="4"/>
  <c r="H1585" i="4"/>
  <c r="I1585" i="4"/>
  <c r="F1586" i="4"/>
  <c r="G1586" i="4"/>
  <c r="H1586" i="4"/>
  <c r="I1586" i="4"/>
  <c r="F1587" i="4"/>
  <c r="G1587" i="4"/>
  <c r="H1587" i="4"/>
  <c r="I1587" i="4"/>
  <c r="F1588" i="4"/>
  <c r="G1588" i="4"/>
  <c r="H1588" i="4"/>
  <c r="I1588" i="4"/>
  <c r="F1589" i="4"/>
  <c r="G1589" i="4"/>
  <c r="H1589" i="4"/>
  <c r="I1589" i="4"/>
  <c r="F1590" i="4"/>
  <c r="G1590" i="4"/>
  <c r="H1590" i="4"/>
  <c r="I1590" i="4"/>
  <c r="F1591" i="4"/>
  <c r="G1591" i="4"/>
  <c r="H1591" i="4"/>
  <c r="I1591" i="4"/>
  <c r="F1592" i="4"/>
  <c r="G1592" i="4"/>
  <c r="H1592" i="4"/>
  <c r="I1592" i="4"/>
  <c r="F1593" i="4"/>
  <c r="G1593" i="4"/>
  <c r="H1593" i="4"/>
  <c r="I1593" i="4"/>
  <c r="F1594" i="4"/>
  <c r="G1594" i="4"/>
  <c r="H1594" i="4"/>
  <c r="I1594" i="4"/>
  <c r="F1595" i="4"/>
  <c r="G1595" i="4"/>
  <c r="H1595" i="4"/>
  <c r="I1595" i="4"/>
  <c r="F1596" i="4"/>
  <c r="G1596" i="4"/>
  <c r="H1596" i="4"/>
  <c r="I1596" i="4"/>
  <c r="F1597" i="4"/>
  <c r="G1597" i="4"/>
  <c r="H1597" i="4"/>
  <c r="I1597" i="4"/>
  <c r="F1598" i="4"/>
  <c r="G1598" i="4"/>
  <c r="H1598" i="4"/>
  <c r="I1598" i="4"/>
  <c r="F1599" i="4"/>
  <c r="G1599" i="4"/>
  <c r="H1599" i="4"/>
  <c r="I1599" i="4"/>
  <c r="F1600" i="4"/>
  <c r="G1600" i="4"/>
  <c r="H1600" i="4"/>
  <c r="I1600" i="4"/>
  <c r="F1601" i="4"/>
  <c r="G1601" i="4"/>
  <c r="H1601" i="4"/>
  <c r="I1601" i="4"/>
  <c r="F1602" i="4"/>
  <c r="G1602" i="4"/>
  <c r="H1602" i="4"/>
  <c r="I1602" i="4"/>
  <c r="F1603" i="4"/>
  <c r="G1603" i="4"/>
  <c r="H1603" i="4"/>
  <c r="I1603" i="4"/>
  <c r="F1604" i="4"/>
  <c r="G1604" i="4"/>
  <c r="H1604" i="4"/>
  <c r="I1604" i="4"/>
  <c r="F1605" i="4"/>
  <c r="G1605" i="4"/>
  <c r="H1605" i="4"/>
  <c r="I1605" i="4"/>
  <c r="F1606" i="4"/>
  <c r="G1606" i="4"/>
  <c r="H1606" i="4"/>
  <c r="I1606" i="4"/>
  <c r="F1607" i="4"/>
  <c r="G1607" i="4"/>
  <c r="H1607" i="4"/>
  <c r="I1607" i="4"/>
  <c r="F1608" i="4"/>
  <c r="G1608" i="4"/>
  <c r="H1608" i="4"/>
  <c r="I1608" i="4"/>
  <c r="F1609" i="4"/>
  <c r="G1609" i="4"/>
  <c r="H1609" i="4"/>
  <c r="I1609" i="4"/>
  <c r="F1610" i="4"/>
  <c r="G1610" i="4"/>
  <c r="H1610" i="4"/>
  <c r="I1610" i="4"/>
  <c r="F1611" i="4"/>
  <c r="G1611" i="4"/>
  <c r="H1611" i="4"/>
  <c r="I1611" i="4"/>
  <c r="F1612" i="4"/>
  <c r="G1612" i="4"/>
  <c r="H1612" i="4"/>
  <c r="I1612" i="4"/>
  <c r="F1613" i="4"/>
  <c r="G1613" i="4"/>
  <c r="H1613" i="4"/>
  <c r="I1613" i="4"/>
  <c r="F1614" i="4"/>
  <c r="G1614" i="4"/>
  <c r="H1614" i="4"/>
  <c r="I1614" i="4"/>
  <c r="F1615" i="4"/>
  <c r="G1615" i="4"/>
  <c r="H1615" i="4"/>
  <c r="I1615" i="4"/>
  <c r="F1616" i="4"/>
  <c r="G1616" i="4"/>
  <c r="H1616" i="4"/>
  <c r="I1616" i="4"/>
  <c r="F1617" i="4"/>
  <c r="G1617" i="4"/>
  <c r="H1617" i="4"/>
  <c r="I1617" i="4"/>
  <c r="F1618" i="4"/>
  <c r="G1618" i="4"/>
  <c r="H1618" i="4"/>
  <c r="I1618" i="4"/>
  <c r="F1619" i="4"/>
  <c r="G1619" i="4"/>
  <c r="H1619" i="4"/>
  <c r="I1619" i="4"/>
  <c r="F1620" i="4"/>
  <c r="G1620" i="4"/>
  <c r="H1620" i="4"/>
  <c r="I1620" i="4"/>
  <c r="F1621" i="4"/>
  <c r="G1621" i="4"/>
  <c r="H1621" i="4"/>
  <c r="I1621" i="4"/>
  <c r="F1622" i="4"/>
  <c r="G1622" i="4"/>
  <c r="H1622" i="4"/>
  <c r="I1622" i="4"/>
  <c r="F1623" i="4"/>
  <c r="G1623" i="4"/>
  <c r="H1623" i="4"/>
  <c r="I1623" i="4"/>
  <c r="F1624" i="4"/>
  <c r="G1624" i="4"/>
  <c r="H1624" i="4"/>
  <c r="I1624" i="4"/>
  <c r="F1625" i="4"/>
  <c r="G1625" i="4"/>
  <c r="H1625" i="4"/>
  <c r="I1625" i="4"/>
  <c r="F1626" i="4"/>
  <c r="G1626" i="4"/>
  <c r="H1626" i="4"/>
  <c r="I1626" i="4"/>
  <c r="F1627" i="4"/>
  <c r="G1627" i="4"/>
  <c r="H1627" i="4"/>
  <c r="I1627" i="4"/>
  <c r="F1628" i="4"/>
  <c r="G1628" i="4"/>
  <c r="H1628" i="4"/>
  <c r="I1628" i="4"/>
  <c r="F1629" i="4"/>
  <c r="G1629" i="4"/>
  <c r="H1629" i="4"/>
  <c r="I1629" i="4"/>
  <c r="F1630" i="4"/>
  <c r="G1630" i="4"/>
  <c r="H1630" i="4"/>
  <c r="I1630" i="4"/>
  <c r="F1631" i="4"/>
  <c r="G1631" i="4"/>
  <c r="H1631" i="4"/>
  <c r="I1631" i="4"/>
  <c r="F1632" i="4"/>
  <c r="G1632" i="4"/>
  <c r="H1632" i="4"/>
  <c r="I1632" i="4"/>
  <c r="F1633" i="4"/>
  <c r="G1633" i="4"/>
  <c r="H1633" i="4"/>
  <c r="I1633" i="4"/>
  <c r="F1634" i="4"/>
  <c r="G1634" i="4"/>
  <c r="H1634" i="4"/>
  <c r="I1634" i="4"/>
  <c r="F1635" i="4"/>
  <c r="G1635" i="4"/>
  <c r="H1635" i="4"/>
  <c r="I1635" i="4"/>
  <c r="F1636" i="4"/>
  <c r="G1636" i="4"/>
  <c r="H1636" i="4"/>
  <c r="I1636" i="4"/>
  <c r="F1637" i="4"/>
  <c r="G1637" i="4"/>
  <c r="H1637" i="4"/>
  <c r="I1637" i="4"/>
  <c r="F1638" i="4"/>
  <c r="G1638" i="4"/>
  <c r="H1638" i="4"/>
  <c r="I1638" i="4"/>
  <c r="F1639" i="4"/>
  <c r="G1639" i="4"/>
  <c r="H1639" i="4"/>
  <c r="I1639" i="4"/>
  <c r="F1640" i="4"/>
  <c r="G1640" i="4"/>
  <c r="H1640" i="4"/>
  <c r="I1640" i="4"/>
  <c r="F1641" i="4"/>
  <c r="G1641" i="4"/>
  <c r="H1641" i="4"/>
  <c r="I1641" i="4"/>
  <c r="F1642" i="4"/>
  <c r="G1642" i="4"/>
  <c r="H1642" i="4"/>
  <c r="I1642" i="4"/>
  <c r="F1643" i="4"/>
  <c r="G1643" i="4"/>
  <c r="H1643" i="4"/>
  <c r="I1643" i="4"/>
  <c r="F1644" i="4"/>
  <c r="G1644" i="4"/>
  <c r="H1644" i="4"/>
  <c r="I1644" i="4"/>
  <c r="F1645" i="4"/>
  <c r="G1645" i="4"/>
  <c r="H1645" i="4"/>
  <c r="I1645" i="4"/>
  <c r="F1646" i="4"/>
  <c r="G1646" i="4"/>
  <c r="H1646" i="4"/>
  <c r="I1646" i="4"/>
  <c r="F1647" i="4"/>
  <c r="G1647" i="4"/>
  <c r="H1647" i="4"/>
  <c r="I1647" i="4"/>
  <c r="F1648" i="4"/>
  <c r="G1648" i="4"/>
  <c r="H1648" i="4"/>
  <c r="I1648" i="4"/>
  <c r="F1649" i="4"/>
  <c r="G1649" i="4"/>
  <c r="H1649" i="4"/>
  <c r="I1649" i="4"/>
  <c r="F1650" i="4"/>
  <c r="G1650" i="4"/>
  <c r="H1650" i="4"/>
  <c r="I1650" i="4"/>
  <c r="F1651" i="4"/>
  <c r="G1651" i="4"/>
  <c r="H1651" i="4"/>
  <c r="I1651" i="4"/>
  <c r="F1652" i="4"/>
  <c r="G1652" i="4"/>
  <c r="H1652" i="4"/>
  <c r="I1652" i="4"/>
  <c r="F1653" i="4"/>
  <c r="G1653" i="4"/>
  <c r="H1653" i="4"/>
  <c r="I1653" i="4"/>
  <c r="F1654" i="4"/>
  <c r="G1654" i="4"/>
  <c r="H1654" i="4"/>
  <c r="I1654" i="4"/>
  <c r="F1655" i="4"/>
  <c r="G1655" i="4"/>
  <c r="H1655" i="4"/>
  <c r="I1655" i="4"/>
  <c r="F1656" i="4"/>
  <c r="G1656" i="4"/>
  <c r="H1656" i="4"/>
  <c r="I1656" i="4"/>
  <c r="F1657" i="4"/>
  <c r="G1657" i="4"/>
  <c r="H1657" i="4"/>
  <c r="I1657" i="4"/>
  <c r="F1658" i="4"/>
  <c r="G1658" i="4"/>
  <c r="H1658" i="4"/>
  <c r="I1658" i="4"/>
  <c r="F1659" i="4"/>
  <c r="G1659" i="4"/>
  <c r="H1659" i="4"/>
  <c r="I1659" i="4"/>
  <c r="F1660" i="4"/>
  <c r="G1660" i="4"/>
  <c r="H1660" i="4"/>
  <c r="I1660" i="4"/>
  <c r="F1661" i="4"/>
  <c r="G1661" i="4"/>
  <c r="H1661" i="4"/>
  <c r="I1661" i="4"/>
  <c r="F1662" i="4"/>
  <c r="G1662" i="4"/>
  <c r="H1662" i="4"/>
  <c r="I1662" i="4"/>
  <c r="F1663" i="4"/>
  <c r="G1663" i="4"/>
  <c r="H1663" i="4"/>
  <c r="I1663" i="4"/>
  <c r="F1664" i="4"/>
  <c r="G1664" i="4"/>
  <c r="H1664" i="4"/>
  <c r="I1664" i="4"/>
  <c r="F1665" i="4"/>
  <c r="G1665" i="4"/>
  <c r="H1665" i="4"/>
  <c r="I1665" i="4"/>
  <c r="F1666" i="4"/>
  <c r="G1666" i="4"/>
  <c r="H1666" i="4"/>
  <c r="I1666" i="4"/>
  <c r="F1667" i="4"/>
  <c r="G1667" i="4"/>
  <c r="H1667" i="4"/>
  <c r="I1667" i="4"/>
  <c r="F1668" i="4"/>
  <c r="G1668" i="4"/>
  <c r="H1668" i="4"/>
  <c r="I1668" i="4"/>
  <c r="F1669" i="4"/>
  <c r="G1669" i="4"/>
  <c r="H1669" i="4"/>
  <c r="I1669" i="4"/>
  <c r="F1670" i="4"/>
  <c r="G1670" i="4"/>
  <c r="H1670" i="4"/>
  <c r="I1670" i="4"/>
  <c r="F1671" i="4"/>
  <c r="G1671" i="4"/>
  <c r="H1671" i="4"/>
  <c r="I1671" i="4"/>
  <c r="F1672" i="4"/>
  <c r="G1672" i="4"/>
  <c r="H1672" i="4"/>
  <c r="I1672" i="4"/>
  <c r="F1673" i="4"/>
  <c r="G1673" i="4"/>
  <c r="H1673" i="4"/>
  <c r="I1673" i="4"/>
  <c r="F1674" i="4"/>
  <c r="G1674" i="4"/>
  <c r="H1674" i="4"/>
  <c r="I1674" i="4"/>
  <c r="F1675" i="4"/>
  <c r="G1675" i="4"/>
  <c r="H1675" i="4"/>
  <c r="I1675" i="4"/>
  <c r="F1676" i="4"/>
  <c r="G1676" i="4"/>
  <c r="H1676" i="4"/>
  <c r="I1676" i="4"/>
  <c r="F1677" i="4"/>
  <c r="G1677" i="4"/>
  <c r="H1677" i="4"/>
  <c r="I1677" i="4"/>
  <c r="F1678" i="4"/>
  <c r="G1678" i="4"/>
  <c r="H1678" i="4"/>
  <c r="I1678" i="4"/>
  <c r="F1679" i="4"/>
  <c r="G1679" i="4"/>
  <c r="H1679" i="4"/>
  <c r="I1679" i="4"/>
  <c r="F1680" i="4"/>
  <c r="G1680" i="4"/>
  <c r="H1680" i="4"/>
  <c r="I1680" i="4"/>
  <c r="F1681" i="4"/>
  <c r="G1681" i="4"/>
  <c r="H1681" i="4"/>
  <c r="I1681" i="4"/>
  <c r="F1682" i="4"/>
  <c r="G1682" i="4"/>
  <c r="H1682" i="4"/>
  <c r="I1682" i="4"/>
  <c r="F1683" i="4"/>
  <c r="G1683" i="4"/>
  <c r="H1683" i="4"/>
  <c r="I1683" i="4"/>
  <c r="F1684" i="4"/>
  <c r="G1684" i="4"/>
  <c r="H1684" i="4"/>
  <c r="I1684" i="4"/>
  <c r="F1685" i="4"/>
  <c r="G1685" i="4"/>
  <c r="H1685" i="4"/>
  <c r="I1685" i="4"/>
  <c r="F1686" i="4"/>
  <c r="G1686" i="4"/>
  <c r="H1686" i="4"/>
  <c r="I1686" i="4"/>
  <c r="F1687" i="4"/>
  <c r="G1687" i="4"/>
  <c r="H1687" i="4"/>
  <c r="I1687" i="4"/>
  <c r="F1688" i="4"/>
  <c r="G1688" i="4"/>
  <c r="H1688" i="4"/>
  <c r="I1688" i="4"/>
  <c r="F1689" i="4"/>
  <c r="G1689" i="4"/>
  <c r="H1689" i="4"/>
  <c r="I1689" i="4"/>
  <c r="F1690" i="4"/>
  <c r="G1690" i="4"/>
  <c r="H1690" i="4"/>
  <c r="I1690" i="4"/>
  <c r="F1691" i="4"/>
  <c r="G1691" i="4"/>
  <c r="H1691" i="4"/>
  <c r="I1691" i="4"/>
  <c r="F1692" i="4"/>
  <c r="G1692" i="4"/>
  <c r="H1692" i="4"/>
  <c r="I1692" i="4"/>
  <c r="F1693" i="4"/>
  <c r="G1693" i="4"/>
  <c r="H1693" i="4"/>
  <c r="I1693" i="4"/>
  <c r="F1694" i="4"/>
  <c r="G1694" i="4"/>
  <c r="H1694" i="4"/>
  <c r="I1694" i="4"/>
  <c r="F1695" i="4"/>
  <c r="G1695" i="4"/>
  <c r="H1695" i="4"/>
  <c r="I1695" i="4"/>
  <c r="F1696" i="4"/>
  <c r="G1696" i="4"/>
  <c r="H1696" i="4"/>
  <c r="I1696" i="4"/>
  <c r="F1697" i="4"/>
  <c r="G1697" i="4"/>
  <c r="H1697" i="4"/>
  <c r="I1697" i="4"/>
  <c r="F1698" i="4"/>
  <c r="G1698" i="4"/>
  <c r="H1698" i="4"/>
  <c r="I1698" i="4"/>
  <c r="F1699" i="4"/>
  <c r="G1699" i="4"/>
  <c r="H1699" i="4"/>
  <c r="I1699" i="4"/>
  <c r="F1700" i="4"/>
  <c r="G1700" i="4"/>
  <c r="H1700" i="4"/>
  <c r="I1700" i="4"/>
  <c r="F1701" i="4"/>
  <c r="G1701" i="4"/>
  <c r="H1701" i="4"/>
  <c r="I1701" i="4"/>
  <c r="F1702" i="4"/>
  <c r="G1702" i="4"/>
  <c r="H1702" i="4"/>
  <c r="I1702" i="4"/>
  <c r="F1703" i="4"/>
  <c r="G1703" i="4"/>
  <c r="H1703" i="4"/>
  <c r="I1703" i="4"/>
  <c r="F1704" i="4"/>
  <c r="G1704" i="4"/>
  <c r="H1704" i="4"/>
  <c r="I1704" i="4"/>
  <c r="F1705" i="4"/>
  <c r="G1705" i="4"/>
  <c r="H1705" i="4"/>
  <c r="I1705" i="4"/>
  <c r="F1706" i="4"/>
  <c r="G1706" i="4"/>
  <c r="H1706" i="4"/>
  <c r="I1706" i="4"/>
  <c r="F1707" i="4"/>
  <c r="G1707" i="4"/>
  <c r="H1707" i="4"/>
  <c r="I1707" i="4"/>
  <c r="F1708" i="4"/>
  <c r="G1708" i="4"/>
  <c r="H1708" i="4"/>
  <c r="I1708" i="4"/>
  <c r="F1709" i="4"/>
  <c r="G1709" i="4"/>
  <c r="H1709" i="4"/>
  <c r="I1709" i="4"/>
  <c r="F1710" i="4"/>
  <c r="G1710" i="4"/>
  <c r="H1710" i="4"/>
  <c r="I1710" i="4"/>
  <c r="F1711" i="4"/>
  <c r="G1711" i="4"/>
  <c r="H1711" i="4"/>
  <c r="I1711" i="4"/>
  <c r="F1712" i="4"/>
  <c r="G1712" i="4"/>
  <c r="H1712" i="4"/>
  <c r="I1712" i="4"/>
  <c r="F1713" i="4"/>
  <c r="G1713" i="4"/>
  <c r="H1713" i="4"/>
  <c r="I1713" i="4"/>
  <c r="F1714" i="4"/>
  <c r="G1714" i="4"/>
  <c r="H1714" i="4"/>
  <c r="I1714" i="4"/>
  <c r="F1715" i="4"/>
  <c r="G1715" i="4"/>
  <c r="H1715" i="4"/>
  <c r="I1715" i="4"/>
  <c r="F1716" i="4"/>
  <c r="G1716" i="4"/>
  <c r="H1716" i="4"/>
  <c r="I1716" i="4"/>
  <c r="F1717" i="4"/>
  <c r="G1717" i="4"/>
  <c r="H1717" i="4"/>
  <c r="I1717" i="4"/>
  <c r="F1718" i="4"/>
  <c r="G1718" i="4"/>
  <c r="H1718" i="4"/>
  <c r="I1718" i="4"/>
  <c r="F1719" i="4"/>
  <c r="G1719" i="4"/>
  <c r="H1719" i="4"/>
  <c r="I1719" i="4"/>
  <c r="F1720" i="4"/>
  <c r="G1720" i="4"/>
  <c r="H1720" i="4"/>
  <c r="I1720" i="4"/>
  <c r="F1721" i="4"/>
  <c r="G1721" i="4"/>
  <c r="H1721" i="4"/>
  <c r="I1721" i="4"/>
  <c r="F1722" i="4"/>
  <c r="G1722" i="4"/>
  <c r="H1722" i="4"/>
  <c r="I1722" i="4"/>
  <c r="F1723" i="4"/>
  <c r="G1723" i="4"/>
  <c r="H1723" i="4"/>
  <c r="I1723" i="4"/>
  <c r="F1724" i="4"/>
  <c r="G1724" i="4"/>
  <c r="H1724" i="4"/>
  <c r="I1724" i="4"/>
  <c r="F1725" i="4"/>
  <c r="G1725" i="4"/>
  <c r="H1725" i="4"/>
  <c r="I1725" i="4"/>
  <c r="F1726" i="4"/>
  <c r="G1726" i="4"/>
  <c r="H1726" i="4"/>
  <c r="I1726" i="4"/>
  <c r="F1727" i="4"/>
  <c r="G1727" i="4"/>
  <c r="H1727" i="4"/>
  <c r="I1727" i="4"/>
  <c r="F1728" i="4"/>
  <c r="G1728" i="4"/>
  <c r="H1728" i="4"/>
  <c r="I1728" i="4"/>
  <c r="F1729" i="4"/>
  <c r="G1729" i="4"/>
  <c r="H1729" i="4"/>
  <c r="I1729" i="4"/>
  <c r="F1730" i="4"/>
  <c r="G1730" i="4"/>
  <c r="H1730" i="4"/>
  <c r="I1730" i="4"/>
  <c r="F1731" i="4"/>
  <c r="G1731" i="4"/>
  <c r="H1731" i="4"/>
  <c r="I1731" i="4"/>
  <c r="F1732" i="4"/>
  <c r="G1732" i="4"/>
  <c r="H1732" i="4"/>
  <c r="I1732" i="4"/>
  <c r="F1733" i="4"/>
  <c r="G1733" i="4"/>
  <c r="H1733" i="4"/>
  <c r="I1733" i="4"/>
  <c r="F1734" i="4"/>
  <c r="G1734" i="4"/>
  <c r="H1734" i="4"/>
  <c r="I1734" i="4"/>
  <c r="F1735" i="4"/>
  <c r="G1735" i="4"/>
  <c r="H1735" i="4"/>
  <c r="I1735" i="4"/>
  <c r="F1736" i="4"/>
  <c r="G1736" i="4"/>
  <c r="H1736" i="4"/>
  <c r="I1736" i="4"/>
  <c r="F1737" i="4"/>
  <c r="G1737" i="4"/>
  <c r="H1737" i="4"/>
  <c r="I1737" i="4"/>
  <c r="F1738" i="4"/>
  <c r="G1738" i="4"/>
  <c r="H1738" i="4"/>
  <c r="I1738" i="4"/>
  <c r="F1739" i="4"/>
  <c r="G1739" i="4"/>
  <c r="H1739" i="4"/>
  <c r="I1739" i="4"/>
  <c r="F1740" i="4"/>
  <c r="G1740" i="4"/>
  <c r="H1740" i="4"/>
  <c r="I1740" i="4"/>
  <c r="F1741" i="4"/>
  <c r="G1741" i="4"/>
  <c r="H1741" i="4"/>
  <c r="I1741" i="4"/>
  <c r="F1742" i="4"/>
  <c r="G1742" i="4"/>
  <c r="H1742" i="4"/>
  <c r="I1742" i="4"/>
  <c r="F1743" i="4"/>
  <c r="G1743" i="4"/>
  <c r="H1743" i="4"/>
  <c r="I1743" i="4"/>
  <c r="F1744" i="4"/>
  <c r="G1744" i="4"/>
  <c r="H1744" i="4"/>
  <c r="I1744" i="4"/>
  <c r="F1745" i="4"/>
  <c r="G1745" i="4"/>
  <c r="H1745" i="4"/>
  <c r="I1745" i="4"/>
  <c r="F1746" i="4"/>
  <c r="G1746" i="4"/>
  <c r="H1746" i="4"/>
  <c r="I1746" i="4"/>
  <c r="F1747" i="4"/>
  <c r="G1747" i="4"/>
  <c r="H1747" i="4"/>
  <c r="I1747" i="4"/>
  <c r="F1748" i="4"/>
  <c r="G1748" i="4"/>
  <c r="H1748" i="4"/>
  <c r="I1748" i="4"/>
  <c r="F1749" i="4"/>
  <c r="G1749" i="4"/>
  <c r="H1749" i="4"/>
  <c r="I1749" i="4"/>
  <c r="F1750" i="4"/>
  <c r="G1750" i="4"/>
  <c r="H1750" i="4"/>
  <c r="I1750" i="4"/>
  <c r="F1751" i="4"/>
  <c r="G1751" i="4"/>
  <c r="H1751" i="4"/>
  <c r="I1751" i="4"/>
  <c r="F1752" i="4"/>
  <c r="G1752" i="4"/>
  <c r="H1752" i="4"/>
  <c r="I1752" i="4"/>
  <c r="F1753" i="4"/>
  <c r="G1753" i="4"/>
  <c r="H1753" i="4"/>
  <c r="I1753" i="4"/>
  <c r="F1754" i="4"/>
  <c r="G1754" i="4"/>
  <c r="H1754" i="4"/>
  <c r="I1754" i="4"/>
  <c r="F1755" i="4"/>
  <c r="G1755" i="4"/>
  <c r="H1755" i="4"/>
  <c r="I1755" i="4"/>
  <c r="F1756" i="4"/>
  <c r="G1756" i="4"/>
  <c r="H1756" i="4"/>
  <c r="I1756" i="4"/>
  <c r="F1757" i="4"/>
  <c r="G1757" i="4"/>
  <c r="H1757" i="4"/>
  <c r="I1757" i="4"/>
  <c r="F1758" i="4"/>
  <c r="G1758" i="4"/>
  <c r="H1758" i="4"/>
  <c r="I1758" i="4"/>
  <c r="F1759" i="4"/>
  <c r="G1759" i="4"/>
  <c r="H1759" i="4"/>
  <c r="I1759" i="4"/>
  <c r="F1760" i="4"/>
  <c r="G1760" i="4"/>
  <c r="H1760" i="4"/>
  <c r="I1760" i="4"/>
  <c r="F1761" i="4"/>
  <c r="G1761" i="4"/>
  <c r="H1761" i="4"/>
  <c r="I1761" i="4"/>
  <c r="F1762" i="4"/>
  <c r="G1762" i="4"/>
  <c r="H1762" i="4"/>
  <c r="I1762" i="4"/>
  <c r="F1763" i="4"/>
  <c r="G1763" i="4"/>
  <c r="H1763" i="4"/>
  <c r="I1763" i="4"/>
  <c r="F1764" i="4"/>
  <c r="G1764" i="4"/>
  <c r="H1764" i="4"/>
  <c r="I1764" i="4"/>
  <c r="F1765" i="4"/>
  <c r="G1765" i="4"/>
  <c r="H1765" i="4"/>
  <c r="I1765" i="4"/>
  <c r="F1766" i="4"/>
  <c r="G1766" i="4"/>
  <c r="H1766" i="4"/>
  <c r="I1766" i="4"/>
  <c r="F1767" i="4"/>
  <c r="G1767" i="4"/>
  <c r="H1767" i="4"/>
  <c r="I1767" i="4"/>
  <c r="F1768" i="4"/>
  <c r="G1768" i="4"/>
  <c r="H1768" i="4"/>
  <c r="I1768" i="4"/>
  <c r="F1769" i="4"/>
  <c r="G1769" i="4"/>
  <c r="H1769" i="4"/>
  <c r="I1769" i="4"/>
  <c r="F1770" i="4"/>
  <c r="G1770" i="4"/>
  <c r="H1770" i="4"/>
  <c r="I1770" i="4"/>
  <c r="F1771" i="4"/>
  <c r="G1771" i="4"/>
  <c r="H1771" i="4"/>
  <c r="I1771" i="4"/>
  <c r="F1772" i="4"/>
  <c r="G1772" i="4"/>
  <c r="H1772" i="4"/>
  <c r="I1772" i="4"/>
  <c r="F1773" i="4"/>
  <c r="G1773" i="4"/>
  <c r="H1773" i="4"/>
  <c r="I1773" i="4"/>
  <c r="F1774" i="4"/>
  <c r="G1774" i="4"/>
  <c r="H1774" i="4"/>
  <c r="I1774" i="4"/>
  <c r="F1775" i="4"/>
  <c r="G1775" i="4"/>
  <c r="H1775" i="4"/>
  <c r="I1775" i="4"/>
  <c r="F1776" i="4"/>
  <c r="G1776" i="4"/>
  <c r="H1776" i="4"/>
  <c r="I1776" i="4"/>
  <c r="F1777" i="4"/>
  <c r="G1777" i="4"/>
  <c r="H1777" i="4"/>
  <c r="I1777" i="4"/>
  <c r="F1778" i="4"/>
  <c r="G1778" i="4"/>
  <c r="H1778" i="4"/>
  <c r="I1778" i="4"/>
  <c r="F1779" i="4"/>
  <c r="G1779" i="4"/>
  <c r="H1779" i="4"/>
  <c r="I1779" i="4"/>
  <c r="F1780" i="4"/>
  <c r="G1780" i="4"/>
  <c r="H1780" i="4"/>
  <c r="I1780" i="4"/>
  <c r="F1781" i="4"/>
  <c r="G1781" i="4"/>
  <c r="H1781" i="4"/>
  <c r="I1781" i="4"/>
  <c r="F1782" i="4"/>
  <c r="G1782" i="4"/>
  <c r="H1782" i="4"/>
  <c r="I1782" i="4"/>
  <c r="F1783" i="4"/>
  <c r="G1783" i="4"/>
  <c r="H1783" i="4"/>
  <c r="I1783" i="4"/>
  <c r="F1784" i="4"/>
  <c r="G1784" i="4"/>
  <c r="H1784" i="4"/>
  <c r="I1784" i="4"/>
  <c r="F1785" i="4"/>
  <c r="G1785" i="4"/>
  <c r="H1785" i="4"/>
  <c r="I1785" i="4"/>
  <c r="F1786" i="4"/>
  <c r="G1786" i="4"/>
  <c r="H1786" i="4"/>
  <c r="I1786" i="4"/>
  <c r="F1787" i="4"/>
  <c r="G1787" i="4"/>
  <c r="H1787" i="4"/>
  <c r="I1787" i="4"/>
  <c r="F1788" i="4"/>
  <c r="G1788" i="4"/>
  <c r="H1788" i="4"/>
  <c r="I1788" i="4"/>
  <c r="F1789" i="4"/>
  <c r="G1789" i="4"/>
  <c r="H1789" i="4"/>
  <c r="I1789" i="4"/>
  <c r="F1790" i="4"/>
  <c r="G1790" i="4"/>
  <c r="H1790" i="4"/>
  <c r="I1790" i="4"/>
  <c r="F1791" i="4"/>
  <c r="G1791" i="4"/>
  <c r="H1791" i="4"/>
  <c r="I1791" i="4"/>
  <c r="F1792" i="4"/>
  <c r="G1792" i="4"/>
  <c r="H1792" i="4"/>
  <c r="I1792" i="4"/>
  <c r="F1793" i="4"/>
  <c r="G1793" i="4"/>
  <c r="H1793" i="4"/>
  <c r="I1793" i="4"/>
  <c r="F1794" i="4"/>
  <c r="G1794" i="4"/>
  <c r="H1794" i="4"/>
  <c r="I1794" i="4"/>
  <c r="F1795" i="4"/>
  <c r="G1795" i="4"/>
  <c r="H1795" i="4"/>
  <c r="I1795" i="4"/>
  <c r="F1796" i="4"/>
  <c r="G1796" i="4"/>
  <c r="H1796" i="4"/>
  <c r="I1796" i="4"/>
  <c r="F1797" i="4"/>
  <c r="G1797" i="4"/>
  <c r="H1797" i="4"/>
  <c r="I1797" i="4"/>
  <c r="F1798" i="4"/>
  <c r="G1798" i="4"/>
  <c r="H1798" i="4"/>
  <c r="I1798" i="4"/>
  <c r="F1799" i="4"/>
  <c r="G1799" i="4"/>
  <c r="H1799" i="4"/>
  <c r="I1799" i="4"/>
  <c r="F1800" i="4"/>
  <c r="G1800" i="4"/>
  <c r="H1800" i="4"/>
  <c r="I1800" i="4"/>
  <c r="F1801" i="4"/>
  <c r="G1801" i="4"/>
  <c r="H1801" i="4"/>
  <c r="I1801" i="4"/>
  <c r="F1802" i="4"/>
  <c r="G1802" i="4"/>
  <c r="H1802" i="4"/>
  <c r="I1802" i="4"/>
  <c r="F1803" i="4"/>
  <c r="G1803" i="4"/>
  <c r="H1803" i="4"/>
  <c r="I1803" i="4"/>
  <c r="F1804" i="4"/>
  <c r="G1804" i="4"/>
  <c r="H1804" i="4"/>
  <c r="I1804" i="4"/>
  <c r="F1805" i="4"/>
  <c r="G1805" i="4"/>
  <c r="H1805" i="4"/>
  <c r="I1805" i="4"/>
  <c r="F1806" i="4"/>
  <c r="G1806" i="4"/>
  <c r="H1806" i="4"/>
  <c r="I1806" i="4"/>
  <c r="F1807" i="4"/>
  <c r="G1807" i="4"/>
  <c r="H1807" i="4"/>
  <c r="I1807" i="4"/>
  <c r="F1808" i="4"/>
  <c r="G1808" i="4"/>
  <c r="H1808" i="4"/>
  <c r="I1808" i="4"/>
  <c r="F1809" i="4"/>
  <c r="G1809" i="4"/>
  <c r="H1809" i="4"/>
  <c r="I1809" i="4"/>
  <c r="F1810" i="4"/>
  <c r="G1810" i="4"/>
  <c r="H1810" i="4"/>
  <c r="I1810" i="4"/>
  <c r="F1811" i="4"/>
  <c r="G1811" i="4"/>
  <c r="H1811" i="4"/>
  <c r="I1811" i="4"/>
  <c r="F1812" i="4"/>
  <c r="G1812" i="4"/>
  <c r="H1812" i="4"/>
  <c r="I1812" i="4"/>
  <c r="F1813" i="4"/>
  <c r="G1813" i="4"/>
  <c r="H1813" i="4"/>
  <c r="I1813" i="4"/>
  <c r="F1814" i="4"/>
  <c r="G1814" i="4"/>
  <c r="H1814" i="4"/>
  <c r="I1814" i="4"/>
  <c r="F1815" i="4"/>
  <c r="G1815" i="4"/>
  <c r="H1815" i="4"/>
  <c r="I1815" i="4"/>
  <c r="F1816" i="4"/>
  <c r="G1816" i="4"/>
  <c r="H1816" i="4"/>
  <c r="I1816" i="4"/>
  <c r="F1817" i="4"/>
  <c r="G1817" i="4"/>
  <c r="H1817" i="4"/>
  <c r="I1817" i="4"/>
  <c r="F1818" i="4"/>
  <c r="G1818" i="4"/>
  <c r="H1818" i="4"/>
  <c r="I1818" i="4"/>
  <c r="F1819" i="4"/>
  <c r="G1819" i="4"/>
  <c r="H1819" i="4"/>
  <c r="I1819" i="4"/>
  <c r="F1820" i="4"/>
  <c r="G1820" i="4"/>
  <c r="H1820" i="4"/>
  <c r="I1820" i="4"/>
  <c r="F1821" i="4"/>
  <c r="G1821" i="4"/>
  <c r="H1821" i="4"/>
  <c r="I1821" i="4"/>
  <c r="F1822" i="4"/>
  <c r="G1822" i="4"/>
  <c r="H1822" i="4"/>
  <c r="I1822" i="4"/>
  <c r="F1823" i="4"/>
  <c r="G1823" i="4"/>
  <c r="H1823" i="4"/>
  <c r="I1823" i="4"/>
  <c r="F1824" i="4"/>
  <c r="G1824" i="4"/>
  <c r="H1824" i="4"/>
  <c r="I1824" i="4"/>
  <c r="F1825" i="4"/>
  <c r="G1825" i="4"/>
  <c r="H1825" i="4"/>
  <c r="I1825" i="4"/>
  <c r="F1826" i="4"/>
  <c r="G1826" i="4"/>
  <c r="H1826" i="4"/>
  <c r="I1826" i="4"/>
  <c r="F1827" i="4"/>
  <c r="G1827" i="4"/>
  <c r="H1827" i="4"/>
  <c r="I1827" i="4"/>
  <c r="F1828" i="4"/>
  <c r="G1828" i="4"/>
  <c r="H1828" i="4"/>
  <c r="I1828" i="4"/>
  <c r="F1829" i="4"/>
  <c r="G1829" i="4"/>
  <c r="H1829" i="4"/>
  <c r="I1829" i="4"/>
  <c r="F1830" i="4"/>
  <c r="G1830" i="4"/>
  <c r="H1830" i="4"/>
  <c r="I1830" i="4"/>
  <c r="F1831" i="4"/>
  <c r="G1831" i="4"/>
  <c r="H1831" i="4"/>
  <c r="I1831" i="4"/>
  <c r="F1832" i="4"/>
  <c r="G1832" i="4"/>
  <c r="H1832" i="4"/>
  <c r="I1832" i="4"/>
  <c r="F1833" i="4"/>
  <c r="G1833" i="4"/>
  <c r="H1833" i="4"/>
  <c r="I1833" i="4"/>
  <c r="F1834" i="4"/>
  <c r="G1834" i="4"/>
  <c r="H1834" i="4"/>
  <c r="I1834" i="4"/>
  <c r="F1835" i="4"/>
  <c r="G1835" i="4"/>
  <c r="H1835" i="4"/>
  <c r="I1835" i="4"/>
  <c r="F1836" i="4"/>
  <c r="G1836" i="4"/>
  <c r="H1836" i="4"/>
  <c r="I1836" i="4"/>
  <c r="F1837" i="4"/>
  <c r="G1837" i="4"/>
  <c r="H1837" i="4"/>
  <c r="I1837" i="4"/>
  <c r="G973" i="4"/>
  <c r="H973" i="4"/>
  <c r="I973" i="4"/>
  <c r="J973" i="1" l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974" i="1"/>
  <c r="E219" i="9" l="1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18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191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64" i="9"/>
  <c r="K1006" i="1" l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001" i="1"/>
  <c r="K1002" i="1"/>
  <c r="K1003" i="1"/>
  <c r="K1004" i="1"/>
  <c r="K1005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M1002" i="1" l="1"/>
  <c r="N1002" i="1"/>
  <c r="O1002" i="1"/>
  <c r="P1002" i="1"/>
  <c r="Q1002" i="1"/>
  <c r="M1003" i="1"/>
  <c r="N1003" i="1"/>
  <c r="O1003" i="1"/>
  <c r="P1003" i="1"/>
  <c r="Q1003" i="1"/>
  <c r="M1004" i="1"/>
  <c r="N1004" i="1"/>
  <c r="O1004" i="1"/>
  <c r="P1004" i="1"/>
  <c r="Q1004" i="1"/>
  <c r="M1005" i="1"/>
  <c r="N1005" i="1"/>
  <c r="O1005" i="1"/>
  <c r="P1005" i="1"/>
  <c r="Q1005" i="1"/>
  <c r="M1006" i="1"/>
  <c r="N1006" i="1"/>
  <c r="O1006" i="1"/>
  <c r="P1006" i="1"/>
  <c r="Q1006" i="1"/>
  <c r="M1007" i="1"/>
  <c r="N1007" i="1"/>
  <c r="O1007" i="1"/>
  <c r="P1007" i="1"/>
  <c r="Q1007" i="1"/>
  <c r="M1008" i="1"/>
  <c r="N1008" i="1"/>
  <c r="O1008" i="1"/>
  <c r="P1008" i="1"/>
  <c r="Q1008" i="1"/>
  <c r="M1009" i="1"/>
  <c r="N1009" i="1"/>
  <c r="O1009" i="1"/>
  <c r="P1009" i="1"/>
  <c r="Q1009" i="1"/>
  <c r="M1010" i="1"/>
  <c r="N1010" i="1"/>
  <c r="O1010" i="1"/>
  <c r="P1010" i="1"/>
  <c r="Q1010" i="1"/>
  <c r="M1011" i="1"/>
  <c r="N1011" i="1"/>
  <c r="O1011" i="1"/>
  <c r="P1011" i="1"/>
  <c r="Q1011" i="1"/>
  <c r="M1012" i="1"/>
  <c r="N1012" i="1"/>
  <c r="O1012" i="1"/>
  <c r="P1012" i="1"/>
  <c r="Q1012" i="1"/>
  <c r="M1013" i="1"/>
  <c r="N1013" i="1"/>
  <c r="O1013" i="1"/>
  <c r="P1013" i="1"/>
  <c r="Q1013" i="1"/>
  <c r="M1014" i="1"/>
  <c r="N1014" i="1"/>
  <c r="O1014" i="1"/>
  <c r="P1014" i="1"/>
  <c r="Q1014" i="1"/>
  <c r="M1015" i="1"/>
  <c r="N1015" i="1"/>
  <c r="O1015" i="1"/>
  <c r="P1015" i="1"/>
  <c r="Q1015" i="1"/>
  <c r="M1016" i="1"/>
  <c r="N1016" i="1"/>
  <c r="O1016" i="1"/>
  <c r="P1016" i="1"/>
  <c r="Q1016" i="1"/>
  <c r="M1017" i="1"/>
  <c r="N1017" i="1"/>
  <c r="O1017" i="1"/>
  <c r="P1017" i="1"/>
  <c r="Q1017" i="1"/>
  <c r="M1018" i="1"/>
  <c r="N1018" i="1"/>
  <c r="O1018" i="1"/>
  <c r="P1018" i="1"/>
  <c r="Q1018" i="1"/>
  <c r="M1019" i="1"/>
  <c r="N1019" i="1"/>
  <c r="O1019" i="1"/>
  <c r="P1019" i="1"/>
  <c r="Q1019" i="1"/>
  <c r="M1020" i="1"/>
  <c r="N1020" i="1"/>
  <c r="O1020" i="1"/>
  <c r="P1020" i="1"/>
  <c r="Q1020" i="1"/>
  <c r="M1021" i="1"/>
  <c r="N1021" i="1"/>
  <c r="O1021" i="1"/>
  <c r="P1021" i="1"/>
  <c r="Q1021" i="1"/>
  <c r="M1022" i="1"/>
  <c r="N1022" i="1"/>
  <c r="O1022" i="1"/>
  <c r="P1022" i="1"/>
  <c r="Q1022" i="1"/>
  <c r="M1023" i="1"/>
  <c r="N1023" i="1"/>
  <c r="O1023" i="1"/>
  <c r="P1023" i="1"/>
  <c r="Q1023" i="1"/>
  <c r="M1024" i="1"/>
  <c r="N1024" i="1"/>
  <c r="O1024" i="1"/>
  <c r="P1024" i="1"/>
  <c r="Q1024" i="1"/>
  <c r="M1025" i="1"/>
  <c r="N1025" i="1"/>
  <c r="O1025" i="1"/>
  <c r="P1025" i="1"/>
  <c r="Q1025" i="1"/>
  <c r="M1026" i="1"/>
  <c r="N1026" i="1"/>
  <c r="O1026" i="1"/>
  <c r="P1026" i="1"/>
  <c r="Q1026" i="1"/>
  <c r="M1027" i="1"/>
  <c r="N1027" i="1"/>
  <c r="O1027" i="1"/>
  <c r="P1027" i="1"/>
  <c r="Q1027" i="1"/>
  <c r="M1028" i="1"/>
  <c r="N1028" i="1"/>
  <c r="O1028" i="1"/>
  <c r="P1028" i="1"/>
  <c r="Q1028" i="1"/>
  <c r="M1029" i="1"/>
  <c r="N1029" i="1"/>
  <c r="O1029" i="1"/>
  <c r="P1029" i="1"/>
  <c r="Q1029" i="1"/>
  <c r="M1030" i="1"/>
  <c r="N1030" i="1"/>
  <c r="O1030" i="1"/>
  <c r="P1030" i="1"/>
  <c r="Q1030" i="1"/>
  <c r="M1031" i="1"/>
  <c r="N1031" i="1"/>
  <c r="O1031" i="1"/>
  <c r="P1031" i="1"/>
  <c r="Q1031" i="1"/>
  <c r="M1032" i="1"/>
  <c r="N1032" i="1"/>
  <c r="O1032" i="1"/>
  <c r="P1032" i="1"/>
  <c r="Q1032" i="1"/>
  <c r="M1033" i="1"/>
  <c r="N1033" i="1"/>
  <c r="O1033" i="1"/>
  <c r="P1033" i="1"/>
  <c r="Q1033" i="1"/>
  <c r="M1034" i="1"/>
  <c r="N1034" i="1"/>
  <c r="O1034" i="1"/>
  <c r="P1034" i="1"/>
  <c r="Q1034" i="1"/>
  <c r="M1035" i="1"/>
  <c r="N1035" i="1"/>
  <c r="O1035" i="1"/>
  <c r="P1035" i="1"/>
  <c r="Q1035" i="1"/>
  <c r="M1036" i="1"/>
  <c r="N1036" i="1"/>
  <c r="O1036" i="1"/>
  <c r="P1036" i="1"/>
  <c r="Q1036" i="1"/>
  <c r="M1037" i="1"/>
  <c r="N1037" i="1"/>
  <c r="O1037" i="1"/>
  <c r="P1037" i="1"/>
  <c r="Q1037" i="1"/>
  <c r="M1038" i="1"/>
  <c r="N1038" i="1"/>
  <c r="O1038" i="1"/>
  <c r="P1038" i="1"/>
  <c r="Q1038" i="1"/>
  <c r="M1039" i="1"/>
  <c r="N1039" i="1"/>
  <c r="O1039" i="1"/>
  <c r="P1039" i="1"/>
  <c r="Q1039" i="1"/>
  <c r="M1040" i="1"/>
  <c r="N1040" i="1"/>
  <c r="O1040" i="1"/>
  <c r="P1040" i="1"/>
  <c r="Q1040" i="1"/>
  <c r="M1041" i="1"/>
  <c r="N1041" i="1"/>
  <c r="O1041" i="1"/>
  <c r="P1041" i="1"/>
  <c r="Q1041" i="1"/>
  <c r="M1042" i="1"/>
  <c r="N1042" i="1"/>
  <c r="O1042" i="1"/>
  <c r="P1042" i="1"/>
  <c r="Q1042" i="1"/>
  <c r="M1043" i="1"/>
  <c r="N1043" i="1"/>
  <c r="O1043" i="1"/>
  <c r="P1043" i="1"/>
  <c r="Q1043" i="1"/>
  <c r="M1044" i="1"/>
  <c r="N1044" i="1"/>
  <c r="O1044" i="1"/>
  <c r="P1044" i="1"/>
  <c r="Q1044" i="1"/>
  <c r="M1045" i="1"/>
  <c r="N1045" i="1"/>
  <c r="O1045" i="1"/>
  <c r="P1045" i="1"/>
  <c r="Q1045" i="1"/>
  <c r="M1046" i="1"/>
  <c r="N1046" i="1"/>
  <c r="O1046" i="1"/>
  <c r="P1046" i="1"/>
  <c r="Q1046" i="1"/>
  <c r="M1047" i="1"/>
  <c r="N1047" i="1"/>
  <c r="O1047" i="1"/>
  <c r="P1047" i="1"/>
  <c r="Q1047" i="1"/>
  <c r="M1048" i="1"/>
  <c r="N1048" i="1"/>
  <c r="O1048" i="1"/>
  <c r="P1048" i="1"/>
  <c r="Q1048" i="1"/>
  <c r="M1049" i="1"/>
  <c r="N1049" i="1"/>
  <c r="O1049" i="1"/>
  <c r="P1049" i="1"/>
  <c r="Q1049" i="1"/>
  <c r="M1050" i="1"/>
  <c r="N1050" i="1"/>
  <c r="O1050" i="1"/>
  <c r="P1050" i="1"/>
  <c r="Q1050" i="1"/>
  <c r="M1051" i="1"/>
  <c r="N1051" i="1"/>
  <c r="O1051" i="1"/>
  <c r="P1051" i="1"/>
  <c r="Q1051" i="1"/>
  <c r="M1052" i="1"/>
  <c r="N1052" i="1"/>
  <c r="O1052" i="1"/>
  <c r="P1052" i="1"/>
  <c r="Q1052" i="1"/>
  <c r="M1053" i="1"/>
  <c r="N1053" i="1"/>
  <c r="O1053" i="1"/>
  <c r="P1053" i="1"/>
  <c r="Q1053" i="1"/>
  <c r="M1054" i="1"/>
  <c r="N1054" i="1"/>
  <c r="O1054" i="1"/>
  <c r="P1054" i="1"/>
  <c r="Q1054" i="1"/>
  <c r="M1055" i="1"/>
  <c r="N1055" i="1"/>
  <c r="O1055" i="1"/>
  <c r="P1055" i="1"/>
  <c r="Q1055" i="1"/>
  <c r="M1056" i="1"/>
  <c r="N1056" i="1"/>
  <c r="O1056" i="1"/>
  <c r="P1056" i="1"/>
  <c r="Q1056" i="1"/>
  <c r="M1057" i="1"/>
  <c r="N1057" i="1"/>
  <c r="O1057" i="1"/>
  <c r="P1057" i="1"/>
  <c r="Q1057" i="1"/>
  <c r="M1058" i="1"/>
  <c r="N1058" i="1"/>
  <c r="O1058" i="1"/>
  <c r="P1058" i="1"/>
  <c r="Q1058" i="1"/>
  <c r="M1059" i="1"/>
  <c r="N1059" i="1"/>
  <c r="O1059" i="1"/>
  <c r="P1059" i="1"/>
  <c r="Q1059" i="1"/>
  <c r="M1060" i="1"/>
  <c r="N1060" i="1"/>
  <c r="O1060" i="1"/>
  <c r="P1060" i="1"/>
  <c r="Q1060" i="1"/>
  <c r="M1061" i="1"/>
  <c r="N1061" i="1"/>
  <c r="O1061" i="1"/>
  <c r="P1061" i="1"/>
  <c r="Q1061" i="1"/>
  <c r="M1062" i="1"/>
  <c r="N1062" i="1"/>
  <c r="O1062" i="1"/>
  <c r="P1062" i="1"/>
  <c r="Q1062" i="1"/>
  <c r="M1063" i="1"/>
  <c r="N1063" i="1"/>
  <c r="O1063" i="1"/>
  <c r="P1063" i="1"/>
  <c r="Q1063" i="1"/>
  <c r="M1064" i="1"/>
  <c r="N1064" i="1"/>
  <c r="O1064" i="1"/>
  <c r="P1064" i="1"/>
  <c r="Q1064" i="1"/>
  <c r="M1065" i="1"/>
  <c r="N1065" i="1"/>
  <c r="O1065" i="1"/>
  <c r="P1065" i="1"/>
  <c r="Q1065" i="1"/>
  <c r="M1066" i="1"/>
  <c r="N1066" i="1"/>
  <c r="O1066" i="1"/>
  <c r="P1066" i="1"/>
  <c r="Q1066" i="1"/>
  <c r="M1067" i="1"/>
  <c r="N1067" i="1"/>
  <c r="O1067" i="1"/>
  <c r="P1067" i="1"/>
  <c r="Q1067" i="1"/>
  <c r="M1068" i="1"/>
  <c r="N1068" i="1"/>
  <c r="O1068" i="1"/>
  <c r="P1068" i="1"/>
  <c r="Q1068" i="1"/>
  <c r="M1069" i="1"/>
  <c r="N1069" i="1"/>
  <c r="O1069" i="1"/>
  <c r="P1069" i="1"/>
  <c r="Q1069" i="1"/>
  <c r="M1070" i="1"/>
  <c r="N1070" i="1"/>
  <c r="O1070" i="1"/>
  <c r="P1070" i="1"/>
  <c r="Q1070" i="1"/>
  <c r="M1071" i="1"/>
  <c r="N1071" i="1"/>
  <c r="O1071" i="1"/>
  <c r="P1071" i="1"/>
  <c r="Q1071" i="1"/>
  <c r="M1072" i="1"/>
  <c r="N1072" i="1"/>
  <c r="O1072" i="1"/>
  <c r="P1072" i="1"/>
  <c r="Q1072" i="1"/>
  <c r="M1073" i="1"/>
  <c r="N1073" i="1"/>
  <c r="O1073" i="1"/>
  <c r="P1073" i="1"/>
  <c r="Q1073" i="1"/>
  <c r="M1074" i="1"/>
  <c r="N1074" i="1"/>
  <c r="O1074" i="1"/>
  <c r="P1074" i="1"/>
  <c r="Q1074" i="1"/>
  <c r="M1075" i="1"/>
  <c r="N1075" i="1"/>
  <c r="O1075" i="1"/>
  <c r="P1075" i="1"/>
  <c r="Q1075" i="1"/>
  <c r="M1076" i="1"/>
  <c r="N1076" i="1"/>
  <c r="O1076" i="1"/>
  <c r="P1076" i="1"/>
  <c r="Q1076" i="1"/>
  <c r="M1077" i="1"/>
  <c r="N1077" i="1"/>
  <c r="O1077" i="1"/>
  <c r="P1077" i="1"/>
  <c r="Q1077" i="1"/>
  <c r="M1078" i="1"/>
  <c r="N1078" i="1"/>
  <c r="O1078" i="1"/>
  <c r="P1078" i="1"/>
  <c r="Q1078" i="1"/>
  <c r="M1079" i="1"/>
  <c r="N1079" i="1"/>
  <c r="O1079" i="1"/>
  <c r="P1079" i="1"/>
  <c r="Q1079" i="1"/>
  <c r="M1080" i="1"/>
  <c r="N1080" i="1"/>
  <c r="O1080" i="1"/>
  <c r="P1080" i="1"/>
  <c r="Q1080" i="1"/>
  <c r="M1081" i="1"/>
  <c r="N1081" i="1"/>
  <c r="O1081" i="1"/>
  <c r="P1081" i="1"/>
  <c r="Q1081" i="1"/>
  <c r="M1082" i="1"/>
  <c r="N1082" i="1"/>
  <c r="O1082" i="1"/>
  <c r="P1082" i="1"/>
  <c r="Q1082" i="1"/>
  <c r="M1083" i="1"/>
  <c r="N1083" i="1"/>
  <c r="O1083" i="1"/>
  <c r="P1083" i="1"/>
  <c r="Q1083" i="1"/>
  <c r="M1084" i="1"/>
  <c r="N1084" i="1"/>
  <c r="O1084" i="1"/>
  <c r="P1084" i="1"/>
  <c r="Q1084" i="1"/>
  <c r="M1085" i="1"/>
  <c r="N1085" i="1"/>
  <c r="O1085" i="1"/>
  <c r="P1085" i="1"/>
  <c r="Q1085" i="1"/>
  <c r="M1086" i="1"/>
  <c r="N1086" i="1"/>
  <c r="O1086" i="1"/>
  <c r="P1086" i="1"/>
  <c r="Q1086" i="1"/>
  <c r="M1087" i="1"/>
  <c r="N1087" i="1"/>
  <c r="O1087" i="1"/>
  <c r="P1087" i="1"/>
  <c r="Q1087" i="1"/>
  <c r="M1088" i="1"/>
  <c r="N1088" i="1"/>
  <c r="O1088" i="1"/>
  <c r="P1088" i="1"/>
  <c r="Q1088" i="1"/>
  <c r="M1089" i="1"/>
  <c r="N1089" i="1"/>
  <c r="O1089" i="1"/>
  <c r="P1089" i="1"/>
  <c r="Q1089" i="1"/>
  <c r="M1090" i="1"/>
  <c r="N1090" i="1"/>
  <c r="O1090" i="1"/>
  <c r="P1090" i="1"/>
  <c r="Q1090" i="1"/>
  <c r="M1091" i="1"/>
  <c r="N1091" i="1"/>
  <c r="O1091" i="1"/>
  <c r="P1091" i="1"/>
  <c r="Q1091" i="1"/>
  <c r="M1092" i="1"/>
  <c r="N1092" i="1"/>
  <c r="O1092" i="1"/>
  <c r="P1092" i="1"/>
  <c r="Q1092" i="1"/>
  <c r="M1093" i="1"/>
  <c r="N1093" i="1"/>
  <c r="O1093" i="1"/>
  <c r="P1093" i="1"/>
  <c r="Q1093" i="1"/>
  <c r="M1094" i="1"/>
  <c r="N1094" i="1"/>
  <c r="O1094" i="1"/>
  <c r="P1094" i="1"/>
  <c r="Q1094" i="1"/>
  <c r="M1095" i="1"/>
  <c r="N1095" i="1"/>
  <c r="O1095" i="1"/>
  <c r="P1095" i="1"/>
  <c r="Q1095" i="1"/>
  <c r="M1096" i="1"/>
  <c r="N1096" i="1"/>
  <c r="O1096" i="1"/>
  <c r="P1096" i="1"/>
  <c r="Q1096" i="1"/>
  <c r="M1097" i="1"/>
  <c r="N1097" i="1"/>
  <c r="O1097" i="1"/>
  <c r="P1097" i="1"/>
  <c r="Q1097" i="1"/>
  <c r="M1098" i="1"/>
  <c r="N1098" i="1"/>
  <c r="O1098" i="1"/>
  <c r="P1098" i="1"/>
  <c r="Q1098" i="1"/>
  <c r="M1099" i="1"/>
  <c r="N1099" i="1"/>
  <c r="O1099" i="1"/>
  <c r="P1099" i="1"/>
  <c r="Q1099" i="1"/>
  <c r="M1100" i="1"/>
  <c r="N1100" i="1"/>
  <c r="O1100" i="1"/>
  <c r="P1100" i="1"/>
  <c r="Q1100" i="1"/>
  <c r="M1101" i="1"/>
  <c r="N1101" i="1"/>
  <c r="O1101" i="1"/>
  <c r="P1101" i="1"/>
  <c r="Q1101" i="1"/>
  <c r="M1102" i="1"/>
  <c r="N1102" i="1"/>
  <c r="O1102" i="1"/>
  <c r="P1102" i="1"/>
  <c r="Q1102" i="1"/>
  <c r="M1103" i="1"/>
  <c r="N1103" i="1"/>
  <c r="O1103" i="1"/>
  <c r="P1103" i="1"/>
  <c r="Q1103" i="1"/>
  <c r="M1104" i="1"/>
  <c r="N1104" i="1"/>
  <c r="O1104" i="1"/>
  <c r="P1104" i="1"/>
  <c r="Q1104" i="1"/>
  <c r="M1105" i="1"/>
  <c r="N1105" i="1"/>
  <c r="O1105" i="1"/>
  <c r="P1105" i="1"/>
  <c r="Q1105" i="1"/>
  <c r="M1106" i="1"/>
  <c r="N1106" i="1"/>
  <c r="O1106" i="1"/>
  <c r="P1106" i="1"/>
  <c r="Q1106" i="1"/>
  <c r="M1107" i="1"/>
  <c r="N1107" i="1"/>
  <c r="O1107" i="1"/>
  <c r="P1107" i="1"/>
  <c r="Q1107" i="1"/>
  <c r="M1108" i="1"/>
  <c r="N1108" i="1"/>
  <c r="O1108" i="1"/>
  <c r="P1108" i="1"/>
  <c r="Q1108" i="1"/>
  <c r="M1109" i="1"/>
  <c r="N1109" i="1"/>
  <c r="O1109" i="1"/>
  <c r="P1109" i="1"/>
  <c r="Q1109" i="1"/>
  <c r="M1110" i="1"/>
  <c r="N1110" i="1"/>
  <c r="O1110" i="1"/>
  <c r="P1110" i="1"/>
  <c r="Q1110" i="1"/>
  <c r="M1111" i="1"/>
  <c r="N1111" i="1"/>
  <c r="O1111" i="1"/>
  <c r="P1111" i="1"/>
  <c r="Q1111" i="1"/>
  <c r="M1112" i="1"/>
  <c r="N1112" i="1"/>
  <c r="O1112" i="1"/>
  <c r="P1112" i="1"/>
  <c r="Q1112" i="1"/>
  <c r="M1113" i="1"/>
  <c r="N1113" i="1"/>
  <c r="O1113" i="1"/>
  <c r="P1113" i="1"/>
  <c r="Q1113" i="1"/>
  <c r="M1114" i="1"/>
  <c r="N1114" i="1"/>
  <c r="O1114" i="1"/>
  <c r="P1114" i="1"/>
  <c r="Q1114" i="1"/>
  <c r="M1115" i="1"/>
  <c r="N1115" i="1"/>
  <c r="O1115" i="1"/>
  <c r="P1115" i="1"/>
  <c r="Q1115" i="1"/>
  <c r="M1116" i="1"/>
  <c r="N1116" i="1"/>
  <c r="O1116" i="1"/>
  <c r="P1116" i="1"/>
  <c r="Q1116" i="1"/>
  <c r="M1117" i="1"/>
  <c r="N1117" i="1"/>
  <c r="O1117" i="1"/>
  <c r="P1117" i="1"/>
  <c r="Q1117" i="1"/>
  <c r="M1118" i="1"/>
  <c r="N1118" i="1"/>
  <c r="O1118" i="1"/>
  <c r="P1118" i="1"/>
  <c r="Q1118" i="1"/>
  <c r="M1119" i="1"/>
  <c r="N1119" i="1"/>
  <c r="O1119" i="1"/>
  <c r="P1119" i="1"/>
  <c r="Q1119" i="1"/>
  <c r="M1120" i="1"/>
  <c r="N1120" i="1"/>
  <c r="O1120" i="1"/>
  <c r="P1120" i="1"/>
  <c r="Q1120" i="1"/>
  <c r="M1121" i="1"/>
  <c r="N1121" i="1"/>
  <c r="O1121" i="1"/>
  <c r="P1121" i="1"/>
  <c r="Q1121" i="1"/>
  <c r="M1122" i="1"/>
  <c r="N1122" i="1"/>
  <c r="O1122" i="1"/>
  <c r="P1122" i="1"/>
  <c r="Q1122" i="1"/>
  <c r="M1123" i="1"/>
  <c r="N1123" i="1"/>
  <c r="O1123" i="1"/>
  <c r="P1123" i="1"/>
  <c r="Q1123" i="1"/>
  <c r="M1124" i="1"/>
  <c r="N1124" i="1"/>
  <c r="O1124" i="1"/>
  <c r="P1124" i="1"/>
  <c r="Q1124" i="1"/>
  <c r="M1125" i="1"/>
  <c r="N1125" i="1"/>
  <c r="O1125" i="1"/>
  <c r="P1125" i="1"/>
  <c r="Q1125" i="1"/>
  <c r="M1126" i="1"/>
  <c r="N1126" i="1"/>
  <c r="O1126" i="1"/>
  <c r="P1126" i="1"/>
  <c r="Q1126" i="1"/>
  <c r="M1127" i="1"/>
  <c r="N1127" i="1"/>
  <c r="O1127" i="1"/>
  <c r="P1127" i="1"/>
  <c r="Q1127" i="1"/>
  <c r="M1128" i="1"/>
  <c r="N1128" i="1"/>
  <c r="O1128" i="1"/>
  <c r="P1128" i="1"/>
  <c r="Q1128" i="1"/>
  <c r="M1129" i="1"/>
  <c r="N1129" i="1"/>
  <c r="O1129" i="1"/>
  <c r="P1129" i="1"/>
  <c r="Q1129" i="1"/>
  <c r="M1130" i="1"/>
  <c r="N1130" i="1"/>
  <c r="O1130" i="1"/>
  <c r="P1130" i="1"/>
  <c r="Q1130" i="1"/>
  <c r="M1131" i="1"/>
  <c r="N1131" i="1"/>
  <c r="O1131" i="1"/>
  <c r="P1131" i="1"/>
  <c r="Q1131" i="1"/>
  <c r="M1132" i="1"/>
  <c r="N1132" i="1"/>
  <c r="O1132" i="1"/>
  <c r="P1132" i="1"/>
  <c r="Q1132" i="1"/>
  <c r="M1133" i="1"/>
  <c r="N1133" i="1"/>
  <c r="O1133" i="1"/>
  <c r="P1133" i="1"/>
  <c r="Q1133" i="1"/>
  <c r="M1134" i="1"/>
  <c r="N1134" i="1"/>
  <c r="O1134" i="1"/>
  <c r="P1134" i="1"/>
  <c r="Q1134" i="1"/>
  <c r="M1135" i="1"/>
  <c r="N1135" i="1"/>
  <c r="O1135" i="1"/>
  <c r="P1135" i="1"/>
  <c r="Q1135" i="1"/>
  <c r="M1136" i="1"/>
  <c r="N1136" i="1"/>
  <c r="O1136" i="1"/>
  <c r="P1136" i="1"/>
  <c r="Q1136" i="1"/>
  <c r="M1137" i="1"/>
  <c r="N1137" i="1"/>
  <c r="O1137" i="1"/>
  <c r="P1137" i="1"/>
  <c r="Q1137" i="1"/>
  <c r="M1138" i="1"/>
  <c r="N1138" i="1"/>
  <c r="O1138" i="1"/>
  <c r="P1138" i="1"/>
  <c r="Q1138" i="1"/>
  <c r="M1139" i="1"/>
  <c r="N1139" i="1"/>
  <c r="O1139" i="1"/>
  <c r="P1139" i="1"/>
  <c r="Q1139" i="1"/>
  <c r="M1140" i="1"/>
  <c r="N1140" i="1"/>
  <c r="O1140" i="1"/>
  <c r="P1140" i="1"/>
  <c r="Q1140" i="1"/>
  <c r="M1141" i="1"/>
  <c r="N1141" i="1"/>
  <c r="O1141" i="1"/>
  <c r="P1141" i="1"/>
  <c r="Q1141" i="1"/>
  <c r="M1142" i="1"/>
  <c r="N1142" i="1"/>
  <c r="O1142" i="1"/>
  <c r="P1142" i="1"/>
  <c r="Q1142" i="1"/>
  <c r="M1143" i="1"/>
  <c r="N1143" i="1"/>
  <c r="O1143" i="1"/>
  <c r="P1143" i="1"/>
  <c r="Q1143" i="1"/>
  <c r="M1144" i="1"/>
  <c r="N1144" i="1"/>
  <c r="O1144" i="1"/>
  <c r="P1144" i="1"/>
  <c r="Q1144" i="1"/>
  <c r="M1145" i="1"/>
  <c r="N1145" i="1"/>
  <c r="O1145" i="1"/>
  <c r="P1145" i="1"/>
  <c r="Q1145" i="1"/>
  <c r="M1146" i="1"/>
  <c r="N1146" i="1"/>
  <c r="O1146" i="1"/>
  <c r="P1146" i="1"/>
  <c r="Q1146" i="1"/>
  <c r="M1147" i="1"/>
  <c r="N1147" i="1"/>
  <c r="O1147" i="1"/>
  <c r="P1147" i="1"/>
  <c r="Q1147" i="1"/>
  <c r="M1148" i="1"/>
  <c r="N1148" i="1"/>
  <c r="O1148" i="1"/>
  <c r="P1148" i="1"/>
  <c r="Q1148" i="1"/>
  <c r="M1149" i="1"/>
  <c r="N1149" i="1"/>
  <c r="O1149" i="1"/>
  <c r="P1149" i="1"/>
  <c r="Q1149" i="1"/>
  <c r="M1150" i="1"/>
  <c r="N1150" i="1"/>
  <c r="O1150" i="1"/>
  <c r="P1150" i="1"/>
  <c r="Q1150" i="1"/>
  <c r="M1151" i="1"/>
  <c r="N1151" i="1"/>
  <c r="O1151" i="1"/>
  <c r="P1151" i="1"/>
  <c r="Q1151" i="1"/>
  <c r="M1152" i="1"/>
  <c r="N1152" i="1"/>
  <c r="O1152" i="1"/>
  <c r="P1152" i="1"/>
  <c r="Q1152" i="1"/>
  <c r="M1153" i="1"/>
  <c r="N1153" i="1"/>
  <c r="O1153" i="1"/>
  <c r="P1153" i="1"/>
  <c r="Q1153" i="1"/>
  <c r="M1154" i="1"/>
  <c r="N1154" i="1"/>
  <c r="O1154" i="1"/>
  <c r="P1154" i="1"/>
  <c r="Q1154" i="1"/>
  <c r="M1155" i="1"/>
  <c r="N1155" i="1"/>
  <c r="O1155" i="1"/>
  <c r="P1155" i="1"/>
  <c r="Q1155" i="1"/>
  <c r="M1156" i="1"/>
  <c r="N1156" i="1"/>
  <c r="O1156" i="1"/>
  <c r="P1156" i="1"/>
  <c r="Q1156" i="1"/>
  <c r="M1157" i="1"/>
  <c r="N1157" i="1"/>
  <c r="O1157" i="1"/>
  <c r="P1157" i="1"/>
  <c r="Q1157" i="1"/>
  <c r="M1158" i="1"/>
  <c r="N1158" i="1"/>
  <c r="O1158" i="1"/>
  <c r="P1158" i="1"/>
  <c r="Q1158" i="1"/>
  <c r="M1159" i="1"/>
  <c r="N1159" i="1"/>
  <c r="O1159" i="1"/>
  <c r="P1159" i="1"/>
  <c r="Q1159" i="1"/>
  <c r="M1160" i="1"/>
  <c r="N1160" i="1"/>
  <c r="O1160" i="1"/>
  <c r="P1160" i="1"/>
  <c r="Q1160" i="1"/>
  <c r="M1161" i="1"/>
  <c r="N1161" i="1"/>
  <c r="O1161" i="1"/>
  <c r="P1161" i="1"/>
  <c r="Q1161" i="1"/>
  <c r="M1162" i="1"/>
  <c r="N1162" i="1"/>
  <c r="O1162" i="1"/>
  <c r="P1162" i="1"/>
  <c r="Q1162" i="1"/>
  <c r="M1163" i="1"/>
  <c r="N1163" i="1"/>
  <c r="O1163" i="1"/>
  <c r="P1163" i="1"/>
  <c r="Q1163" i="1"/>
  <c r="M1164" i="1"/>
  <c r="N1164" i="1"/>
  <c r="O1164" i="1"/>
  <c r="P1164" i="1"/>
  <c r="Q1164" i="1"/>
  <c r="M1165" i="1"/>
  <c r="N1165" i="1"/>
  <c r="O1165" i="1"/>
  <c r="P1165" i="1"/>
  <c r="Q1165" i="1"/>
  <c r="M1166" i="1"/>
  <c r="N1166" i="1"/>
  <c r="O1166" i="1"/>
  <c r="P1166" i="1"/>
  <c r="Q1166" i="1"/>
  <c r="M1167" i="1"/>
  <c r="N1167" i="1"/>
  <c r="O1167" i="1"/>
  <c r="P1167" i="1"/>
  <c r="Q1167" i="1"/>
  <c r="M1168" i="1"/>
  <c r="N1168" i="1"/>
  <c r="O1168" i="1"/>
  <c r="P1168" i="1"/>
  <c r="Q1168" i="1"/>
  <c r="M1169" i="1"/>
  <c r="N1169" i="1"/>
  <c r="O1169" i="1"/>
  <c r="P1169" i="1"/>
  <c r="Q1169" i="1"/>
  <c r="M1170" i="1"/>
  <c r="N1170" i="1"/>
  <c r="O1170" i="1"/>
  <c r="P1170" i="1"/>
  <c r="Q1170" i="1"/>
  <c r="M1171" i="1"/>
  <c r="N1171" i="1"/>
  <c r="O1171" i="1"/>
  <c r="P1171" i="1"/>
  <c r="Q1171" i="1"/>
  <c r="M1172" i="1"/>
  <c r="N1172" i="1"/>
  <c r="O1172" i="1"/>
  <c r="P1172" i="1"/>
  <c r="Q1172" i="1"/>
  <c r="M1173" i="1"/>
  <c r="N1173" i="1"/>
  <c r="O1173" i="1"/>
  <c r="P1173" i="1"/>
  <c r="Q1173" i="1"/>
  <c r="M1174" i="1"/>
  <c r="N1174" i="1"/>
  <c r="O1174" i="1"/>
  <c r="P1174" i="1"/>
  <c r="Q1174" i="1"/>
  <c r="M1175" i="1"/>
  <c r="N1175" i="1"/>
  <c r="O1175" i="1"/>
  <c r="P1175" i="1"/>
  <c r="Q1175" i="1"/>
  <c r="M1176" i="1"/>
  <c r="N1176" i="1"/>
  <c r="O1176" i="1"/>
  <c r="P1176" i="1"/>
  <c r="Q1176" i="1"/>
  <c r="M1177" i="1"/>
  <c r="N1177" i="1"/>
  <c r="O1177" i="1"/>
  <c r="P1177" i="1"/>
  <c r="Q1177" i="1"/>
  <c r="M1178" i="1"/>
  <c r="N1178" i="1"/>
  <c r="O1178" i="1"/>
  <c r="P1178" i="1"/>
  <c r="Q1178" i="1"/>
  <c r="M1179" i="1"/>
  <c r="N1179" i="1"/>
  <c r="O1179" i="1"/>
  <c r="P1179" i="1"/>
  <c r="Q1179" i="1"/>
  <c r="M1180" i="1"/>
  <c r="N1180" i="1"/>
  <c r="O1180" i="1"/>
  <c r="P1180" i="1"/>
  <c r="Q1180" i="1"/>
  <c r="M1181" i="1"/>
  <c r="N1181" i="1"/>
  <c r="O1181" i="1"/>
  <c r="P1181" i="1"/>
  <c r="Q1181" i="1"/>
  <c r="M1182" i="1"/>
  <c r="N1182" i="1"/>
  <c r="O1182" i="1"/>
  <c r="P1182" i="1"/>
  <c r="Q1182" i="1"/>
  <c r="M1183" i="1"/>
  <c r="N1183" i="1"/>
  <c r="O1183" i="1"/>
  <c r="P1183" i="1"/>
  <c r="Q1183" i="1"/>
  <c r="M1184" i="1"/>
  <c r="N1184" i="1"/>
  <c r="O1184" i="1"/>
  <c r="P1184" i="1"/>
  <c r="Q1184" i="1"/>
  <c r="M1185" i="1"/>
  <c r="N1185" i="1"/>
  <c r="O1185" i="1"/>
  <c r="P1185" i="1"/>
  <c r="Q1185" i="1"/>
  <c r="M1186" i="1"/>
  <c r="N1186" i="1"/>
  <c r="O1186" i="1"/>
  <c r="P1186" i="1"/>
  <c r="Q1186" i="1"/>
  <c r="M1187" i="1"/>
  <c r="N1187" i="1"/>
  <c r="O1187" i="1"/>
  <c r="P1187" i="1"/>
  <c r="Q1187" i="1"/>
  <c r="M1188" i="1"/>
  <c r="N1188" i="1"/>
  <c r="O1188" i="1"/>
  <c r="P1188" i="1"/>
  <c r="Q1188" i="1"/>
  <c r="M1189" i="1"/>
  <c r="N1189" i="1"/>
  <c r="O1189" i="1"/>
  <c r="P1189" i="1"/>
  <c r="Q1189" i="1"/>
  <c r="M1190" i="1"/>
  <c r="N1190" i="1"/>
  <c r="O1190" i="1"/>
  <c r="P1190" i="1"/>
  <c r="Q1190" i="1"/>
  <c r="M1191" i="1"/>
  <c r="N1191" i="1"/>
  <c r="O1191" i="1"/>
  <c r="P1191" i="1"/>
  <c r="Q1191" i="1"/>
  <c r="M1192" i="1"/>
  <c r="N1192" i="1"/>
  <c r="O1192" i="1"/>
  <c r="P1192" i="1"/>
  <c r="Q1192" i="1"/>
  <c r="M1193" i="1"/>
  <c r="N1193" i="1"/>
  <c r="O1193" i="1"/>
  <c r="P1193" i="1"/>
  <c r="Q1193" i="1"/>
  <c r="M1194" i="1"/>
  <c r="N1194" i="1"/>
  <c r="O1194" i="1"/>
  <c r="P1194" i="1"/>
  <c r="Q1194" i="1"/>
  <c r="M1195" i="1"/>
  <c r="N1195" i="1"/>
  <c r="O1195" i="1"/>
  <c r="P1195" i="1"/>
  <c r="Q1195" i="1"/>
  <c r="M1196" i="1"/>
  <c r="N1196" i="1"/>
  <c r="O1196" i="1"/>
  <c r="P1196" i="1"/>
  <c r="Q1196" i="1"/>
  <c r="M1197" i="1"/>
  <c r="N1197" i="1"/>
  <c r="O1197" i="1"/>
  <c r="P1197" i="1"/>
  <c r="Q1197" i="1"/>
  <c r="M1198" i="1"/>
  <c r="N1198" i="1"/>
  <c r="O1198" i="1"/>
  <c r="P1198" i="1"/>
  <c r="Q1198" i="1"/>
  <c r="M1199" i="1"/>
  <c r="N1199" i="1"/>
  <c r="O1199" i="1"/>
  <c r="P1199" i="1"/>
  <c r="Q1199" i="1"/>
  <c r="M1200" i="1"/>
  <c r="N1200" i="1"/>
  <c r="O1200" i="1"/>
  <c r="P1200" i="1"/>
  <c r="Q1200" i="1"/>
  <c r="M1201" i="1"/>
  <c r="N1201" i="1"/>
  <c r="O1201" i="1"/>
  <c r="P1201" i="1"/>
  <c r="Q1201" i="1"/>
  <c r="M1202" i="1"/>
  <c r="N1202" i="1"/>
  <c r="O1202" i="1"/>
  <c r="P1202" i="1"/>
  <c r="Q1202" i="1"/>
  <c r="M1203" i="1"/>
  <c r="N1203" i="1"/>
  <c r="O1203" i="1"/>
  <c r="P1203" i="1"/>
  <c r="Q1203" i="1"/>
  <c r="M1204" i="1"/>
  <c r="N1204" i="1"/>
  <c r="O1204" i="1"/>
  <c r="P1204" i="1"/>
  <c r="Q1204" i="1"/>
  <c r="M1205" i="1"/>
  <c r="N1205" i="1"/>
  <c r="O1205" i="1"/>
  <c r="P1205" i="1"/>
  <c r="Q1205" i="1"/>
  <c r="M1206" i="1"/>
  <c r="N1206" i="1"/>
  <c r="O1206" i="1"/>
  <c r="P1206" i="1"/>
  <c r="Q1206" i="1"/>
  <c r="M1207" i="1"/>
  <c r="N1207" i="1"/>
  <c r="O1207" i="1"/>
  <c r="P1207" i="1"/>
  <c r="Q1207" i="1"/>
  <c r="M1208" i="1"/>
  <c r="N1208" i="1"/>
  <c r="O1208" i="1"/>
  <c r="P1208" i="1"/>
  <c r="Q1208" i="1"/>
  <c r="M1209" i="1"/>
  <c r="N1209" i="1"/>
  <c r="O1209" i="1"/>
  <c r="P1209" i="1"/>
  <c r="Q1209" i="1"/>
  <c r="M1210" i="1"/>
  <c r="N1210" i="1"/>
  <c r="O1210" i="1"/>
  <c r="P1210" i="1"/>
  <c r="Q1210" i="1"/>
  <c r="M1211" i="1"/>
  <c r="N1211" i="1"/>
  <c r="O1211" i="1"/>
  <c r="P1211" i="1"/>
  <c r="Q1211" i="1"/>
  <c r="M1212" i="1"/>
  <c r="N1212" i="1"/>
  <c r="O1212" i="1"/>
  <c r="P1212" i="1"/>
  <c r="Q1212" i="1"/>
  <c r="M1213" i="1"/>
  <c r="N1213" i="1"/>
  <c r="O1213" i="1"/>
  <c r="P1213" i="1"/>
  <c r="Q1213" i="1"/>
  <c r="M1214" i="1"/>
  <c r="N1214" i="1"/>
  <c r="O1214" i="1"/>
  <c r="P1214" i="1"/>
  <c r="Q1214" i="1"/>
  <c r="M1215" i="1"/>
  <c r="N1215" i="1"/>
  <c r="O1215" i="1"/>
  <c r="P1215" i="1"/>
  <c r="Q1215" i="1"/>
  <c r="M1216" i="1"/>
  <c r="N1216" i="1"/>
  <c r="O1216" i="1"/>
  <c r="P1216" i="1"/>
  <c r="Q1216" i="1"/>
  <c r="M1217" i="1"/>
  <c r="N1217" i="1"/>
  <c r="O1217" i="1"/>
  <c r="P1217" i="1"/>
  <c r="Q1217" i="1"/>
  <c r="M1218" i="1"/>
  <c r="N1218" i="1"/>
  <c r="O1218" i="1"/>
  <c r="P1218" i="1"/>
  <c r="Q1218" i="1"/>
  <c r="M1219" i="1"/>
  <c r="N1219" i="1"/>
  <c r="O1219" i="1"/>
  <c r="P1219" i="1"/>
  <c r="Q1219" i="1"/>
  <c r="M1220" i="1"/>
  <c r="N1220" i="1"/>
  <c r="O1220" i="1"/>
  <c r="P1220" i="1"/>
  <c r="Q1220" i="1"/>
  <c r="M1221" i="1"/>
  <c r="N1221" i="1"/>
  <c r="O1221" i="1"/>
  <c r="P1221" i="1"/>
  <c r="Q1221" i="1"/>
  <c r="M1222" i="1"/>
  <c r="N1222" i="1"/>
  <c r="O1222" i="1"/>
  <c r="P1222" i="1"/>
  <c r="Q1222" i="1"/>
  <c r="M1223" i="1"/>
  <c r="N1223" i="1"/>
  <c r="O1223" i="1"/>
  <c r="P1223" i="1"/>
  <c r="Q1223" i="1"/>
  <c r="M1224" i="1"/>
  <c r="N1224" i="1"/>
  <c r="O1224" i="1"/>
  <c r="P1224" i="1"/>
  <c r="Q1224" i="1"/>
  <c r="M1225" i="1"/>
  <c r="N1225" i="1"/>
  <c r="O1225" i="1"/>
  <c r="P1225" i="1"/>
  <c r="Q1225" i="1"/>
  <c r="M1226" i="1"/>
  <c r="N1226" i="1"/>
  <c r="O1226" i="1"/>
  <c r="P1226" i="1"/>
  <c r="Q1226" i="1"/>
  <c r="M1227" i="1"/>
  <c r="N1227" i="1"/>
  <c r="O1227" i="1"/>
  <c r="P1227" i="1"/>
  <c r="Q1227" i="1"/>
  <c r="M1228" i="1"/>
  <c r="N1228" i="1"/>
  <c r="O1228" i="1"/>
  <c r="P1228" i="1"/>
  <c r="Q1228" i="1"/>
  <c r="M1229" i="1"/>
  <c r="N1229" i="1"/>
  <c r="O1229" i="1"/>
  <c r="P1229" i="1"/>
  <c r="Q1229" i="1"/>
  <c r="M1230" i="1"/>
  <c r="N1230" i="1"/>
  <c r="O1230" i="1"/>
  <c r="P1230" i="1"/>
  <c r="Q1230" i="1"/>
  <c r="M1231" i="1"/>
  <c r="N1231" i="1"/>
  <c r="O1231" i="1"/>
  <c r="P1231" i="1"/>
  <c r="Q1231" i="1"/>
  <c r="M1232" i="1"/>
  <c r="N1232" i="1"/>
  <c r="O1232" i="1"/>
  <c r="P1232" i="1"/>
  <c r="Q1232" i="1"/>
  <c r="M1233" i="1"/>
  <c r="N1233" i="1"/>
  <c r="O1233" i="1"/>
  <c r="P1233" i="1"/>
  <c r="Q1233" i="1"/>
  <c r="M1234" i="1"/>
  <c r="N1234" i="1"/>
  <c r="O1234" i="1"/>
  <c r="P1234" i="1"/>
  <c r="Q1234" i="1"/>
  <c r="M1235" i="1"/>
  <c r="N1235" i="1"/>
  <c r="O1235" i="1"/>
  <c r="P1235" i="1"/>
  <c r="Q1235" i="1"/>
  <c r="M1236" i="1"/>
  <c r="N1236" i="1"/>
  <c r="O1236" i="1"/>
  <c r="P1236" i="1"/>
  <c r="Q1236" i="1"/>
  <c r="M1237" i="1"/>
  <c r="N1237" i="1"/>
  <c r="O1237" i="1"/>
  <c r="P1237" i="1"/>
  <c r="Q1237" i="1"/>
  <c r="M1238" i="1"/>
  <c r="N1238" i="1"/>
  <c r="O1238" i="1"/>
  <c r="P1238" i="1"/>
  <c r="Q1238" i="1"/>
  <c r="M1239" i="1"/>
  <c r="N1239" i="1"/>
  <c r="O1239" i="1"/>
  <c r="P1239" i="1"/>
  <c r="Q1239" i="1"/>
  <c r="M1240" i="1"/>
  <c r="N1240" i="1"/>
  <c r="O1240" i="1"/>
  <c r="P1240" i="1"/>
  <c r="Q1240" i="1"/>
  <c r="M1241" i="1"/>
  <c r="N1241" i="1"/>
  <c r="O1241" i="1"/>
  <c r="P1241" i="1"/>
  <c r="Q1241" i="1"/>
  <c r="M1242" i="1"/>
  <c r="N1242" i="1"/>
  <c r="O1242" i="1"/>
  <c r="P1242" i="1"/>
  <c r="Q1242" i="1"/>
  <c r="M1243" i="1"/>
  <c r="N1243" i="1"/>
  <c r="O1243" i="1"/>
  <c r="P1243" i="1"/>
  <c r="Q1243" i="1"/>
  <c r="M1244" i="1"/>
  <c r="N1244" i="1"/>
  <c r="O1244" i="1"/>
  <c r="P1244" i="1"/>
  <c r="Q1244" i="1"/>
  <c r="M1245" i="1"/>
  <c r="N1245" i="1"/>
  <c r="O1245" i="1"/>
  <c r="P1245" i="1"/>
  <c r="Q1245" i="1"/>
  <c r="M1246" i="1"/>
  <c r="N1246" i="1"/>
  <c r="O1246" i="1"/>
  <c r="P1246" i="1"/>
  <c r="Q1246" i="1"/>
  <c r="M1247" i="1"/>
  <c r="N1247" i="1"/>
  <c r="O1247" i="1"/>
  <c r="P1247" i="1"/>
  <c r="Q1247" i="1"/>
  <c r="M1248" i="1"/>
  <c r="N1248" i="1"/>
  <c r="O1248" i="1"/>
  <c r="P1248" i="1"/>
  <c r="Q1248" i="1"/>
  <c r="M1249" i="1"/>
  <c r="N1249" i="1"/>
  <c r="O1249" i="1"/>
  <c r="P1249" i="1"/>
  <c r="Q1249" i="1"/>
  <c r="M1250" i="1"/>
  <c r="N1250" i="1"/>
  <c r="O1250" i="1"/>
  <c r="P1250" i="1"/>
  <c r="Q1250" i="1"/>
  <c r="M1251" i="1"/>
  <c r="N1251" i="1"/>
  <c r="O1251" i="1"/>
  <c r="P1251" i="1"/>
  <c r="Q1251" i="1"/>
  <c r="M1252" i="1"/>
  <c r="N1252" i="1"/>
  <c r="O1252" i="1"/>
  <c r="P1252" i="1"/>
  <c r="Q1252" i="1"/>
  <c r="M1253" i="1"/>
  <c r="N1253" i="1"/>
  <c r="O1253" i="1"/>
  <c r="P1253" i="1"/>
  <c r="Q1253" i="1"/>
  <c r="M1254" i="1"/>
  <c r="N1254" i="1"/>
  <c r="O1254" i="1"/>
  <c r="P1254" i="1"/>
  <c r="Q1254" i="1"/>
  <c r="M1255" i="1"/>
  <c r="N1255" i="1"/>
  <c r="O1255" i="1"/>
  <c r="P1255" i="1"/>
  <c r="Q1255" i="1"/>
  <c r="M1256" i="1"/>
  <c r="N1256" i="1"/>
  <c r="O1256" i="1"/>
  <c r="P1256" i="1"/>
  <c r="Q1256" i="1"/>
  <c r="M1257" i="1"/>
  <c r="N1257" i="1"/>
  <c r="O1257" i="1"/>
  <c r="P1257" i="1"/>
  <c r="Q1257" i="1"/>
  <c r="M1258" i="1"/>
  <c r="N1258" i="1"/>
  <c r="O1258" i="1"/>
  <c r="P1258" i="1"/>
  <c r="Q1258" i="1"/>
  <c r="M1259" i="1"/>
  <c r="N1259" i="1"/>
  <c r="O1259" i="1"/>
  <c r="P1259" i="1"/>
  <c r="Q1259" i="1"/>
  <c r="M1260" i="1"/>
  <c r="N1260" i="1"/>
  <c r="O1260" i="1"/>
  <c r="P1260" i="1"/>
  <c r="Q1260" i="1"/>
  <c r="M1261" i="1"/>
  <c r="N1261" i="1"/>
  <c r="O1261" i="1"/>
  <c r="P1261" i="1"/>
  <c r="Q1261" i="1"/>
  <c r="M1262" i="1"/>
  <c r="N1262" i="1"/>
  <c r="O1262" i="1"/>
  <c r="P1262" i="1"/>
  <c r="Q1262" i="1"/>
  <c r="M1263" i="1"/>
  <c r="N1263" i="1"/>
  <c r="O1263" i="1"/>
  <c r="P1263" i="1"/>
  <c r="Q1263" i="1"/>
  <c r="M1264" i="1"/>
  <c r="N1264" i="1"/>
  <c r="O1264" i="1"/>
  <c r="P1264" i="1"/>
  <c r="Q1264" i="1"/>
  <c r="M1265" i="1"/>
  <c r="N1265" i="1"/>
  <c r="O1265" i="1"/>
  <c r="P1265" i="1"/>
  <c r="Q1265" i="1"/>
  <c r="M1266" i="1"/>
  <c r="N1266" i="1"/>
  <c r="O1266" i="1"/>
  <c r="P1266" i="1"/>
  <c r="Q1266" i="1"/>
  <c r="M1267" i="1"/>
  <c r="N1267" i="1"/>
  <c r="O1267" i="1"/>
  <c r="P1267" i="1"/>
  <c r="Q1267" i="1"/>
  <c r="M1268" i="1"/>
  <c r="N1268" i="1"/>
  <c r="O1268" i="1"/>
  <c r="P1268" i="1"/>
  <c r="Q1268" i="1"/>
  <c r="M1269" i="1"/>
  <c r="N1269" i="1"/>
  <c r="O1269" i="1"/>
  <c r="P1269" i="1"/>
  <c r="Q1269" i="1"/>
  <c r="M1270" i="1"/>
  <c r="N1270" i="1"/>
  <c r="O1270" i="1"/>
  <c r="P1270" i="1"/>
  <c r="Q1270" i="1"/>
  <c r="M1271" i="1"/>
  <c r="N1271" i="1"/>
  <c r="O1271" i="1"/>
  <c r="P1271" i="1"/>
  <c r="Q1271" i="1"/>
  <c r="M1272" i="1"/>
  <c r="N1272" i="1"/>
  <c r="O1272" i="1"/>
  <c r="P1272" i="1"/>
  <c r="Q1272" i="1"/>
  <c r="M1273" i="1"/>
  <c r="N1273" i="1"/>
  <c r="O1273" i="1"/>
  <c r="P1273" i="1"/>
  <c r="Q1273" i="1"/>
  <c r="M1274" i="1"/>
  <c r="N1274" i="1"/>
  <c r="O1274" i="1"/>
  <c r="P1274" i="1"/>
  <c r="Q1274" i="1"/>
  <c r="M1275" i="1"/>
  <c r="N1275" i="1"/>
  <c r="O1275" i="1"/>
  <c r="P1275" i="1"/>
  <c r="Q1275" i="1"/>
  <c r="M1276" i="1"/>
  <c r="N1276" i="1"/>
  <c r="O1276" i="1"/>
  <c r="P1276" i="1"/>
  <c r="Q1276" i="1"/>
  <c r="M1277" i="1"/>
  <c r="N1277" i="1"/>
  <c r="O1277" i="1"/>
  <c r="P1277" i="1"/>
  <c r="Q1277" i="1"/>
  <c r="M1278" i="1"/>
  <c r="N1278" i="1"/>
  <c r="O1278" i="1"/>
  <c r="P1278" i="1"/>
  <c r="Q1278" i="1"/>
  <c r="M1279" i="1"/>
  <c r="N1279" i="1"/>
  <c r="O1279" i="1"/>
  <c r="P1279" i="1"/>
  <c r="Q1279" i="1"/>
  <c r="M1280" i="1"/>
  <c r="N1280" i="1"/>
  <c r="O1280" i="1"/>
  <c r="P1280" i="1"/>
  <c r="Q1280" i="1"/>
  <c r="M1281" i="1"/>
  <c r="N1281" i="1"/>
  <c r="O1281" i="1"/>
  <c r="P1281" i="1"/>
  <c r="Q1281" i="1"/>
  <c r="M1282" i="1"/>
  <c r="N1282" i="1"/>
  <c r="O1282" i="1"/>
  <c r="P1282" i="1"/>
  <c r="Q1282" i="1"/>
  <c r="M1283" i="1"/>
  <c r="N1283" i="1"/>
  <c r="O1283" i="1"/>
  <c r="P1283" i="1"/>
  <c r="Q1283" i="1"/>
  <c r="M1284" i="1"/>
  <c r="N1284" i="1"/>
  <c r="O1284" i="1"/>
  <c r="P1284" i="1"/>
  <c r="Q1284" i="1"/>
  <c r="M1285" i="1"/>
  <c r="N1285" i="1"/>
  <c r="O1285" i="1"/>
  <c r="P1285" i="1"/>
  <c r="Q1285" i="1"/>
  <c r="M1286" i="1"/>
  <c r="N1286" i="1"/>
  <c r="O1286" i="1"/>
  <c r="P1286" i="1"/>
  <c r="Q1286" i="1"/>
  <c r="M1287" i="1"/>
  <c r="N1287" i="1"/>
  <c r="O1287" i="1"/>
  <c r="P1287" i="1"/>
  <c r="Q1287" i="1"/>
  <c r="M1288" i="1"/>
  <c r="N1288" i="1"/>
  <c r="O1288" i="1"/>
  <c r="P1288" i="1"/>
  <c r="Q1288" i="1"/>
  <c r="M1289" i="1"/>
  <c r="N1289" i="1"/>
  <c r="O1289" i="1"/>
  <c r="P1289" i="1"/>
  <c r="Q1289" i="1"/>
  <c r="M1290" i="1"/>
  <c r="N1290" i="1"/>
  <c r="O1290" i="1"/>
  <c r="P1290" i="1"/>
  <c r="Q1290" i="1"/>
  <c r="M1291" i="1"/>
  <c r="N1291" i="1"/>
  <c r="O1291" i="1"/>
  <c r="P1291" i="1"/>
  <c r="Q1291" i="1"/>
  <c r="M1292" i="1"/>
  <c r="N1292" i="1"/>
  <c r="O1292" i="1"/>
  <c r="P1292" i="1"/>
  <c r="Q1292" i="1"/>
  <c r="M1293" i="1"/>
  <c r="N1293" i="1"/>
  <c r="O1293" i="1"/>
  <c r="P1293" i="1"/>
  <c r="Q1293" i="1"/>
  <c r="M1294" i="1"/>
  <c r="N1294" i="1"/>
  <c r="O1294" i="1"/>
  <c r="P1294" i="1"/>
  <c r="Q1294" i="1"/>
  <c r="M1295" i="1"/>
  <c r="N1295" i="1"/>
  <c r="O1295" i="1"/>
  <c r="P1295" i="1"/>
  <c r="Q1295" i="1"/>
  <c r="M1296" i="1"/>
  <c r="N1296" i="1"/>
  <c r="O1296" i="1"/>
  <c r="P1296" i="1"/>
  <c r="Q1296" i="1"/>
  <c r="M1297" i="1"/>
  <c r="N1297" i="1"/>
  <c r="O1297" i="1"/>
  <c r="P1297" i="1"/>
  <c r="Q1297" i="1"/>
  <c r="M1298" i="1"/>
  <c r="N1298" i="1"/>
  <c r="O1298" i="1"/>
  <c r="P1298" i="1"/>
  <c r="Q1298" i="1"/>
  <c r="M1299" i="1"/>
  <c r="N1299" i="1"/>
  <c r="O1299" i="1"/>
  <c r="P1299" i="1"/>
  <c r="Q1299" i="1"/>
  <c r="M1300" i="1"/>
  <c r="N1300" i="1"/>
  <c r="O1300" i="1"/>
  <c r="P1300" i="1"/>
  <c r="Q1300" i="1"/>
  <c r="M1301" i="1"/>
  <c r="N1301" i="1"/>
  <c r="O1301" i="1"/>
  <c r="P1301" i="1"/>
  <c r="Q1301" i="1"/>
  <c r="M1302" i="1"/>
  <c r="N1302" i="1"/>
  <c r="O1302" i="1"/>
  <c r="P1302" i="1"/>
  <c r="Q1302" i="1"/>
  <c r="M1303" i="1"/>
  <c r="N1303" i="1"/>
  <c r="O1303" i="1"/>
  <c r="P1303" i="1"/>
  <c r="Q1303" i="1"/>
  <c r="M1304" i="1"/>
  <c r="N1304" i="1"/>
  <c r="O1304" i="1"/>
  <c r="P1304" i="1"/>
  <c r="Q1304" i="1"/>
  <c r="M1305" i="1"/>
  <c r="N1305" i="1"/>
  <c r="O1305" i="1"/>
  <c r="P1305" i="1"/>
  <c r="Q1305" i="1"/>
  <c r="M1306" i="1"/>
  <c r="N1306" i="1"/>
  <c r="O1306" i="1"/>
  <c r="P1306" i="1"/>
  <c r="Q1306" i="1"/>
  <c r="M1307" i="1"/>
  <c r="N1307" i="1"/>
  <c r="O1307" i="1"/>
  <c r="P1307" i="1"/>
  <c r="Q1307" i="1"/>
  <c r="M1308" i="1"/>
  <c r="N1308" i="1"/>
  <c r="O1308" i="1"/>
  <c r="P1308" i="1"/>
  <c r="Q1308" i="1"/>
  <c r="M1309" i="1"/>
  <c r="N1309" i="1"/>
  <c r="O1309" i="1"/>
  <c r="P1309" i="1"/>
  <c r="Q1309" i="1"/>
  <c r="M1310" i="1"/>
  <c r="N1310" i="1"/>
  <c r="O1310" i="1"/>
  <c r="P1310" i="1"/>
  <c r="Q1310" i="1"/>
  <c r="M1311" i="1"/>
  <c r="N1311" i="1"/>
  <c r="O1311" i="1"/>
  <c r="P1311" i="1"/>
  <c r="Q1311" i="1"/>
  <c r="M1312" i="1"/>
  <c r="N1312" i="1"/>
  <c r="O1312" i="1"/>
  <c r="P1312" i="1"/>
  <c r="Q1312" i="1"/>
  <c r="M1313" i="1"/>
  <c r="N1313" i="1"/>
  <c r="O1313" i="1"/>
  <c r="P1313" i="1"/>
  <c r="Q1313" i="1"/>
  <c r="M1314" i="1"/>
  <c r="N1314" i="1"/>
  <c r="O1314" i="1"/>
  <c r="P1314" i="1"/>
  <c r="Q1314" i="1"/>
  <c r="M1315" i="1"/>
  <c r="N1315" i="1"/>
  <c r="O1315" i="1"/>
  <c r="P1315" i="1"/>
  <c r="Q1315" i="1"/>
  <c r="M1316" i="1"/>
  <c r="N1316" i="1"/>
  <c r="O1316" i="1"/>
  <c r="P1316" i="1"/>
  <c r="Q1316" i="1"/>
  <c r="M1317" i="1"/>
  <c r="N1317" i="1"/>
  <c r="O1317" i="1"/>
  <c r="P1317" i="1"/>
  <c r="Q1317" i="1"/>
  <c r="M1318" i="1"/>
  <c r="N1318" i="1"/>
  <c r="O1318" i="1"/>
  <c r="P1318" i="1"/>
  <c r="Q1318" i="1"/>
  <c r="M1319" i="1"/>
  <c r="N1319" i="1"/>
  <c r="O1319" i="1"/>
  <c r="P1319" i="1"/>
  <c r="Q1319" i="1"/>
  <c r="M1320" i="1"/>
  <c r="N1320" i="1"/>
  <c r="O1320" i="1"/>
  <c r="P1320" i="1"/>
  <c r="Q1320" i="1"/>
  <c r="M1321" i="1"/>
  <c r="N1321" i="1"/>
  <c r="O1321" i="1"/>
  <c r="P1321" i="1"/>
  <c r="Q1321" i="1"/>
  <c r="M1322" i="1"/>
  <c r="N1322" i="1"/>
  <c r="O1322" i="1"/>
  <c r="P1322" i="1"/>
  <c r="Q1322" i="1"/>
  <c r="M1323" i="1"/>
  <c r="N1323" i="1"/>
  <c r="O1323" i="1"/>
  <c r="P1323" i="1"/>
  <c r="Q1323" i="1"/>
  <c r="M1324" i="1"/>
  <c r="N1324" i="1"/>
  <c r="O1324" i="1"/>
  <c r="P1324" i="1"/>
  <c r="Q1324" i="1"/>
  <c r="M1325" i="1"/>
  <c r="N1325" i="1"/>
  <c r="O1325" i="1"/>
  <c r="P1325" i="1"/>
  <c r="Q1325" i="1"/>
  <c r="M1326" i="1"/>
  <c r="N1326" i="1"/>
  <c r="O1326" i="1"/>
  <c r="P1326" i="1"/>
  <c r="Q1326" i="1"/>
  <c r="M1327" i="1"/>
  <c r="N1327" i="1"/>
  <c r="O1327" i="1"/>
  <c r="P1327" i="1"/>
  <c r="Q1327" i="1"/>
  <c r="M1328" i="1"/>
  <c r="N1328" i="1"/>
  <c r="O1328" i="1"/>
  <c r="P1328" i="1"/>
  <c r="Q1328" i="1"/>
  <c r="M1329" i="1"/>
  <c r="N1329" i="1"/>
  <c r="O1329" i="1"/>
  <c r="P1329" i="1"/>
  <c r="Q1329" i="1"/>
  <c r="M1330" i="1"/>
  <c r="N1330" i="1"/>
  <c r="O1330" i="1"/>
  <c r="P1330" i="1"/>
  <c r="Q1330" i="1"/>
  <c r="M1331" i="1"/>
  <c r="N1331" i="1"/>
  <c r="O1331" i="1"/>
  <c r="P1331" i="1"/>
  <c r="Q1331" i="1"/>
  <c r="M1332" i="1"/>
  <c r="N1332" i="1"/>
  <c r="O1332" i="1"/>
  <c r="P1332" i="1"/>
  <c r="Q1332" i="1"/>
  <c r="M1333" i="1"/>
  <c r="N1333" i="1"/>
  <c r="O1333" i="1"/>
  <c r="P1333" i="1"/>
  <c r="Q1333" i="1"/>
  <c r="M1334" i="1"/>
  <c r="N1334" i="1"/>
  <c r="O1334" i="1"/>
  <c r="P1334" i="1"/>
  <c r="Q1334" i="1"/>
  <c r="M1335" i="1"/>
  <c r="N1335" i="1"/>
  <c r="O1335" i="1"/>
  <c r="P1335" i="1"/>
  <c r="Q1335" i="1"/>
  <c r="M1336" i="1"/>
  <c r="N1336" i="1"/>
  <c r="O1336" i="1"/>
  <c r="P1336" i="1"/>
  <c r="Q1336" i="1"/>
  <c r="M1337" i="1"/>
  <c r="N1337" i="1"/>
  <c r="O1337" i="1"/>
  <c r="P1337" i="1"/>
  <c r="Q1337" i="1"/>
  <c r="M1338" i="1"/>
  <c r="N1338" i="1"/>
  <c r="O1338" i="1"/>
  <c r="P1338" i="1"/>
  <c r="Q1338" i="1"/>
  <c r="M1339" i="1"/>
  <c r="N1339" i="1"/>
  <c r="O1339" i="1"/>
  <c r="P1339" i="1"/>
  <c r="Q1339" i="1"/>
  <c r="M1340" i="1"/>
  <c r="N1340" i="1"/>
  <c r="O1340" i="1"/>
  <c r="P1340" i="1"/>
  <c r="Q1340" i="1"/>
  <c r="M1341" i="1"/>
  <c r="N1341" i="1"/>
  <c r="O1341" i="1"/>
  <c r="P1341" i="1"/>
  <c r="Q1341" i="1"/>
  <c r="M1342" i="1"/>
  <c r="N1342" i="1"/>
  <c r="O1342" i="1"/>
  <c r="P1342" i="1"/>
  <c r="Q1342" i="1"/>
  <c r="M1343" i="1"/>
  <c r="N1343" i="1"/>
  <c r="O1343" i="1"/>
  <c r="P1343" i="1"/>
  <c r="Q1343" i="1"/>
  <c r="M1344" i="1"/>
  <c r="N1344" i="1"/>
  <c r="O1344" i="1"/>
  <c r="P1344" i="1"/>
  <c r="Q1344" i="1"/>
  <c r="M1345" i="1"/>
  <c r="N1345" i="1"/>
  <c r="O1345" i="1"/>
  <c r="P1345" i="1"/>
  <c r="Q1345" i="1"/>
  <c r="M1346" i="1"/>
  <c r="N1346" i="1"/>
  <c r="O1346" i="1"/>
  <c r="P1346" i="1"/>
  <c r="Q1346" i="1"/>
  <c r="M1347" i="1"/>
  <c r="N1347" i="1"/>
  <c r="O1347" i="1"/>
  <c r="P1347" i="1"/>
  <c r="Q1347" i="1"/>
  <c r="M1348" i="1"/>
  <c r="N1348" i="1"/>
  <c r="O1348" i="1"/>
  <c r="P1348" i="1"/>
  <c r="Q1348" i="1"/>
  <c r="M1349" i="1"/>
  <c r="N1349" i="1"/>
  <c r="O1349" i="1"/>
  <c r="P1349" i="1"/>
  <c r="Q1349" i="1"/>
  <c r="M1350" i="1"/>
  <c r="N1350" i="1"/>
  <c r="O1350" i="1"/>
  <c r="P1350" i="1"/>
  <c r="Q1350" i="1"/>
  <c r="M1351" i="1"/>
  <c r="N1351" i="1"/>
  <c r="O1351" i="1"/>
  <c r="P1351" i="1"/>
  <c r="Q1351" i="1"/>
  <c r="M1352" i="1"/>
  <c r="N1352" i="1"/>
  <c r="O1352" i="1"/>
  <c r="P1352" i="1"/>
  <c r="Q1352" i="1"/>
  <c r="M1353" i="1"/>
  <c r="N1353" i="1"/>
  <c r="O1353" i="1"/>
  <c r="P1353" i="1"/>
  <c r="Q1353" i="1"/>
  <c r="M1354" i="1"/>
  <c r="N1354" i="1"/>
  <c r="O1354" i="1"/>
  <c r="P1354" i="1"/>
  <c r="Q1354" i="1"/>
  <c r="M1355" i="1"/>
  <c r="N1355" i="1"/>
  <c r="O1355" i="1"/>
  <c r="P1355" i="1"/>
  <c r="Q1355" i="1"/>
  <c r="M1356" i="1"/>
  <c r="N1356" i="1"/>
  <c r="O1356" i="1"/>
  <c r="P1356" i="1"/>
  <c r="Q1356" i="1"/>
  <c r="M1357" i="1"/>
  <c r="N1357" i="1"/>
  <c r="O1357" i="1"/>
  <c r="P1357" i="1"/>
  <c r="Q1357" i="1"/>
  <c r="M1358" i="1"/>
  <c r="N1358" i="1"/>
  <c r="O1358" i="1"/>
  <c r="P1358" i="1"/>
  <c r="Q1358" i="1"/>
  <c r="M1359" i="1"/>
  <c r="N1359" i="1"/>
  <c r="O1359" i="1"/>
  <c r="P1359" i="1"/>
  <c r="Q1359" i="1"/>
  <c r="M1360" i="1"/>
  <c r="N1360" i="1"/>
  <c r="O1360" i="1"/>
  <c r="P1360" i="1"/>
  <c r="Q1360" i="1"/>
  <c r="M1361" i="1"/>
  <c r="N1361" i="1"/>
  <c r="O1361" i="1"/>
  <c r="P1361" i="1"/>
  <c r="Q1361" i="1"/>
  <c r="M1362" i="1"/>
  <c r="N1362" i="1"/>
  <c r="O1362" i="1"/>
  <c r="P1362" i="1"/>
  <c r="Q1362" i="1"/>
  <c r="M1363" i="1"/>
  <c r="N1363" i="1"/>
  <c r="O1363" i="1"/>
  <c r="P1363" i="1"/>
  <c r="Q1363" i="1"/>
  <c r="M1364" i="1"/>
  <c r="N1364" i="1"/>
  <c r="O1364" i="1"/>
  <c r="P1364" i="1"/>
  <c r="Q1364" i="1"/>
  <c r="M1365" i="1"/>
  <c r="N1365" i="1"/>
  <c r="O1365" i="1"/>
  <c r="P1365" i="1"/>
  <c r="Q1365" i="1"/>
  <c r="M1366" i="1"/>
  <c r="N1366" i="1"/>
  <c r="O1366" i="1"/>
  <c r="P1366" i="1"/>
  <c r="Q1366" i="1"/>
  <c r="M1367" i="1"/>
  <c r="N1367" i="1"/>
  <c r="O1367" i="1"/>
  <c r="P1367" i="1"/>
  <c r="Q1367" i="1"/>
  <c r="M1368" i="1"/>
  <c r="N1368" i="1"/>
  <c r="O1368" i="1"/>
  <c r="P1368" i="1"/>
  <c r="Q1368" i="1"/>
  <c r="M1369" i="1"/>
  <c r="N1369" i="1"/>
  <c r="O1369" i="1"/>
  <c r="P1369" i="1"/>
  <c r="Q1369" i="1"/>
  <c r="M1370" i="1"/>
  <c r="N1370" i="1"/>
  <c r="O1370" i="1"/>
  <c r="P1370" i="1"/>
  <c r="Q1370" i="1"/>
  <c r="M1371" i="1"/>
  <c r="N1371" i="1"/>
  <c r="O1371" i="1"/>
  <c r="P1371" i="1"/>
  <c r="Q1371" i="1"/>
  <c r="M1372" i="1"/>
  <c r="N1372" i="1"/>
  <c r="O1372" i="1"/>
  <c r="P1372" i="1"/>
  <c r="Q1372" i="1"/>
  <c r="M1373" i="1"/>
  <c r="N1373" i="1"/>
  <c r="O1373" i="1"/>
  <c r="P1373" i="1"/>
  <c r="Q1373" i="1"/>
  <c r="M1374" i="1"/>
  <c r="N1374" i="1"/>
  <c r="O1374" i="1"/>
  <c r="P1374" i="1"/>
  <c r="Q1374" i="1"/>
  <c r="M1375" i="1"/>
  <c r="N1375" i="1"/>
  <c r="O1375" i="1"/>
  <c r="P1375" i="1"/>
  <c r="Q1375" i="1"/>
  <c r="M1376" i="1"/>
  <c r="N1376" i="1"/>
  <c r="O1376" i="1"/>
  <c r="P1376" i="1"/>
  <c r="Q1376" i="1"/>
  <c r="M1377" i="1"/>
  <c r="N1377" i="1"/>
  <c r="O1377" i="1"/>
  <c r="P1377" i="1"/>
  <c r="Q1377" i="1"/>
  <c r="M1378" i="1"/>
  <c r="N1378" i="1"/>
  <c r="O1378" i="1"/>
  <c r="P1378" i="1"/>
  <c r="Q1378" i="1"/>
  <c r="M1379" i="1"/>
  <c r="N1379" i="1"/>
  <c r="O1379" i="1"/>
  <c r="P1379" i="1"/>
  <c r="Q1379" i="1"/>
  <c r="M1380" i="1"/>
  <c r="N1380" i="1"/>
  <c r="O1380" i="1"/>
  <c r="P1380" i="1"/>
  <c r="Q1380" i="1"/>
  <c r="M1381" i="1"/>
  <c r="N1381" i="1"/>
  <c r="O1381" i="1"/>
  <c r="P1381" i="1"/>
  <c r="Q1381" i="1"/>
  <c r="M1382" i="1"/>
  <c r="N1382" i="1"/>
  <c r="O1382" i="1"/>
  <c r="P1382" i="1"/>
  <c r="Q1382" i="1"/>
  <c r="M1383" i="1"/>
  <c r="N1383" i="1"/>
  <c r="O1383" i="1"/>
  <c r="P1383" i="1"/>
  <c r="Q1383" i="1"/>
  <c r="M1384" i="1"/>
  <c r="N1384" i="1"/>
  <c r="O1384" i="1"/>
  <c r="P1384" i="1"/>
  <c r="Q1384" i="1"/>
  <c r="M1385" i="1"/>
  <c r="N1385" i="1"/>
  <c r="O1385" i="1"/>
  <c r="P1385" i="1"/>
  <c r="Q1385" i="1"/>
  <c r="M1386" i="1"/>
  <c r="N1386" i="1"/>
  <c r="O1386" i="1"/>
  <c r="P1386" i="1"/>
  <c r="Q1386" i="1"/>
  <c r="M1387" i="1"/>
  <c r="N1387" i="1"/>
  <c r="O1387" i="1"/>
  <c r="P1387" i="1"/>
  <c r="Q1387" i="1"/>
  <c r="M1388" i="1"/>
  <c r="N1388" i="1"/>
  <c r="O1388" i="1"/>
  <c r="P1388" i="1"/>
  <c r="Q1388" i="1"/>
  <c r="M1389" i="1"/>
  <c r="N1389" i="1"/>
  <c r="O1389" i="1"/>
  <c r="P1389" i="1"/>
  <c r="Q1389" i="1"/>
  <c r="M1390" i="1"/>
  <c r="N1390" i="1"/>
  <c r="O1390" i="1"/>
  <c r="P1390" i="1"/>
  <c r="Q1390" i="1"/>
  <c r="M1391" i="1"/>
  <c r="N1391" i="1"/>
  <c r="O1391" i="1"/>
  <c r="P1391" i="1"/>
  <c r="Q1391" i="1"/>
  <c r="M1392" i="1"/>
  <c r="N1392" i="1"/>
  <c r="O1392" i="1"/>
  <c r="P1392" i="1"/>
  <c r="Q1392" i="1"/>
  <c r="M1393" i="1"/>
  <c r="N1393" i="1"/>
  <c r="O1393" i="1"/>
  <c r="P1393" i="1"/>
  <c r="Q1393" i="1"/>
  <c r="M1394" i="1"/>
  <c r="N1394" i="1"/>
  <c r="O1394" i="1"/>
  <c r="P1394" i="1"/>
  <c r="Q1394" i="1"/>
  <c r="M1395" i="1"/>
  <c r="N1395" i="1"/>
  <c r="O1395" i="1"/>
  <c r="P1395" i="1"/>
  <c r="Q1395" i="1"/>
  <c r="M1396" i="1"/>
  <c r="N1396" i="1"/>
  <c r="O1396" i="1"/>
  <c r="P1396" i="1"/>
  <c r="Q1396" i="1"/>
  <c r="M1397" i="1"/>
  <c r="N1397" i="1"/>
  <c r="O1397" i="1"/>
  <c r="P1397" i="1"/>
  <c r="Q1397" i="1"/>
  <c r="M1398" i="1"/>
  <c r="N1398" i="1"/>
  <c r="O1398" i="1"/>
  <c r="P1398" i="1"/>
  <c r="Q1398" i="1"/>
  <c r="M1399" i="1"/>
  <c r="N1399" i="1"/>
  <c r="O1399" i="1"/>
  <c r="P1399" i="1"/>
  <c r="Q1399" i="1"/>
  <c r="M1400" i="1"/>
  <c r="N1400" i="1"/>
  <c r="O1400" i="1"/>
  <c r="P1400" i="1"/>
  <c r="Q1400" i="1"/>
  <c r="M1401" i="1"/>
  <c r="N1401" i="1"/>
  <c r="O1401" i="1"/>
  <c r="P1401" i="1"/>
  <c r="Q1401" i="1"/>
  <c r="M1402" i="1"/>
  <c r="N1402" i="1"/>
  <c r="O1402" i="1"/>
  <c r="P1402" i="1"/>
  <c r="Q1402" i="1"/>
  <c r="M1403" i="1"/>
  <c r="N1403" i="1"/>
  <c r="O1403" i="1"/>
  <c r="P1403" i="1"/>
  <c r="Q1403" i="1"/>
  <c r="M1404" i="1"/>
  <c r="N1404" i="1"/>
  <c r="O1404" i="1"/>
  <c r="P1404" i="1"/>
  <c r="Q1404" i="1"/>
  <c r="M1405" i="1"/>
  <c r="N1405" i="1"/>
  <c r="O1405" i="1"/>
  <c r="P1405" i="1"/>
  <c r="Q1405" i="1"/>
  <c r="M1406" i="1"/>
  <c r="N1406" i="1"/>
  <c r="O1406" i="1"/>
  <c r="P1406" i="1"/>
  <c r="Q1406" i="1"/>
  <c r="M1407" i="1"/>
  <c r="N1407" i="1"/>
  <c r="O1407" i="1"/>
  <c r="P1407" i="1"/>
  <c r="Q1407" i="1"/>
  <c r="M1408" i="1"/>
  <c r="N1408" i="1"/>
  <c r="O1408" i="1"/>
  <c r="P1408" i="1"/>
  <c r="Q1408" i="1"/>
  <c r="M1409" i="1"/>
  <c r="N1409" i="1"/>
  <c r="O1409" i="1"/>
  <c r="P1409" i="1"/>
  <c r="Q1409" i="1"/>
  <c r="M1410" i="1"/>
  <c r="N1410" i="1"/>
  <c r="O1410" i="1"/>
  <c r="P1410" i="1"/>
  <c r="Q1410" i="1"/>
  <c r="M1411" i="1"/>
  <c r="N1411" i="1"/>
  <c r="O1411" i="1"/>
  <c r="P1411" i="1"/>
  <c r="Q1411" i="1"/>
  <c r="M1412" i="1"/>
  <c r="N1412" i="1"/>
  <c r="O1412" i="1"/>
  <c r="P1412" i="1"/>
  <c r="Q1412" i="1"/>
  <c r="M1413" i="1"/>
  <c r="N1413" i="1"/>
  <c r="O1413" i="1"/>
  <c r="P1413" i="1"/>
  <c r="Q1413" i="1"/>
  <c r="M1414" i="1"/>
  <c r="N1414" i="1"/>
  <c r="O1414" i="1"/>
  <c r="P1414" i="1"/>
  <c r="Q1414" i="1"/>
  <c r="M1415" i="1"/>
  <c r="N1415" i="1"/>
  <c r="O1415" i="1"/>
  <c r="P1415" i="1"/>
  <c r="Q1415" i="1"/>
  <c r="M1416" i="1"/>
  <c r="N1416" i="1"/>
  <c r="O1416" i="1"/>
  <c r="P1416" i="1"/>
  <c r="Q1416" i="1"/>
  <c r="M1417" i="1"/>
  <c r="N1417" i="1"/>
  <c r="O1417" i="1"/>
  <c r="P1417" i="1"/>
  <c r="Q1417" i="1"/>
  <c r="M1418" i="1"/>
  <c r="N1418" i="1"/>
  <c r="O1418" i="1"/>
  <c r="P1418" i="1"/>
  <c r="Q1418" i="1"/>
  <c r="M1419" i="1"/>
  <c r="N1419" i="1"/>
  <c r="O1419" i="1"/>
  <c r="P1419" i="1"/>
  <c r="Q1419" i="1"/>
  <c r="M1420" i="1"/>
  <c r="N1420" i="1"/>
  <c r="O1420" i="1"/>
  <c r="P1420" i="1"/>
  <c r="Q1420" i="1"/>
  <c r="M1421" i="1"/>
  <c r="N1421" i="1"/>
  <c r="O1421" i="1"/>
  <c r="P1421" i="1"/>
  <c r="Q1421" i="1"/>
  <c r="M1422" i="1"/>
  <c r="N1422" i="1"/>
  <c r="O1422" i="1"/>
  <c r="P1422" i="1"/>
  <c r="Q1422" i="1"/>
  <c r="M1423" i="1"/>
  <c r="N1423" i="1"/>
  <c r="O1423" i="1"/>
  <c r="P1423" i="1"/>
  <c r="Q1423" i="1"/>
  <c r="M1424" i="1"/>
  <c r="N1424" i="1"/>
  <c r="O1424" i="1"/>
  <c r="P1424" i="1"/>
  <c r="Q1424" i="1"/>
  <c r="M1425" i="1"/>
  <c r="N1425" i="1"/>
  <c r="O1425" i="1"/>
  <c r="P1425" i="1"/>
  <c r="Q1425" i="1"/>
  <c r="M1426" i="1"/>
  <c r="N1426" i="1"/>
  <c r="O1426" i="1"/>
  <c r="P1426" i="1"/>
  <c r="Q1426" i="1"/>
  <c r="M1427" i="1"/>
  <c r="N1427" i="1"/>
  <c r="O1427" i="1"/>
  <c r="P1427" i="1"/>
  <c r="Q1427" i="1"/>
  <c r="M1428" i="1"/>
  <c r="N1428" i="1"/>
  <c r="O1428" i="1"/>
  <c r="P1428" i="1"/>
  <c r="Q1428" i="1"/>
  <c r="M1429" i="1"/>
  <c r="N1429" i="1"/>
  <c r="O1429" i="1"/>
  <c r="P1429" i="1"/>
  <c r="Q1429" i="1"/>
  <c r="M1430" i="1"/>
  <c r="N1430" i="1"/>
  <c r="O1430" i="1"/>
  <c r="P1430" i="1"/>
  <c r="Q1430" i="1"/>
  <c r="M1431" i="1"/>
  <c r="N1431" i="1"/>
  <c r="O1431" i="1"/>
  <c r="P1431" i="1"/>
  <c r="Q1431" i="1"/>
  <c r="M1432" i="1"/>
  <c r="N1432" i="1"/>
  <c r="O1432" i="1"/>
  <c r="P1432" i="1"/>
  <c r="Q1432" i="1"/>
  <c r="M1433" i="1"/>
  <c r="N1433" i="1"/>
  <c r="O1433" i="1"/>
  <c r="P1433" i="1"/>
  <c r="Q1433" i="1"/>
  <c r="M1434" i="1"/>
  <c r="N1434" i="1"/>
  <c r="O1434" i="1"/>
  <c r="P1434" i="1"/>
  <c r="Q1434" i="1"/>
  <c r="M1435" i="1"/>
  <c r="N1435" i="1"/>
  <c r="O1435" i="1"/>
  <c r="P1435" i="1"/>
  <c r="Q1435" i="1"/>
  <c r="M1436" i="1"/>
  <c r="N1436" i="1"/>
  <c r="O1436" i="1"/>
  <c r="P1436" i="1"/>
  <c r="Q1436" i="1"/>
  <c r="M1437" i="1"/>
  <c r="N1437" i="1"/>
  <c r="O1437" i="1"/>
  <c r="P1437" i="1"/>
  <c r="Q1437" i="1"/>
  <c r="M1438" i="1"/>
  <c r="N1438" i="1"/>
  <c r="O1438" i="1"/>
  <c r="P1438" i="1"/>
  <c r="Q1438" i="1"/>
  <c r="M1439" i="1"/>
  <c r="N1439" i="1"/>
  <c r="O1439" i="1"/>
  <c r="P1439" i="1"/>
  <c r="Q1439" i="1"/>
  <c r="M1440" i="1"/>
  <c r="N1440" i="1"/>
  <c r="O1440" i="1"/>
  <c r="P1440" i="1"/>
  <c r="Q1440" i="1"/>
  <c r="M1441" i="1"/>
  <c r="N1441" i="1"/>
  <c r="O1441" i="1"/>
  <c r="P1441" i="1"/>
  <c r="Q1441" i="1"/>
  <c r="M1442" i="1"/>
  <c r="N1442" i="1"/>
  <c r="O1442" i="1"/>
  <c r="P1442" i="1"/>
  <c r="Q1442" i="1"/>
  <c r="M1443" i="1"/>
  <c r="N1443" i="1"/>
  <c r="O1443" i="1"/>
  <c r="P1443" i="1"/>
  <c r="Q1443" i="1"/>
  <c r="M1444" i="1"/>
  <c r="N1444" i="1"/>
  <c r="O1444" i="1"/>
  <c r="P1444" i="1"/>
  <c r="Q1444" i="1"/>
  <c r="M1445" i="1"/>
  <c r="N1445" i="1"/>
  <c r="O1445" i="1"/>
  <c r="P1445" i="1"/>
  <c r="Q1445" i="1"/>
  <c r="M1446" i="1"/>
  <c r="N1446" i="1"/>
  <c r="O1446" i="1"/>
  <c r="P1446" i="1"/>
  <c r="Q1446" i="1"/>
  <c r="M1447" i="1"/>
  <c r="N1447" i="1"/>
  <c r="O1447" i="1"/>
  <c r="P1447" i="1"/>
  <c r="Q1447" i="1"/>
  <c r="M1448" i="1"/>
  <c r="N1448" i="1"/>
  <c r="O1448" i="1"/>
  <c r="P1448" i="1"/>
  <c r="Q1448" i="1"/>
  <c r="M1449" i="1"/>
  <c r="N1449" i="1"/>
  <c r="O1449" i="1"/>
  <c r="P1449" i="1"/>
  <c r="Q1449" i="1"/>
  <c r="M1450" i="1"/>
  <c r="N1450" i="1"/>
  <c r="O1450" i="1"/>
  <c r="P1450" i="1"/>
  <c r="Q1450" i="1"/>
  <c r="M1451" i="1"/>
  <c r="N1451" i="1"/>
  <c r="O1451" i="1"/>
  <c r="P1451" i="1"/>
  <c r="Q1451" i="1"/>
  <c r="M1452" i="1"/>
  <c r="N1452" i="1"/>
  <c r="O1452" i="1"/>
  <c r="P1452" i="1"/>
  <c r="Q1452" i="1"/>
  <c r="M1453" i="1"/>
  <c r="N1453" i="1"/>
  <c r="O1453" i="1"/>
  <c r="P1453" i="1"/>
  <c r="Q1453" i="1"/>
  <c r="M1454" i="1"/>
  <c r="N1454" i="1"/>
  <c r="O1454" i="1"/>
  <c r="P1454" i="1"/>
  <c r="Q1454" i="1"/>
  <c r="M1455" i="1"/>
  <c r="N1455" i="1"/>
  <c r="O1455" i="1"/>
  <c r="P1455" i="1"/>
  <c r="Q1455" i="1"/>
  <c r="M1456" i="1"/>
  <c r="N1456" i="1"/>
  <c r="O1456" i="1"/>
  <c r="P1456" i="1"/>
  <c r="Q1456" i="1"/>
  <c r="M1457" i="1"/>
  <c r="N1457" i="1"/>
  <c r="O1457" i="1"/>
  <c r="P1457" i="1"/>
  <c r="Q1457" i="1"/>
  <c r="M1458" i="1"/>
  <c r="N1458" i="1"/>
  <c r="O1458" i="1"/>
  <c r="P1458" i="1"/>
  <c r="Q1458" i="1"/>
  <c r="M1459" i="1"/>
  <c r="N1459" i="1"/>
  <c r="O1459" i="1"/>
  <c r="P1459" i="1"/>
  <c r="Q1459" i="1"/>
  <c r="M1460" i="1"/>
  <c r="N1460" i="1"/>
  <c r="O1460" i="1"/>
  <c r="P1460" i="1"/>
  <c r="Q1460" i="1"/>
  <c r="M1461" i="1"/>
  <c r="N1461" i="1"/>
  <c r="O1461" i="1"/>
  <c r="P1461" i="1"/>
  <c r="Q1461" i="1"/>
  <c r="M1462" i="1"/>
  <c r="N1462" i="1"/>
  <c r="O1462" i="1"/>
  <c r="P1462" i="1"/>
  <c r="Q1462" i="1"/>
  <c r="M1463" i="1"/>
  <c r="N1463" i="1"/>
  <c r="O1463" i="1"/>
  <c r="P1463" i="1"/>
  <c r="Q1463" i="1"/>
  <c r="M1464" i="1"/>
  <c r="N1464" i="1"/>
  <c r="O1464" i="1"/>
  <c r="P1464" i="1"/>
  <c r="Q1464" i="1"/>
  <c r="M1465" i="1"/>
  <c r="N1465" i="1"/>
  <c r="O1465" i="1"/>
  <c r="P1465" i="1"/>
  <c r="Q1465" i="1"/>
  <c r="M1466" i="1"/>
  <c r="N1466" i="1"/>
  <c r="O1466" i="1"/>
  <c r="P1466" i="1"/>
  <c r="Q1466" i="1"/>
  <c r="M1467" i="1"/>
  <c r="N1467" i="1"/>
  <c r="O1467" i="1"/>
  <c r="P1467" i="1"/>
  <c r="Q1467" i="1"/>
  <c r="M1468" i="1"/>
  <c r="N1468" i="1"/>
  <c r="O1468" i="1"/>
  <c r="P1468" i="1"/>
  <c r="Q1468" i="1"/>
  <c r="M1469" i="1"/>
  <c r="N1469" i="1"/>
  <c r="O1469" i="1"/>
  <c r="P1469" i="1"/>
  <c r="Q1469" i="1"/>
  <c r="M1470" i="1"/>
  <c r="N1470" i="1"/>
  <c r="O1470" i="1"/>
  <c r="P1470" i="1"/>
  <c r="Q1470" i="1"/>
  <c r="M1471" i="1"/>
  <c r="N1471" i="1"/>
  <c r="O1471" i="1"/>
  <c r="P1471" i="1"/>
  <c r="Q1471" i="1"/>
  <c r="M1472" i="1"/>
  <c r="N1472" i="1"/>
  <c r="O1472" i="1"/>
  <c r="P1472" i="1"/>
  <c r="Q1472" i="1"/>
  <c r="M1473" i="1"/>
  <c r="N1473" i="1"/>
  <c r="O1473" i="1"/>
  <c r="P1473" i="1"/>
  <c r="Q1473" i="1"/>
  <c r="M1474" i="1"/>
  <c r="N1474" i="1"/>
  <c r="O1474" i="1"/>
  <c r="P1474" i="1"/>
  <c r="Q1474" i="1"/>
  <c r="M1475" i="1"/>
  <c r="N1475" i="1"/>
  <c r="O1475" i="1"/>
  <c r="P1475" i="1"/>
  <c r="Q1475" i="1"/>
  <c r="M1476" i="1"/>
  <c r="N1476" i="1"/>
  <c r="O1476" i="1"/>
  <c r="P1476" i="1"/>
  <c r="Q1476" i="1"/>
  <c r="M1477" i="1"/>
  <c r="N1477" i="1"/>
  <c r="O1477" i="1"/>
  <c r="P1477" i="1"/>
  <c r="Q1477" i="1"/>
  <c r="M1478" i="1"/>
  <c r="N1478" i="1"/>
  <c r="O1478" i="1"/>
  <c r="P1478" i="1"/>
  <c r="Q1478" i="1"/>
  <c r="M1479" i="1"/>
  <c r="N1479" i="1"/>
  <c r="O1479" i="1"/>
  <c r="P1479" i="1"/>
  <c r="Q1479" i="1"/>
  <c r="M1480" i="1"/>
  <c r="N1480" i="1"/>
  <c r="O1480" i="1"/>
  <c r="P1480" i="1"/>
  <c r="Q1480" i="1"/>
  <c r="M1481" i="1"/>
  <c r="N1481" i="1"/>
  <c r="O1481" i="1"/>
  <c r="P1481" i="1"/>
  <c r="Q1481" i="1"/>
  <c r="M1482" i="1"/>
  <c r="N1482" i="1"/>
  <c r="O1482" i="1"/>
  <c r="P1482" i="1"/>
  <c r="Q1482" i="1"/>
  <c r="M1483" i="1"/>
  <c r="N1483" i="1"/>
  <c r="O1483" i="1"/>
  <c r="P1483" i="1"/>
  <c r="Q1483" i="1"/>
  <c r="M1484" i="1"/>
  <c r="N1484" i="1"/>
  <c r="O1484" i="1"/>
  <c r="P1484" i="1"/>
  <c r="Q1484" i="1"/>
  <c r="M1485" i="1"/>
  <c r="N1485" i="1"/>
  <c r="O1485" i="1"/>
  <c r="P1485" i="1"/>
  <c r="Q1485" i="1"/>
  <c r="M1486" i="1"/>
  <c r="N1486" i="1"/>
  <c r="O1486" i="1"/>
  <c r="P1486" i="1"/>
  <c r="Q1486" i="1"/>
  <c r="M1487" i="1"/>
  <c r="N1487" i="1"/>
  <c r="O1487" i="1"/>
  <c r="P1487" i="1"/>
  <c r="Q1487" i="1"/>
  <c r="M1488" i="1"/>
  <c r="N1488" i="1"/>
  <c r="O1488" i="1"/>
  <c r="P1488" i="1"/>
  <c r="Q1488" i="1"/>
  <c r="M1489" i="1"/>
  <c r="N1489" i="1"/>
  <c r="O1489" i="1"/>
  <c r="P1489" i="1"/>
  <c r="Q1489" i="1"/>
  <c r="M1490" i="1"/>
  <c r="N1490" i="1"/>
  <c r="O1490" i="1"/>
  <c r="P1490" i="1"/>
  <c r="Q1490" i="1"/>
  <c r="M1491" i="1"/>
  <c r="N1491" i="1"/>
  <c r="O1491" i="1"/>
  <c r="P1491" i="1"/>
  <c r="Q1491" i="1"/>
  <c r="M1492" i="1"/>
  <c r="N1492" i="1"/>
  <c r="O1492" i="1"/>
  <c r="P1492" i="1"/>
  <c r="Q1492" i="1"/>
  <c r="M1493" i="1"/>
  <c r="N1493" i="1"/>
  <c r="O1493" i="1"/>
  <c r="P1493" i="1"/>
  <c r="Q1493" i="1"/>
  <c r="M1494" i="1"/>
  <c r="N1494" i="1"/>
  <c r="O1494" i="1"/>
  <c r="P1494" i="1"/>
  <c r="Q1494" i="1"/>
  <c r="M1495" i="1"/>
  <c r="N1495" i="1"/>
  <c r="O1495" i="1"/>
  <c r="P1495" i="1"/>
  <c r="Q1495" i="1"/>
  <c r="M1496" i="1"/>
  <c r="N1496" i="1"/>
  <c r="O1496" i="1"/>
  <c r="P1496" i="1"/>
  <c r="Q1496" i="1"/>
  <c r="M1497" i="1"/>
  <c r="N1497" i="1"/>
  <c r="O1497" i="1"/>
  <c r="P1497" i="1"/>
  <c r="Q1497" i="1"/>
  <c r="M1498" i="1"/>
  <c r="N1498" i="1"/>
  <c r="O1498" i="1"/>
  <c r="P1498" i="1"/>
  <c r="Q1498" i="1"/>
  <c r="M1499" i="1"/>
  <c r="N1499" i="1"/>
  <c r="O1499" i="1"/>
  <c r="P1499" i="1"/>
  <c r="Q1499" i="1"/>
  <c r="M1500" i="1"/>
  <c r="N1500" i="1"/>
  <c r="O1500" i="1"/>
  <c r="P1500" i="1"/>
  <c r="Q1500" i="1"/>
  <c r="M1501" i="1"/>
  <c r="N1501" i="1"/>
  <c r="O1501" i="1"/>
  <c r="P1501" i="1"/>
  <c r="Q1501" i="1"/>
  <c r="M1502" i="1"/>
  <c r="N1502" i="1"/>
  <c r="O1502" i="1"/>
  <c r="P1502" i="1"/>
  <c r="Q1502" i="1"/>
  <c r="M1503" i="1"/>
  <c r="N1503" i="1"/>
  <c r="O1503" i="1"/>
  <c r="P1503" i="1"/>
  <c r="Q1503" i="1"/>
  <c r="M1504" i="1"/>
  <c r="N1504" i="1"/>
  <c r="O1504" i="1"/>
  <c r="P1504" i="1"/>
  <c r="Q1504" i="1"/>
  <c r="M1505" i="1"/>
  <c r="N1505" i="1"/>
  <c r="O1505" i="1"/>
  <c r="P1505" i="1"/>
  <c r="Q1505" i="1"/>
  <c r="M1506" i="1"/>
  <c r="N1506" i="1"/>
  <c r="O1506" i="1"/>
  <c r="P1506" i="1"/>
  <c r="Q1506" i="1"/>
  <c r="M1507" i="1"/>
  <c r="N1507" i="1"/>
  <c r="O1507" i="1"/>
  <c r="P1507" i="1"/>
  <c r="Q1507" i="1"/>
  <c r="M1508" i="1"/>
  <c r="N1508" i="1"/>
  <c r="O1508" i="1"/>
  <c r="P1508" i="1"/>
  <c r="Q1508" i="1"/>
  <c r="M1509" i="1"/>
  <c r="N1509" i="1"/>
  <c r="O1509" i="1"/>
  <c r="P1509" i="1"/>
  <c r="Q1509" i="1"/>
  <c r="M1510" i="1"/>
  <c r="N1510" i="1"/>
  <c r="O1510" i="1"/>
  <c r="P1510" i="1"/>
  <c r="Q1510" i="1"/>
  <c r="M1511" i="1"/>
  <c r="N1511" i="1"/>
  <c r="O1511" i="1"/>
  <c r="P1511" i="1"/>
  <c r="Q1511" i="1"/>
  <c r="M1512" i="1"/>
  <c r="N1512" i="1"/>
  <c r="O1512" i="1"/>
  <c r="P1512" i="1"/>
  <c r="Q1512" i="1"/>
  <c r="M1513" i="1"/>
  <c r="N1513" i="1"/>
  <c r="O1513" i="1"/>
  <c r="P1513" i="1"/>
  <c r="Q1513" i="1"/>
  <c r="M1514" i="1"/>
  <c r="N1514" i="1"/>
  <c r="O1514" i="1"/>
  <c r="P1514" i="1"/>
  <c r="Q1514" i="1"/>
  <c r="M1515" i="1"/>
  <c r="N1515" i="1"/>
  <c r="O1515" i="1"/>
  <c r="P1515" i="1"/>
  <c r="Q1515" i="1"/>
  <c r="M1516" i="1"/>
  <c r="N1516" i="1"/>
  <c r="O1516" i="1"/>
  <c r="P1516" i="1"/>
  <c r="Q1516" i="1"/>
  <c r="M1517" i="1"/>
  <c r="N1517" i="1"/>
  <c r="O1517" i="1"/>
  <c r="P1517" i="1"/>
  <c r="Q1517" i="1"/>
  <c r="M1518" i="1"/>
  <c r="N1518" i="1"/>
  <c r="O1518" i="1"/>
  <c r="P1518" i="1"/>
  <c r="Q1518" i="1"/>
  <c r="M1519" i="1"/>
  <c r="N1519" i="1"/>
  <c r="O1519" i="1"/>
  <c r="P1519" i="1"/>
  <c r="Q1519" i="1"/>
  <c r="M1520" i="1"/>
  <c r="N1520" i="1"/>
  <c r="O1520" i="1"/>
  <c r="P1520" i="1"/>
  <c r="Q1520" i="1"/>
  <c r="M1521" i="1"/>
  <c r="N1521" i="1"/>
  <c r="O1521" i="1"/>
  <c r="P1521" i="1"/>
  <c r="Q1521" i="1"/>
  <c r="M1522" i="1"/>
  <c r="N1522" i="1"/>
  <c r="O1522" i="1"/>
  <c r="P1522" i="1"/>
  <c r="Q1522" i="1"/>
  <c r="M1523" i="1"/>
  <c r="N1523" i="1"/>
  <c r="O1523" i="1"/>
  <c r="P1523" i="1"/>
  <c r="Q1523" i="1"/>
  <c r="M1524" i="1"/>
  <c r="N1524" i="1"/>
  <c r="O1524" i="1"/>
  <c r="P1524" i="1"/>
  <c r="Q1524" i="1"/>
  <c r="M1525" i="1"/>
  <c r="N1525" i="1"/>
  <c r="O1525" i="1"/>
  <c r="P1525" i="1"/>
  <c r="Q1525" i="1"/>
  <c r="M1526" i="1"/>
  <c r="N1526" i="1"/>
  <c r="O1526" i="1"/>
  <c r="P1526" i="1"/>
  <c r="Q1526" i="1"/>
  <c r="M1527" i="1"/>
  <c r="N1527" i="1"/>
  <c r="O1527" i="1"/>
  <c r="P1527" i="1"/>
  <c r="Q1527" i="1"/>
  <c r="M1528" i="1"/>
  <c r="N1528" i="1"/>
  <c r="O1528" i="1"/>
  <c r="P1528" i="1"/>
  <c r="Q1528" i="1"/>
  <c r="M1529" i="1"/>
  <c r="N1529" i="1"/>
  <c r="O1529" i="1"/>
  <c r="P1529" i="1"/>
  <c r="Q1529" i="1"/>
  <c r="M1530" i="1"/>
  <c r="N1530" i="1"/>
  <c r="O1530" i="1"/>
  <c r="P1530" i="1"/>
  <c r="Q1530" i="1"/>
  <c r="L1531" i="1"/>
  <c r="M1531" i="1"/>
  <c r="N1531" i="1"/>
  <c r="O1531" i="1"/>
  <c r="P1531" i="1"/>
  <c r="Q1531" i="1"/>
  <c r="L1532" i="1"/>
  <c r="M1532" i="1"/>
  <c r="N1532" i="1"/>
  <c r="O1532" i="1"/>
  <c r="P1532" i="1"/>
  <c r="Q1532" i="1"/>
  <c r="L1533" i="1"/>
  <c r="M1533" i="1"/>
  <c r="N1533" i="1"/>
  <c r="O1533" i="1"/>
  <c r="P1533" i="1"/>
  <c r="Q1533" i="1"/>
  <c r="L1534" i="1"/>
  <c r="M1534" i="1"/>
  <c r="N1534" i="1"/>
  <c r="O1534" i="1"/>
  <c r="P1534" i="1"/>
  <c r="Q1534" i="1"/>
  <c r="L1535" i="1"/>
  <c r="M1535" i="1"/>
  <c r="N1535" i="1"/>
  <c r="O1535" i="1"/>
  <c r="P1535" i="1"/>
  <c r="Q1535" i="1"/>
  <c r="L1536" i="1"/>
  <c r="M1536" i="1"/>
  <c r="N1536" i="1"/>
  <c r="O1536" i="1"/>
  <c r="P1536" i="1"/>
  <c r="Q1536" i="1"/>
  <c r="L1537" i="1"/>
  <c r="M1537" i="1"/>
  <c r="N1537" i="1"/>
  <c r="O1537" i="1"/>
  <c r="P1537" i="1"/>
  <c r="Q1537" i="1"/>
  <c r="L1538" i="1"/>
  <c r="M1538" i="1"/>
  <c r="N1538" i="1"/>
  <c r="O1538" i="1"/>
  <c r="P1538" i="1"/>
  <c r="Q1538" i="1"/>
  <c r="L1539" i="1"/>
  <c r="M1539" i="1"/>
  <c r="N1539" i="1"/>
  <c r="O1539" i="1"/>
  <c r="P1539" i="1"/>
  <c r="Q1539" i="1"/>
  <c r="L1540" i="1"/>
  <c r="M1540" i="1"/>
  <c r="N1540" i="1"/>
  <c r="O1540" i="1"/>
  <c r="P1540" i="1"/>
  <c r="Q1540" i="1"/>
  <c r="L1541" i="1"/>
  <c r="M1541" i="1"/>
  <c r="N1541" i="1"/>
  <c r="O1541" i="1"/>
  <c r="P1541" i="1"/>
  <c r="Q1541" i="1"/>
  <c r="L1542" i="1"/>
  <c r="M1542" i="1"/>
  <c r="N1542" i="1"/>
  <c r="O1542" i="1"/>
  <c r="P1542" i="1"/>
  <c r="Q1542" i="1"/>
  <c r="L1543" i="1"/>
  <c r="M1543" i="1"/>
  <c r="N1543" i="1"/>
  <c r="O1543" i="1"/>
  <c r="P1543" i="1"/>
  <c r="Q1543" i="1"/>
  <c r="L1544" i="1"/>
  <c r="M1544" i="1"/>
  <c r="N1544" i="1"/>
  <c r="O1544" i="1"/>
  <c r="P1544" i="1"/>
  <c r="Q1544" i="1"/>
  <c r="L1545" i="1"/>
  <c r="M1545" i="1"/>
  <c r="N1545" i="1"/>
  <c r="O1545" i="1"/>
  <c r="P1545" i="1"/>
  <c r="Q1545" i="1"/>
  <c r="L1546" i="1"/>
  <c r="M1546" i="1"/>
  <c r="N1546" i="1"/>
  <c r="O1546" i="1"/>
  <c r="P1546" i="1"/>
  <c r="Q1546" i="1"/>
  <c r="L1547" i="1"/>
  <c r="M1547" i="1"/>
  <c r="N1547" i="1"/>
  <c r="O1547" i="1"/>
  <c r="P1547" i="1"/>
  <c r="Q1547" i="1"/>
  <c r="L1548" i="1"/>
  <c r="M1548" i="1"/>
  <c r="N1548" i="1"/>
  <c r="O1548" i="1"/>
  <c r="P1548" i="1"/>
  <c r="Q1548" i="1"/>
  <c r="L1549" i="1"/>
  <c r="M1549" i="1"/>
  <c r="N1549" i="1"/>
  <c r="O1549" i="1"/>
  <c r="P1549" i="1"/>
  <c r="Q1549" i="1"/>
  <c r="L1550" i="1"/>
  <c r="M1550" i="1"/>
  <c r="N1550" i="1"/>
  <c r="O1550" i="1"/>
  <c r="P1550" i="1"/>
  <c r="Q1550" i="1"/>
  <c r="L1551" i="1"/>
  <c r="M1551" i="1"/>
  <c r="N1551" i="1"/>
  <c r="O1551" i="1"/>
  <c r="P1551" i="1"/>
  <c r="Q1551" i="1"/>
  <c r="L1552" i="1"/>
  <c r="M1552" i="1"/>
  <c r="N1552" i="1"/>
  <c r="O1552" i="1"/>
  <c r="P1552" i="1"/>
  <c r="Q1552" i="1"/>
  <c r="L1553" i="1"/>
  <c r="M1553" i="1"/>
  <c r="N1553" i="1"/>
  <c r="O1553" i="1"/>
  <c r="P1553" i="1"/>
  <c r="Q1553" i="1"/>
  <c r="L1554" i="1"/>
  <c r="M1554" i="1"/>
  <c r="N1554" i="1"/>
  <c r="O1554" i="1"/>
  <c r="P1554" i="1"/>
  <c r="Q1554" i="1"/>
  <c r="L1555" i="1"/>
  <c r="M1555" i="1"/>
  <c r="N1555" i="1"/>
  <c r="O1555" i="1"/>
  <c r="P1555" i="1"/>
  <c r="Q1555" i="1"/>
  <c r="L1556" i="1"/>
  <c r="M1556" i="1"/>
  <c r="N1556" i="1"/>
  <c r="O1556" i="1"/>
  <c r="P1556" i="1"/>
  <c r="Q1556" i="1"/>
  <c r="L1557" i="1"/>
  <c r="M1557" i="1"/>
  <c r="N1557" i="1"/>
  <c r="O1557" i="1"/>
  <c r="P1557" i="1"/>
  <c r="Q1557" i="1"/>
  <c r="L1558" i="1"/>
  <c r="M1558" i="1"/>
  <c r="N1558" i="1"/>
  <c r="O1558" i="1"/>
  <c r="P1558" i="1"/>
  <c r="Q1558" i="1"/>
  <c r="L1559" i="1"/>
  <c r="M1559" i="1"/>
  <c r="N1559" i="1"/>
  <c r="O1559" i="1"/>
  <c r="P1559" i="1"/>
  <c r="Q1559" i="1"/>
  <c r="L1560" i="1"/>
  <c r="M1560" i="1"/>
  <c r="N1560" i="1"/>
  <c r="O1560" i="1"/>
  <c r="P1560" i="1"/>
  <c r="Q1560" i="1"/>
  <c r="L1561" i="1"/>
  <c r="M1561" i="1"/>
  <c r="N1561" i="1"/>
  <c r="O1561" i="1"/>
  <c r="P1561" i="1"/>
  <c r="Q1561" i="1"/>
  <c r="L1562" i="1"/>
  <c r="M1562" i="1"/>
  <c r="N1562" i="1"/>
  <c r="O1562" i="1"/>
  <c r="P1562" i="1"/>
  <c r="Q1562" i="1"/>
  <c r="L1563" i="1"/>
  <c r="M1563" i="1"/>
  <c r="N1563" i="1"/>
  <c r="O1563" i="1"/>
  <c r="P1563" i="1"/>
  <c r="Q1563" i="1"/>
  <c r="L1564" i="1"/>
  <c r="M1564" i="1"/>
  <c r="N1564" i="1"/>
  <c r="O1564" i="1"/>
  <c r="P1564" i="1"/>
  <c r="Q1564" i="1"/>
  <c r="L1565" i="1"/>
  <c r="M1565" i="1"/>
  <c r="N1565" i="1"/>
  <c r="O1565" i="1"/>
  <c r="P1565" i="1"/>
  <c r="Q1565" i="1"/>
  <c r="L1566" i="1"/>
  <c r="M1566" i="1"/>
  <c r="N1566" i="1"/>
  <c r="O1566" i="1"/>
  <c r="P1566" i="1"/>
  <c r="Q1566" i="1"/>
  <c r="L1567" i="1"/>
  <c r="M1567" i="1"/>
  <c r="N1567" i="1"/>
  <c r="O1567" i="1"/>
  <c r="P1567" i="1"/>
  <c r="Q1567" i="1"/>
  <c r="L1568" i="1"/>
  <c r="M1568" i="1"/>
  <c r="N1568" i="1"/>
  <c r="O1568" i="1"/>
  <c r="P1568" i="1"/>
  <c r="Q1568" i="1"/>
  <c r="L1569" i="1"/>
  <c r="M1569" i="1"/>
  <c r="N1569" i="1"/>
  <c r="O1569" i="1"/>
  <c r="P1569" i="1"/>
  <c r="Q1569" i="1"/>
  <c r="L1570" i="1"/>
  <c r="M1570" i="1"/>
  <c r="N1570" i="1"/>
  <c r="O1570" i="1"/>
  <c r="P1570" i="1"/>
  <c r="Q1570" i="1"/>
  <c r="L1571" i="1"/>
  <c r="M1571" i="1"/>
  <c r="N1571" i="1"/>
  <c r="O1571" i="1"/>
  <c r="P1571" i="1"/>
  <c r="Q1571" i="1"/>
  <c r="L1572" i="1"/>
  <c r="M1572" i="1"/>
  <c r="N1572" i="1"/>
  <c r="O1572" i="1"/>
  <c r="P1572" i="1"/>
  <c r="Q1572" i="1"/>
  <c r="L1573" i="1"/>
  <c r="M1573" i="1"/>
  <c r="N1573" i="1"/>
  <c r="O1573" i="1"/>
  <c r="P1573" i="1"/>
  <c r="Q1573" i="1"/>
  <c r="L1574" i="1"/>
  <c r="M1574" i="1"/>
  <c r="N1574" i="1"/>
  <c r="O1574" i="1"/>
  <c r="P1574" i="1"/>
  <c r="Q1574" i="1"/>
  <c r="L1575" i="1"/>
  <c r="M1575" i="1"/>
  <c r="N1575" i="1"/>
  <c r="O1575" i="1"/>
  <c r="P1575" i="1"/>
  <c r="Q1575" i="1"/>
  <c r="L1576" i="1"/>
  <c r="M1576" i="1"/>
  <c r="N1576" i="1"/>
  <c r="O1576" i="1"/>
  <c r="P1576" i="1"/>
  <c r="Q1576" i="1"/>
  <c r="L1577" i="1"/>
  <c r="M1577" i="1"/>
  <c r="N1577" i="1"/>
  <c r="O1577" i="1"/>
  <c r="P1577" i="1"/>
  <c r="Q1577" i="1"/>
  <c r="L1578" i="1"/>
  <c r="M1578" i="1"/>
  <c r="N1578" i="1"/>
  <c r="O1578" i="1"/>
  <c r="P1578" i="1"/>
  <c r="Q1578" i="1"/>
  <c r="L1579" i="1"/>
  <c r="M1579" i="1"/>
  <c r="N1579" i="1"/>
  <c r="O1579" i="1"/>
  <c r="P1579" i="1"/>
  <c r="Q1579" i="1"/>
  <c r="L1580" i="1"/>
  <c r="M1580" i="1"/>
  <c r="N1580" i="1"/>
  <c r="O1580" i="1"/>
  <c r="P1580" i="1"/>
  <c r="Q1580" i="1"/>
  <c r="L1581" i="1"/>
  <c r="M1581" i="1"/>
  <c r="N1581" i="1"/>
  <c r="O1581" i="1"/>
  <c r="P1581" i="1"/>
  <c r="Q1581" i="1"/>
  <c r="L1582" i="1"/>
  <c r="M1582" i="1"/>
  <c r="N1582" i="1"/>
  <c r="O1582" i="1"/>
  <c r="P1582" i="1"/>
  <c r="Q1582" i="1"/>
  <c r="L1583" i="1"/>
  <c r="M1583" i="1"/>
  <c r="N1583" i="1"/>
  <c r="O1583" i="1"/>
  <c r="P1583" i="1"/>
  <c r="Q1583" i="1"/>
  <c r="L1584" i="1"/>
  <c r="M1584" i="1"/>
  <c r="N1584" i="1"/>
  <c r="O1584" i="1"/>
  <c r="P1584" i="1"/>
  <c r="Q1584" i="1"/>
  <c r="L1585" i="1"/>
  <c r="M1585" i="1"/>
  <c r="N1585" i="1"/>
  <c r="O1585" i="1"/>
  <c r="P1585" i="1"/>
  <c r="Q1585" i="1"/>
  <c r="L1586" i="1"/>
  <c r="M1586" i="1"/>
  <c r="N1586" i="1"/>
  <c r="O1586" i="1"/>
  <c r="P1586" i="1"/>
  <c r="Q1586" i="1"/>
  <c r="L1587" i="1"/>
  <c r="M1587" i="1"/>
  <c r="N1587" i="1"/>
  <c r="O1587" i="1"/>
  <c r="P1587" i="1"/>
  <c r="Q1587" i="1"/>
  <c r="L1588" i="1"/>
  <c r="M1588" i="1"/>
  <c r="N1588" i="1"/>
  <c r="O1588" i="1"/>
  <c r="P1588" i="1"/>
  <c r="Q1588" i="1"/>
  <c r="L1589" i="1"/>
  <c r="M1589" i="1"/>
  <c r="N1589" i="1"/>
  <c r="O1589" i="1"/>
  <c r="P1589" i="1"/>
  <c r="Q1589" i="1"/>
  <c r="L1590" i="1"/>
  <c r="M1590" i="1"/>
  <c r="N1590" i="1"/>
  <c r="O1590" i="1"/>
  <c r="P1590" i="1"/>
  <c r="Q1590" i="1"/>
  <c r="L1591" i="1"/>
  <c r="M1591" i="1"/>
  <c r="N1591" i="1"/>
  <c r="O1591" i="1"/>
  <c r="P1591" i="1"/>
  <c r="Q1591" i="1"/>
  <c r="L1592" i="1"/>
  <c r="M1592" i="1"/>
  <c r="N1592" i="1"/>
  <c r="O1592" i="1"/>
  <c r="P1592" i="1"/>
  <c r="Q1592" i="1"/>
  <c r="L1593" i="1"/>
  <c r="M1593" i="1"/>
  <c r="N1593" i="1"/>
  <c r="O1593" i="1"/>
  <c r="P1593" i="1"/>
  <c r="Q1593" i="1"/>
  <c r="L1594" i="1"/>
  <c r="M1594" i="1"/>
  <c r="N1594" i="1"/>
  <c r="O1594" i="1"/>
  <c r="P1594" i="1"/>
  <c r="Q1594" i="1"/>
  <c r="L1595" i="1"/>
  <c r="M1595" i="1"/>
  <c r="N1595" i="1"/>
  <c r="O1595" i="1"/>
  <c r="P1595" i="1"/>
  <c r="Q1595" i="1"/>
  <c r="L1596" i="1"/>
  <c r="M1596" i="1"/>
  <c r="N1596" i="1"/>
  <c r="O1596" i="1"/>
  <c r="P1596" i="1"/>
  <c r="Q1596" i="1"/>
  <c r="L1597" i="1"/>
  <c r="M1597" i="1"/>
  <c r="N1597" i="1"/>
  <c r="O1597" i="1"/>
  <c r="P1597" i="1"/>
  <c r="Q1597" i="1"/>
  <c r="L1598" i="1"/>
  <c r="M1598" i="1"/>
  <c r="N1598" i="1"/>
  <c r="O1598" i="1"/>
  <c r="P1598" i="1"/>
  <c r="Q1598" i="1"/>
  <c r="L1599" i="1"/>
  <c r="M1599" i="1"/>
  <c r="N1599" i="1"/>
  <c r="O1599" i="1"/>
  <c r="P1599" i="1"/>
  <c r="Q1599" i="1"/>
  <c r="L1600" i="1"/>
  <c r="M1600" i="1"/>
  <c r="N1600" i="1"/>
  <c r="O1600" i="1"/>
  <c r="P1600" i="1"/>
  <c r="Q1600" i="1"/>
  <c r="L1601" i="1"/>
  <c r="M1601" i="1"/>
  <c r="N1601" i="1"/>
  <c r="O1601" i="1"/>
  <c r="P1601" i="1"/>
  <c r="Q1601" i="1"/>
  <c r="L1602" i="1"/>
  <c r="M1602" i="1"/>
  <c r="N1602" i="1"/>
  <c r="O1602" i="1"/>
  <c r="P1602" i="1"/>
  <c r="Q1602" i="1"/>
  <c r="L1603" i="1"/>
  <c r="M1603" i="1"/>
  <c r="N1603" i="1"/>
  <c r="O1603" i="1"/>
  <c r="P1603" i="1"/>
  <c r="Q1603" i="1"/>
  <c r="L1604" i="1"/>
  <c r="M1604" i="1"/>
  <c r="N1604" i="1"/>
  <c r="O1604" i="1"/>
  <c r="P1604" i="1"/>
  <c r="Q1604" i="1"/>
  <c r="L1605" i="1"/>
  <c r="M1605" i="1"/>
  <c r="N1605" i="1"/>
  <c r="O1605" i="1"/>
  <c r="P1605" i="1"/>
  <c r="Q1605" i="1"/>
  <c r="L1606" i="1"/>
  <c r="M1606" i="1"/>
  <c r="N1606" i="1"/>
  <c r="O1606" i="1"/>
  <c r="P1606" i="1"/>
  <c r="Q1606" i="1"/>
  <c r="L1607" i="1"/>
  <c r="M1607" i="1"/>
  <c r="N1607" i="1"/>
  <c r="O1607" i="1"/>
  <c r="P1607" i="1"/>
  <c r="Q1607" i="1"/>
  <c r="L1608" i="1"/>
  <c r="M1608" i="1"/>
  <c r="N1608" i="1"/>
  <c r="O1608" i="1"/>
  <c r="P1608" i="1"/>
  <c r="Q1608" i="1"/>
  <c r="L1609" i="1"/>
  <c r="M1609" i="1"/>
  <c r="N1609" i="1"/>
  <c r="O1609" i="1"/>
  <c r="P1609" i="1"/>
  <c r="Q1609" i="1"/>
  <c r="L1610" i="1"/>
  <c r="M1610" i="1"/>
  <c r="N1610" i="1"/>
  <c r="O1610" i="1"/>
  <c r="P1610" i="1"/>
  <c r="Q1610" i="1"/>
  <c r="L1611" i="1"/>
  <c r="M1611" i="1"/>
  <c r="N1611" i="1"/>
  <c r="O1611" i="1"/>
  <c r="P1611" i="1"/>
  <c r="Q1611" i="1"/>
  <c r="L1612" i="1"/>
  <c r="M1612" i="1"/>
  <c r="N1612" i="1"/>
  <c r="O1612" i="1"/>
  <c r="P1612" i="1"/>
  <c r="Q1612" i="1"/>
  <c r="L1613" i="1"/>
  <c r="M1613" i="1"/>
  <c r="N1613" i="1"/>
  <c r="O1613" i="1"/>
  <c r="P1613" i="1"/>
  <c r="Q1613" i="1"/>
  <c r="L1614" i="1"/>
  <c r="M1614" i="1"/>
  <c r="N1614" i="1"/>
  <c r="O1614" i="1"/>
  <c r="P1614" i="1"/>
  <c r="Q1614" i="1"/>
  <c r="L1615" i="1"/>
  <c r="M1615" i="1"/>
  <c r="N1615" i="1"/>
  <c r="O1615" i="1"/>
  <c r="P1615" i="1"/>
  <c r="Q1615" i="1"/>
  <c r="L1616" i="1"/>
  <c r="M1616" i="1"/>
  <c r="N1616" i="1"/>
  <c r="O1616" i="1"/>
  <c r="P1616" i="1"/>
  <c r="Q1616" i="1"/>
  <c r="L1617" i="1"/>
  <c r="M1617" i="1"/>
  <c r="N1617" i="1"/>
  <c r="O1617" i="1"/>
  <c r="P1617" i="1"/>
  <c r="Q1617" i="1"/>
  <c r="L1618" i="1"/>
  <c r="M1618" i="1"/>
  <c r="N1618" i="1"/>
  <c r="O1618" i="1"/>
  <c r="P1618" i="1"/>
  <c r="Q1618" i="1"/>
  <c r="L1619" i="1"/>
  <c r="M1619" i="1"/>
  <c r="N1619" i="1"/>
  <c r="O1619" i="1"/>
  <c r="P1619" i="1"/>
  <c r="Q1619" i="1"/>
  <c r="L1620" i="1"/>
  <c r="M1620" i="1"/>
  <c r="N1620" i="1"/>
  <c r="O1620" i="1"/>
  <c r="P1620" i="1"/>
  <c r="Q1620" i="1"/>
  <c r="L1621" i="1"/>
  <c r="M1621" i="1"/>
  <c r="N1621" i="1"/>
  <c r="O1621" i="1"/>
  <c r="P1621" i="1"/>
  <c r="Q1621" i="1"/>
  <c r="L1622" i="1"/>
  <c r="M1622" i="1"/>
  <c r="N1622" i="1"/>
  <c r="O1622" i="1"/>
  <c r="P1622" i="1"/>
  <c r="Q1622" i="1"/>
  <c r="L1623" i="1"/>
  <c r="M1623" i="1"/>
  <c r="N1623" i="1"/>
  <c r="O1623" i="1"/>
  <c r="P1623" i="1"/>
  <c r="Q1623" i="1"/>
  <c r="L1624" i="1"/>
  <c r="M1624" i="1"/>
  <c r="N1624" i="1"/>
  <c r="O1624" i="1"/>
  <c r="P1624" i="1"/>
  <c r="Q1624" i="1"/>
  <c r="L1625" i="1"/>
  <c r="M1625" i="1"/>
  <c r="N1625" i="1"/>
  <c r="O1625" i="1"/>
  <c r="P1625" i="1"/>
  <c r="Q1625" i="1"/>
  <c r="L1626" i="1"/>
  <c r="M1626" i="1"/>
  <c r="N1626" i="1"/>
  <c r="O1626" i="1"/>
  <c r="P1626" i="1"/>
  <c r="Q1626" i="1"/>
  <c r="L1627" i="1"/>
  <c r="M1627" i="1"/>
  <c r="N1627" i="1"/>
  <c r="O1627" i="1"/>
  <c r="P1627" i="1"/>
  <c r="Q1627" i="1"/>
  <c r="L1628" i="1"/>
  <c r="M1628" i="1"/>
  <c r="N1628" i="1"/>
  <c r="O1628" i="1"/>
  <c r="P1628" i="1"/>
  <c r="Q1628" i="1"/>
  <c r="L1629" i="1"/>
  <c r="M1629" i="1"/>
  <c r="N1629" i="1"/>
  <c r="O1629" i="1"/>
  <c r="P1629" i="1"/>
  <c r="Q1629" i="1"/>
  <c r="L1630" i="1"/>
  <c r="M1630" i="1"/>
  <c r="N1630" i="1"/>
  <c r="O1630" i="1"/>
  <c r="P1630" i="1"/>
  <c r="Q1630" i="1"/>
  <c r="L1631" i="1"/>
  <c r="M1631" i="1"/>
  <c r="N1631" i="1"/>
  <c r="O1631" i="1"/>
  <c r="P1631" i="1"/>
  <c r="Q1631" i="1"/>
  <c r="L1632" i="1"/>
  <c r="M1632" i="1"/>
  <c r="N1632" i="1"/>
  <c r="O1632" i="1"/>
  <c r="P1632" i="1"/>
  <c r="Q1632" i="1"/>
  <c r="L1633" i="1"/>
  <c r="M1633" i="1"/>
  <c r="N1633" i="1"/>
  <c r="O1633" i="1"/>
  <c r="P1633" i="1"/>
  <c r="Q1633" i="1"/>
  <c r="L1634" i="1"/>
  <c r="M1634" i="1"/>
  <c r="N1634" i="1"/>
  <c r="O1634" i="1"/>
  <c r="P1634" i="1"/>
  <c r="Q1634" i="1"/>
  <c r="L1635" i="1"/>
  <c r="M1635" i="1"/>
  <c r="N1635" i="1"/>
  <c r="O1635" i="1"/>
  <c r="P1635" i="1"/>
  <c r="Q1635" i="1"/>
  <c r="L1636" i="1"/>
  <c r="M1636" i="1"/>
  <c r="N1636" i="1"/>
  <c r="O1636" i="1"/>
  <c r="P1636" i="1"/>
  <c r="Q1636" i="1"/>
  <c r="L1637" i="1"/>
  <c r="M1637" i="1"/>
  <c r="N1637" i="1"/>
  <c r="O1637" i="1"/>
  <c r="P1637" i="1"/>
  <c r="Q1637" i="1"/>
  <c r="L1638" i="1"/>
  <c r="M1638" i="1"/>
  <c r="N1638" i="1"/>
  <c r="O1638" i="1"/>
  <c r="P1638" i="1"/>
  <c r="Q1638" i="1"/>
  <c r="L1639" i="1"/>
  <c r="M1639" i="1"/>
  <c r="N1639" i="1"/>
  <c r="O1639" i="1"/>
  <c r="P1639" i="1"/>
  <c r="Q1639" i="1"/>
  <c r="L1640" i="1"/>
  <c r="M1640" i="1"/>
  <c r="N1640" i="1"/>
  <c r="O1640" i="1"/>
  <c r="P1640" i="1"/>
  <c r="Q1640" i="1"/>
  <c r="L1641" i="1"/>
  <c r="M1641" i="1"/>
  <c r="N1641" i="1"/>
  <c r="O1641" i="1"/>
  <c r="P1641" i="1"/>
  <c r="Q1641" i="1"/>
  <c r="L1642" i="1"/>
  <c r="M1642" i="1"/>
  <c r="N1642" i="1"/>
  <c r="O1642" i="1"/>
  <c r="P1642" i="1"/>
  <c r="Q1642" i="1"/>
  <c r="L1643" i="1"/>
  <c r="M1643" i="1"/>
  <c r="N1643" i="1"/>
  <c r="O1643" i="1"/>
  <c r="P1643" i="1"/>
  <c r="Q1643" i="1"/>
  <c r="L1644" i="1"/>
  <c r="M1644" i="1"/>
  <c r="N1644" i="1"/>
  <c r="O1644" i="1"/>
  <c r="P1644" i="1"/>
  <c r="Q1644" i="1"/>
  <c r="L1645" i="1"/>
  <c r="M1645" i="1"/>
  <c r="N1645" i="1"/>
  <c r="O1645" i="1"/>
  <c r="P1645" i="1"/>
  <c r="Q1645" i="1"/>
  <c r="L1646" i="1"/>
  <c r="M1646" i="1"/>
  <c r="N1646" i="1"/>
  <c r="O1646" i="1"/>
  <c r="P1646" i="1"/>
  <c r="Q1646" i="1"/>
  <c r="L1647" i="1"/>
  <c r="M1647" i="1"/>
  <c r="N1647" i="1"/>
  <c r="O1647" i="1"/>
  <c r="P1647" i="1"/>
  <c r="Q1647" i="1"/>
  <c r="L1648" i="1"/>
  <c r="M1648" i="1"/>
  <c r="N1648" i="1"/>
  <c r="O1648" i="1"/>
  <c r="P1648" i="1"/>
  <c r="Q1648" i="1"/>
  <c r="L1649" i="1"/>
  <c r="M1649" i="1"/>
  <c r="N1649" i="1"/>
  <c r="O1649" i="1"/>
  <c r="P1649" i="1"/>
  <c r="Q1649" i="1"/>
  <c r="L1650" i="1"/>
  <c r="M1650" i="1"/>
  <c r="N1650" i="1"/>
  <c r="O1650" i="1"/>
  <c r="P1650" i="1"/>
  <c r="Q1650" i="1"/>
  <c r="L1651" i="1"/>
  <c r="M1651" i="1"/>
  <c r="N1651" i="1"/>
  <c r="O1651" i="1"/>
  <c r="P1651" i="1"/>
  <c r="Q1651" i="1"/>
  <c r="L1652" i="1"/>
  <c r="M1652" i="1"/>
  <c r="N1652" i="1"/>
  <c r="O1652" i="1"/>
  <c r="P1652" i="1"/>
  <c r="Q1652" i="1"/>
  <c r="L1653" i="1"/>
  <c r="M1653" i="1"/>
  <c r="N1653" i="1"/>
  <c r="O1653" i="1"/>
  <c r="P1653" i="1"/>
  <c r="Q1653" i="1"/>
  <c r="L1654" i="1"/>
  <c r="M1654" i="1"/>
  <c r="N1654" i="1"/>
  <c r="O1654" i="1"/>
  <c r="P1654" i="1"/>
  <c r="Q1654" i="1"/>
  <c r="L1655" i="1"/>
  <c r="M1655" i="1"/>
  <c r="N1655" i="1"/>
  <c r="O1655" i="1"/>
  <c r="P1655" i="1"/>
  <c r="Q1655" i="1"/>
  <c r="L1656" i="1"/>
  <c r="M1656" i="1"/>
  <c r="N1656" i="1"/>
  <c r="O1656" i="1"/>
  <c r="P1656" i="1"/>
  <c r="Q1656" i="1"/>
  <c r="L1657" i="1"/>
  <c r="M1657" i="1"/>
  <c r="N1657" i="1"/>
  <c r="O1657" i="1"/>
  <c r="P1657" i="1"/>
  <c r="Q1657" i="1"/>
  <c r="L1658" i="1"/>
  <c r="M1658" i="1"/>
  <c r="N1658" i="1"/>
  <c r="O1658" i="1"/>
  <c r="P1658" i="1"/>
  <c r="Q1658" i="1"/>
  <c r="L1659" i="1"/>
  <c r="M1659" i="1"/>
  <c r="N1659" i="1"/>
  <c r="O1659" i="1"/>
  <c r="P1659" i="1"/>
  <c r="Q1659" i="1"/>
  <c r="L1660" i="1"/>
  <c r="M1660" i="1"/>
  <c r="N1660" i="1"/>
  <c r="O1660" i="1"/>
  <c r="P1660" i="1"/>
  <c r="Q1660" i="1"/>
  <c r="L1661" i="1"/>
  <c r="M1661" i="1"/>
  <c r="N1661" i="1"/>
  <c r="O1661" i="1"/>
  <c r="P1661" i="1"/>
  <c r="Q1661" i="1"/>
  <c r="L1662" i="1"/>
  <c r="M1662" i="1"/>
  <c r="N1662" i="1"/>
  <c r="O1662" i="1"/>
  <c r="P1662" i="1"/>
  <c r="Q1662" i="1"/>
  <c r="L1663" i="1"/>
  <c r="M1663" i="1"/>
  <c r="N1663" i="1"/>
  <c r="O1663" i="1"/>
  <c r="P1663" i="1"/>
  <c r="Q1663" i="1"/>
  <c r="L1664" i="1"/>
  <c r="M1664" i="1"/>
  <c r="N1664" i="1"/>
  <c r="O1664" i="1"/>
  <c r="P1664" i="1"/>
  <c r="Q1664" i="1"/>
  <c r="L1665" i="1"/>
  <c r="M1665" i="1"/>
  <c r="N1665" i="1"/>
  <c r="O1665" i="1"/>
  <c r="P1665" i="1"/>
  <c r="Q1665" i="1"/>
  <c r="L1666" i="1"/>
  <c r="M1666" i="1"/>
  <c r="N1666" i="1"/>
  <c r="O1666" i="1"/>
  <c r="P1666" i="1"/>
  <c r="Q1666" i="1"/>
  <c r="L1667" i="1"/>
  <c r="M1667" i="1"/>
  <c r="N1667" i="1"/>
  <c r="O1667" i="1"/>
  <c r="P1667" i="1"/>
  <c r="Q1667" i="1"/>
  <c r="L1668" i="1"/>
  <c r="M1668" i="1"/>
  <c r="N1668" i="1"/>
  <c r="O1668" i="1"/>
  <c r="P1668" i="1"/>
  <c r="Q1668" i="1"/>
  <c r="L1669" i="1"/>
  <c r="M1669" i="1"/>
  <c r="N1669" i="1"/>
  <c r="O1669" i="1"/>
  <c r="P1669" i="1"/>
  <c r="Q1669" i="1"/>
  <c r="L1670" i="1"/>
  <c r="M1670" i="1"/>
  <c r="N1670" i="1"/>
  <c r="O1670" i="1"/>
  <c r="P1670" i="1"/>
  <c r="Q1670" i="1"/>
  <c r="L1671" i="1"/>
  <c r="M1671" i="1"/>
  <c r="N1671" i="1"/>
  <c r="O1671" i="1"/>
  <c r="P1671" i="1"/>
  <c r="Q1671" i="1"/>
  <c r="L1672" i="1"/>
  <c r="M1672" i="1"/>
  <c r="N1672" i="1"/>
  <c r="O1672" i="1"/>
  <c r="P1672" i="1"/>
  <c r="Q1672" i="1"/>
  <c r="L1673" i="1"/>
  <c r="M1673" i="1"/>
  <c r="N1673" i="1"/>
  <c r="O1673" i="1"/>
  <c r="P1673" i="1"/>
  <c r="Q1673" i="1"/>
  <c r="L1674" i="1"/>
  <c r="M1674" i="1"/>
  <c r="N1674" i="1"/>
  <c r="O1674" i="1"/>
  <c r="P1674" i="1"/>
  <c r="Q1674" i="1"/>
  <c r="L1675" i="1"/>
  <c r="M1675" i="1"/>
  <c r="N1675" i="1"/>
  <c r="O1675" i="1"/>
  <c r="P1675" i="1"/>
  <c r="Q1675" i="1"/>
  <c r="L1676" i="1"/>
  <c r="M1676" i="1"/>
  <c r="N1676" i="1"/>
  <c r="O1676" i="1"/>
  <c r="P1676" i="1"/>
  <c r="Q1676" i="1"/>
  <c r="L1677" i="1"/>
  <c r="M1677" i="1"/>
  <c r="N1677" i="1"/>
  <c r="O1677" i="1"/>
  <c r="P1677" i="1"/>
  <c r="Q1677" i="1"/>
  <c r="L1678" i="1"/>
  <c r="M1678" i="1"/>
  <c r="N1678" i="1"/>
  <c r="O1678" i="1"/>
  <c r="P1678" i="1"/>
  <c r="Q1678" i="1"/>
  <c r="L1679" i="1"/>
  <c r="M1679" i="1"/>
  <c r="N1679" i="1"/>
  <c r="O1679" i="1"/>
  <c r="P1679" i="1"/>
  <c r="Q1679" i="1"/>
  <c r="L1680" i="1"/>
  <c r="M1680" i="1"/>
  <c r="N1680" i="1"/>
  <c r="O1680" i="1"/>
  <c r="P1680" i="1"/>
  <c r="Q1680" i="1"/>
  <c r="L1681" i="1"/>
  <c r="M1681" i="1"/>
  <c r="N1681" i="1"/>
  <c r="O1681" i="1"/>
  <c r="P1681" i="1"/>
  <c r="Q1681" i="1"/>
  <c r="L1682" i="1"/>
  <c r="M1682" i="1"/>
  <c r="N1682" i="1"/>
  <c r="O1682" i="1"/>
  <c r="P1682" i="1"/>
  <c r="Q1682" i="1"/>
  <c r="L1683" i="1"/>
  <c r="M1683" i="1"/>
  <c r="N1683" i="1"/>
  <c r="O1683" i="1"/>
  <c r="P1683" i="1"/>
  <c r="Q1683" i="1"/>
  <c r="L1684" i="1"/>
  <c r="M1684" i="1"/>
  <c r="N1684" i="1"/>
  <c r="O1684" i="1"/>
  <c r="P1684" i="1"/>
  <c r="Q1684" i="1"/>
  <c r="L1685" i="1"/>
  <c r="M1685" i="1"/>
  <c r="N1685" i="1"/>
  <c r="O1685" i="1"/>
  <c r="P1685" i="1"/>
  <c r="Q1685" i="1"/>
  <c r="L1686" i="1"/>
  <c r="M1686" i="1"/>
  <c r="N1686" i="1"/>
  <c r="O1686" i="1"/>
  <c r="P1686" i="1"/>
  <c r="Q1686" i="1"/>
  <c r="L1687" i="1"/>
  <c r="M1687" i="1"/>
  <c r="N1687" i="1"/>
  <c r="O1687" i="1"/>
  <c r="P1687" i="1"/>
  <c r="Q1687" i="1"/>
  <c r="L1688" i="1"/>
  <c r="M1688" i="1"/>
  <c r="N1688" i="1"/>
  <c r="O1688" i="1"/>
  <c r="P1688" i="1"/>
  <c r="Q1688" i="1"/>
  <c r="L1689" i="1"/>
  <c r="M1689" i="1"/>
  <c r="N1689" i="1"/>
  <c r="O1689" i="1"/>
  <c r="P1689" i="1"/>
  <c r="Q1689" i="1"/>
  <c r="L1690" i="1"/>
  <c r="M1690" i="1"/>
  <c r="N1690" i="1"/>
  <c r="O1690" i="1"/>
  <c r="P1690" i="1"/>
  <c r="Q1690" i="1"/>
  <c r="L1691" i="1"/>
  <c r="M1691" i="1"/>
  <c r="N1691" i="1"/>
  <c r="O1691" i="1"/>
  <c r="P1691" i="1"/>
  <c r="Q1691" i="1"/>
  <c r="L1692" i="1"/>
  <c r="M1692" i="1"/>
  <c r="N1692" i="1"/>
  <c r="O1692" i="1"/>
  <c r="P1692" i="1"/>
  <c r="Q1692" i="1"/>
  <c r="L1693" i="1"/>
  <c r="M1693" i="1"/>
  <c r="N1693" i="1"/>
  <c r="O1693" i="1"/>
  <c r="P1693" i="1"/>
  <c r="Q1693" i="1"/>
  <c r="L1694" i="1"/>
  <c r="M1694" i="1"/>
  <c r="N1694" i="1"/>
  <c r="O1694" i="1"/>
  <c r="P1694" i="1"/>
  <c r="Q1694" i="1"/>
  <c r="L1695" i="1"/>
  <c r="M1695" i="1"/>
  <c r="N1695" i="1"/>
  <c r="O1695" i="1"/>
  <c r="P1695" i="1"/>
  <c r="Q1695" i="1"/>
  <c r="L1696" i="1"/>
  <c r="M1696" i="1"/>
  <c r="N1696" i="1"/>
  <c r="O1696" i="1"/>
  <c r="P1696" i="1"/>
  <c r="Q1696" i="1"/>
  <c r="L1697" i="1"/>
  <c r="M1697" i="1"/>
  <c r="N1697" i="1"/>
  <c r="O1697" i="1"/>
  <c r="P1697" i="1"/>
  <c r="Q1697" i="1"/>
  <c r="L1698" i="1"/>
  <c r="M1698" i="1"/>
  <c r="N1698" i="1"/>
  <c r="O1698" i="1"/>
  <c r="P1698" i="1"/>
  <c r="Q1698" i="1"/>
  <c r="L1699" i="1"/>
  <c r="M1699" i="1"/>
  <c r="N1699" i="1"/>
  <c r="O1699" i="1"/>
  <c r="P1699" i="1"/>
  <c r="Q1699" i="1"/>
  <c r="L1700" i="1"/>
  <c r="M1700" i="1"/>
  <c r="N1700" i="1"/>
  <c r="O1700" i="1"/>
  <c r="P1700" i="1"/>
  <c r="Q1700" i="1"/>
  <c r="L1701" i="1"/>
  <c r="M1701" i="1"/>
  <c r="N1701" i="1"/>
  <c r="O1701" i="1"/>
  <c r="P1701" i="1"/>
  <c r="Q1701" i="1"/>
  <c r="L1702" i="1"/>
  <c r="M1702" i="1"/>
  <c r="N1702" i="1"/>
  <c r="O1702" i="1"/>
  <c r="P1702" i="1"/>
  <c r="Q1702" i="1"/>
  <c r="L1703" i="1"/>
  <c r="M1703" i="1"/>
  <c r="N1703" i="1"/>
  <c r="O1703" i="1"/>
  <c r="P1703" i="1"/>
  <c r="Q1703" i="1"/>
  <c r="L1704" i="1"/>
  <c r="M1704" i="1"/>
  <c r="N1704" i="1"/>
  <c r="O1704" i="1"/>
  <c r="P1704" i="1"/>
  <c r="Q1704" i="1"/>
  <c r="L1705" i="1"/>
  <c r="M1705" i="1"/>
  <c r="N1705" i="1"/>
  <c r="O1705" i="1"/>
  <c r="P1705" i="1"/>
  <c r="Q1705" i="1"/>
  <c r="L1706" i="1"/>
  <c r="M1706" i="1"/>
  <c r="N1706" i="1"/>
  <c r="O1706" i="1"/>
  <c r="P1706" i="1"/>
  <c r="Q1706" i="1"/>
  <c r="L1707" i="1"/>
  <c r="M1707" i="1"/>
  <c r="N1707" i="1"/>
  <c r="O1707" i="1"/>
  <c r="P1707" i="1"/>
  <c r="Q1707" i="1"/>
  <c r="L1708" i="1"/>
  <c r="M1708" i="1"/>
  <c r="N1708" i="1"/>
  <c r="O1708" i="1"/>
  <c r="P1708" i="1"/>
  <c r="Q1708" i="1"/>
  <c r="L1709" i="1"/>
  <c r="M1709" i="1"/>
  <c r="N1709" i="1"/>
  <c r="O1709" i="1"/>
  <c r="P1709" i="1"/>
  <c r="Q1709" i="1"/>
  <c r="L1710" i="1"/>
  <c r="M1710" i="1"/>
  <c r="N1710" i="1"/>
  <c r="O1710" i="1"/>
  <c r="P1710" i="1"/>
  <c r="Q1710" i="1"/>
  <c r="L1711" i="1"/>
  <c r="M1711" i="1"/>
  <c r="N1711" i="1"/>
  <c r="O1711" i="1"/>
  <c r="P1711" i="1"/>
  <c r="Q1711" i="1"/>
  <c r="L1712" i="1"/>
  <c r="M1712" i="1"/>
  <c r="N1712" i="1"/>
  <c r="O1712" i="1"/>
  <c r="P1712" i="1"/>
  <c r="Q1712" i="1"/>
  <c r="L1713" i="1"/>
  <c r="M1713" i="1"/>
  <c r="N1713" i="1"/>
  <c r="O1713" i="1"/>
  <c r="P1713" i="1"/>
  <c r="Q1713" i="1"/>
  <c r="L1714" i="1"/>
  <c r="M1714" i="1"/>
  <c r="N1714" i="1"/>
  <c r="O1714" i="1"/>
  <c r="P1714" i="1"/>
  <c r="Q1714" i="1"/>
  <c r="L1715" i="1"/>
  <c r="M1715" i="1"/>
  <c r="N1715" i="1"/>
  <c r="O1715" i="1"/>
  <c r="P1715" i="1"/>
  <c r="Q1715" i="1"/>
  <c r="L1716" i="1"/>
  <c r="M1716" i="1"/>
  <c r="N1716" i="1"/>
  <c r="O1716" i="1"/>
  <c r="P1716" i="1"/>
  <c r="Q1716" i="1"/>
  <c r="L1717" i="1"/>
  <c r="M1717" i="1"/>
  <c r="N1717" i="1"/>
  <c r="O1717" i="1"/>
  <c r="P1717" i="1"/>
  <c r="Q1717" i="1"/>
  <c r="L1718" i="1"/>
  <c r="M1718" i="1"/>
  <c r="N1718" i="1"/>
  <c r="O1718" i="1"/>
  <c r="P1718" i="1"/>
  <c r="Q1718" i="1"/>
  <c r="L1719" i="1"/>
  <c r="M1719" i="1"/>
  <c r="N1719" i="1"/>
  <c r="O1719" i="1"/>
  <c r="P1719" i="1"/>
  <c r="Q1719" i="1"/>
  <c r="L1720" i="1"/>
  <c r="M1720" i="1"/>
  <c r="N1720" i="1"/>
  <c r="O1720" i="1"/>
  <c r="P1720" i="1"/>
  <c r="Q1720" i="1"/>
  <c r="L1721" i="1"/>
  <c r="M1721" i="1"/>
  <c r="N1721" i="1"/>
  <c r="O1721" i="1"/>
  <c r="P1721" i="1"/>
  <c r="Q1721" i="1"/>
  <c r="L1722" i="1"/>
  <c r="M1722" i="1"/>
  <c r="N1722" i="1"/>
  <c r="O1722" i="1"/>
  <c r="P1722" i="1"/>
  <c r="Q1722" i="1"/>
  <c r="L1723" i="1"/>
  <c r="M1723" i="1"/>
  <c r="N1723" i="1"/>
  <c r="O1723" i="1"/>
  <c r="P1723" i="1"/>
  <c r="Q1723" i="1"/>
  <c r="L1724" i="1"/>
  <c r="M1724" i="1"/>
  <c r="N1724" i="1"/>
  <c r="O1724" i="1"/>
  <c r="P1724" i="1"/>
  <c r="Q1724" i="1"/>
  <c r="L1725" i="1"/>
  <c r="M1725" i="1"/>
  <c r="N1725" i="1"/>
  <c r="O1725" i="1"/>
  <c r="P1725" i="1"/>
  <c r="Q1725" i="1"/>
  <c r="L1726" i="1"/>
  <c r="M1726" i="1"/>
  <c r="N1726" i="1"/>
  <c r="O1726" i="1"/>
  <c r="P1726" i="1"/>
  <c r="Q1726" i="1"/>
  <c r="L1727" i="1"/>
  <c r="M1727" i="1"/>
  <c r="N1727" i="1"/>
  <c r="O1727" i="1"/>
  <c r="P1727" i="1"/>
  <c r="Q1727" i="1"/>
  <c r="L1728" i="1"/>
  <c r="M1728" i="1"/>
  <c r="N1728" i="1"/>
  <c r="O1728" i="1"/>
  <c r="P1728" i="1"/>
  <c r="Q1728" i="1"/>
  <c r="L1729" i="1"/>
  <c r="M1729" i="1"/>
  <c r="N1729" i="1"/>
  <c r="O1729" i="1"/>
  <c r="P1729" i="1"/>
  <c r="Q1729" i="1"/>
  <c r="L1730" i="1"/>
  <c r="M1730" i="1"/>
  <c r="N1730" i="1"/>
  <c r="O1730" i="1"/>
  <c r="P1730" i="1"/>
  <c r="Q1730" i="1"/>
  <c r="L1731" i="1"/>
  <c r="M1731" i="1"/>
  <c r="N1731" i="1"/>
  <c r="O1731" i="1"/>
  <c r="P1731" i="1"/>
  <c r="Q1731" i="1"/>
  <c r="L1732" i="1"/>
  <c r="M1732" i="1"/>
  <c r="N1732" i="1"/>
  <c r="O1732" i="1"/>
  <c r="P1732" i="1"/>
  <c r="Q1732" i="1"/>
  <c r="L1733" i="1"/>
  <c r="M1733" i="1"/>
  <c r="N1733" i="1"/>
  <c r="O1733" i="1"/>
  <c r="P1733" i="1"/>
  <c r="Q1733" i="1"/>
  <c r="L1734" i="1"/>
  <c r="M1734" i="1"/>
  <c r="N1734" i="1"/>
  <c r="O1734" i="1"/>
  <c r="P1734" i="1"/>
  <c r="Q1734" i="1"/>
  <c r="L1735" i="1"/>
  <c r="M1735" i="1"/>
  <c r="N1735" i="1"/>
  <c r="O1735" i="1"/>
  <c r="P1735" i="1"/>
  <c r="Q1735" i="1"/>
  <c r="L1736" i="1"/>
  <c r="M1736" i="1"/>
  <c r="N1736" i="1"/>
  <c r="O1736" i="1"/>
  <c r="P1736" i="1"/>
  <c r="Q1736" i="1"/>
  <c r="L1737" i="1"/>
  <c r="M1737" i="1"/>
  <c r="N1737" i="1"/>
  <c r="O1737" i="1"/>
  <c r="P1737" i="1"/>
  <c r="Q1737" i="1"/>
  <c r="L1738" i="1"/>
  <c r="M1738" i="1"/>
  <c r="N1738" i="1"/>
  <c r="O1738" i="1"/>
  <c r="P1738" i="1"/>
  <c r="Q1738" i="1"/>
  <c r="L1739" i="1"/>
  <c r="M1739" i="1"/>
  <c r="N1739" i="1"/>
  <c r="O1739" i="1"/>
  <c r="P1739" i="1"/>
  <c r="Q1739" i="1"/>
  <c r="L1740" i="1"/>
  <c r="M1740" i="1"/>
  <c r="N1740" i="1"/>
  <c r="O1740" i="1"/>
  <c r="P1740" i="1"/>
  <c r="Q1740" i="1"/>
  <c r="L1741" i="1"/>
  <c r="M1741" i="1"/>
  <c r="N1741" i="1"/>
  <c r="O1741" i="1"/>
  <c r="P1741" i="1"/>
  <c r="Q1741" i="1"/>
  <c r="L1742" i="1"/>
  <c r="M1742" i="1"/>
  <c r="N1742" i="1"/>
  <c r="O1742" i="1"/>
  <c r="P1742" i="1"/>
  <c r="Q1742" i="1"/>
  <c r="L1743" i="1"/>
  <c r="M1743" i="1"/>
  <c r="N1743" i="1"/>
  <c r="O1743" i="1"/>
  <c r="P1743" i="1"/>
  <c r="Q1743" i="1"/>
  <c r="L1744" i="1"/>
  <c r="M1744" i="1"/>
  <c r="N1744" i="1"/>
  <c r="O1744" i="1"/>
  <c r="P1744" i="1"/>
  <c r="Q1744" i="1"/>
  <c r="L1745" i="1"/>
  <c r="M1745" i="1"/>
  <c r="N1745" i="1"/>
  <c r="O1745" i="1"/>
  <c r="P1745" i="1"/>
  <c r="Q1745" i="1"/>
  <c r="L1746" i="1"/>
  <c r="M1746" i="1"/>
  <c r="N1746" i="1"/>
  <c r="O1746" i="1"/>
  <c r="P1746" i="1"/>
  <c r="Q1746" i="1"/>
  <c r="L1747" i="1"/>
  <c r="M1747" i="1"/>
  <c r="N1747" i="1"/>
  <c r="O1747" i="1"/>
  <c r="P1747" i="1"/>
  <c r="Q1747" i="1"/>
  <c r="L1748" i="1"/>
  <c r="M1748" i="1"/>
  <c r="N1748" i="1"/>
  <c r="O1748" i="1"/>
  <c r="P1748" i="1"/>
  <c r="Q1748" i="1"/>
  <c r="L1749" i="1"/>
  <c r="M1749" i="1"/>
  <c r="N1749" i="1"/>
  <c r="O1749" i="1"/>
  <c r="P1749" i="1"/>
  <c r="Q1749" i="1"/>
  <c r="L1750" i="1"/>
  <c r="M1750" i="1"/>
  <c r="N1750" i="1"/>
  <c r="O1750" i="1"/>
  <c r="P1750" i="1"/>
  <c r="Q1750" i="1"/>
  <c r="L1751" i="1"/>
  <c r="M1751" i="1"/>
  <c r="N1751" i="1"/>
  <c r="O1751" i="1"/>
  <c r="P1751" i="1"/>
  <c r="Q1751" i="1"/>
  <c r="L1752" i="1"/>
  <c r="M1752" i="1"/>
  <c r="N1752" i="1"/>
  <c r="O1752" i="1"/>
  <c r="P1752" i="1"/>
  <c r="Q1752" i="1"/>
  <c r="L1753" i="1"/>
  <c r="M1753" i="1"/>
  <c r="N1753" i="1"/>
  <c r="O1753" i="1"/>
  <c r="P1753" i="1"/>
  <c r="Q1753" i="1"/>
  <c r="L1754" i="1"/>
  <c r="M1754" i="1"/>
  <c r="N1754" i="1"/>
  <c r="O1754" i="1"/>
  <c r="P1754" i="1"/>
  <c r="Q1754" i="1"/>
  <c r="L1755" i="1"/>
  <c r="M1755" i="1"/>
  <c r="N1755" i="1"/>
  <c r="O1755" i="1"/>
  <c r="P1755" i="1"/>
  <c r="Q1755" i="1"/>
  <c r="L1756" i="1"/>
  <c r="M1756" i="1"/>
  <c r="N1756" i="1"/>
  <c r="O1756" i="1"/>
  <c r="P1756" i="1"/>
  <c r="Q1756" i="1"/>
  <c r="L1757" i="1"/>
  <c r="M1757" i="1"/>
  <c r="N1757" i="1"/>
  <c r="O1757" i="1"/>
  <c r="P1757" i="1"/>
  <c r="Q1757" i="1"/>
  <c r="L1758" i="1"/>
  <c r="M1758" i="1"/>
  <c r="N1758" i="1"/>
  <c r="O1758" i="1"/>
  <c r="P1758" i="1"/>
  <c r="Q1758" i="1"/>
  <c r="L1759" i="1"/>
  <c r="M1759" i="1"/>
  <c r="N1759" i="1"/>
  <c r="O1759" i="1"/>
  <c r="P1759" i="1"/>
  <c r="Q1759" i="1"/>
  <c r="L1760" i="1"/>
  <c r="M1760" i="1"/>
  <c r="N1760" i="1"/>
  <c r="O1760" i="1"/>
  <c r="P1760" i="1"/>
  <c r="Q1760" i="1"/>
  <c r="L1761" i="1"/>
  <c r="M1761" i="1"/>
  <c r="N1761" i="1"/>
  <c r="O1761" i="1"/>
  <c r="P1761" i="1"/>
  <c r="Q1761" i="1"/>
  <c r="L1762" i="1"/>
  <c r="M1762" i="1"/>
  <c r="N1762" i="1"/>
  <c r="O1762" i="1"/>
  <c r="P1762" i="1"/>
  <c r="Q1762" i="1"/>
  <c r="L1763" i="1"/>
  <c r="M1763" i="1"/>
  <c r="N1763" i="1"/>
  <c r="O1763" i="1"/>
  <c r="P1763" i="1"/>
  <c r="Q1763" i="1"/>
  <c r="L1764" i="1"/>
  <c r="M1764" i="1"/>
  <c r="N1764" i="1"/>
  <c r="O1764" i="1"/>
  <c r="P1764" i="1"/>
  <c r="Q1764" i="1"/>
  <c r="L1765" i="1"/>
  <c r="M1765" i="1"/>
  <c r="N1765" i="1"/>
  <c r="O1765" i="1"/>
  <c r="P1765" i="1"/>
  <c r="Q1765" i="1"/>
  <c r="L1766" i="1"/>
  <c r="M1766" i="1"/>
  <c r="N1766" i="1"/>
  <c r="O1766" i="1"/>
  <c r="P1766" i="1"/>
  <c r="Q1766" i="1"/>
  <c r="L1767" i="1"/>
  <c r="M1767" i="1"/>
  <c r="N1767" i="1"/>
  <c r="O1767" i="1"/>
  <c r="P1767" i="1"/>
  <c r="Q1767" i="1"/>
  <c r="L1768" i="1"/>
  <c r="M1768" i="1"/>
  <c r="N1768" i="1"/>
  <c r="O1768" i="1"/>
  <c r="P1768" i="1"/>
  <c r="Q1768" i="1"/>
  <c r="L1769" i="1"/>
  <c r="M1769" i="1"/>
  <c r="N1769" i="1"/>
  <c r="O1769" i="1"/>
  <c r="P1769" i="1"/>
  <c r="Q1769" i="1"/>
  <c r="L1770" i="1"/>
  <c r="M1770" i="1"/>
  <c r="N1770" i="1"/>
  <c r="O1770" i="1"/>
  <c r="P1770" i="1"/>
  <c r="Q1770" i="1"/>
  <c r="L1771" i="1"/>
  <c r="M1771" i="1"/>
  <c r="N1771" i="1"/>
  <c r="O1771" i="1"/>
  <c r="P1771" i="1"/>
  <c r="Q1771" i="1"/>
  <c r="L1772" i="1"/>
  <c r="M1772" i="1"/>
  <c r="N1772" i="1"/>
  <c r="O1772" i="1"/>
  <c r="P1772" i="1"/>
  <c r="Q1772" i="1"/>
  <c r="L1773" i="1"/>
  <c r="M1773" i="1"/>
  <c r="N1773" i="1"/>
  <c r="O1773" i="1"/>
  <c r="P1773" i="1"/>
  <c r="Q1773" i="1"/>
  <c r="L1774" i="1"/>
  <c r="M1774" i="1"/>
  <c r="N1774" i="1"/>
  <c r="O1774" i="1"/>
  <c r="P1774" i="1"/>
  <c r="Q1774" i="1"/>
  <c r="L1775" i="1"/>
  <c r="M1775" i="1"/>
  <c r="N1775" i="1"/>
  <c r="O1775" i="1"/>
  <c r="P1775" i="1"/>
  <c r="Q1775" i="1"/>
  <c r="L1776" i="1"/>
  <c r="M1776" i="1"/>
  <c r="N1776" i="1"/>
  <c r="O1776" i="1"/>
  <c r="P1776" i="1"/>
  <c r="Q1776" i="1"/>
  <c r="L1777" i="1"/>
  <c r="M1777" i="1"/>
  <c r="N1777" i="1"/>
  <c r="O1777" i="1"/>
  <c r="P1777" i="1"/>
  <c r="Q1777" i="1"/>
  <c r="L1778" i="1"/>
  <c r="M1778" i="1"/>
  <c r="N1778" i="1"/>
  <c r="O1778" i="1"/>
  <c r="P1778" i="1"/>
  <c r="Q1778" i="1"/>
  <c r="L1779" i="1"/>
  <c r="M1779" i="1"/>
  <c r="N1779" i="1"/>
  <c r="O1779" i="1"/>
  <c r="P1779" i="1"/>
  <c r="Q1779" i="1"/>
  <c r="L1780" i="1"/>
  <c r="M1780" i="1"/>
  <c r="N1780" i="1"/>
  <c r="O1780" i="1"/>
  <c r="P1780" i="1"/>
  <c r="Q1780" i="1"/>
  <c r="L1781" i="1"/>
  <c r="M1781" i="1"/>
  <c r="N1781" i="1"/>
  <c r="O1781" i="1"/>
  <c r="P1781" i="1"/>
  <c r="Q1781" i="1"/>
  <c r="L1782" i="1"/>
  <c r="M1782" i="1"/>
  <c r="N1782" i="1"/>
  <c r="O1782" i="1"/>
  <c r="P1782" i="1"/>
  <c r="Q1782" i="1"/>
  <c r="L1783" i="1"/>
  <c r="M1783" i="1"/>
  <c r="N1783" i="1"/>
  <c r="O1783" i="1"/>
  <c r="P1783" i="1"/>
  <c r="Q1783" i="1"/>
  <c r="L1784" i="1"/>
  <c r="M1784" i="1"/>
  <c r="N1784" i="1"/>
  <c r="O1784" i="1"/>
  <c r="P1784" i="1"/>
  <c r="Q1784" i="1"/>
  <c r="L1785" i="1"/>
  <c r="M1785" i="1"/>
  <c r="N1785" i="1"/>
  <c r="O1785" i="1"/>
  <c r="P1785" i="1"/>
  <c r="Q1785" i="1"/>
  <c r="L1786" i="1"/>
  <c r="M1786" i="1"/>
  <c r="N1786" i="1"/>
  <c r="O1786" i="1"/>
  <c r="P1786" i="1"/>
  <c r="Q1786" i="1"/>
  <c r="L1787" i="1"/>
  <c r="M1787" i="1"/>
  <c r="N1787" i="1"/>
  <c r="O1787" i="1"/>
  <c r="P1787" i="1"/>
  <c r="Q1787" i="1"/>
  <c r="L1788" i="1"/>
  <c r="M1788" i="1"/>
  <c r="N1788" i="1"/>
  <c r="O1788" i="1"/>
  <c r="P1788" i="1"/>
  <c r="Q1788" i="1"/>
  <c r="L1789" i="1"/>
  <c r="M1789" i="1"/>
  <c r="N1789" i="1"/>
  <c r="O1789" i="1"/>
  <c r="P1789" i="1"/>
  <c r="Q1789" i="1"/>
  <c r="L1790" i="1"/>
  <c r="M1790" i="1"/>
  <c r="N1790" i="1"/>
  <c r="O1790" i="1"/>
  <c r="P1790" i="1"/>
  <c r="Q1790" i="1"/>
  <c r="L1791" i="1"/>
  <c r="M1791" i="1"/>
  <c r="N1791" i="1"/>
  <c r="O1791" i="1"/>
  <c r="P1791" i="1"/>
  <c r="Q1791" i="1"/>
  <c r="L1792" i="1"/>
  <c r="M1792" i="1"/>
  <c r="N1792" i="1"/>
  <c r="O1792" i="1"/>
  <c r="P1792" i="1"/>
  <c r="Q1792" i="1"/>
  <c r="L1793" i="1"/>
  <c r="M1793" i="1"/>
  <c r="N1793" i="1"/>
  <c r="O1793" i="1"/>
  <c r="P1793" i="1"/>
  <c r="Q1793" i="1"/>
  <c r="L1794" i="1"/>
  <c r="M1794" i="1"/>
  <c r="N1794" i="1"/>
  <c r="O1794" i="1"/>
  <c r="P1794" i="1"/>
  <c r="Q1794" i="1"/>
  <c r="L1795" i="1"/>
  <c r="M1795" i="1"/>
  <c r="N1795" i="1"/>
  <c r="O1795" i="1"/>
  <c r="P1795" i="1"/>
  <c r="Q1795" i="1"/>
  <c r="L1796" i="1"/>
  <c r="M1796" i="1"/>
  <c r="N1796" i="1"/>
  <c r="O1796" i="1"/>
  <c r="P1796" i="1"/>
  <c r="Q1796" i="1"/>
  <c r="L1797" i="1"/>
  <c r="M1797" i="1"/>
  <c r="N1797" i="1"/>
  <c r="O1797" i="1"/>
  <c r="P1797" i="1"/>
  <c r="Q1797" i="1"/>
  <c r="L1798" i="1"/>
  <c r="M1798" i="1"/>
  <c r="N1798" i="1"/>
  <c r="O1798" i="1"/>
  <c r="P1798" i="1"/>
  <c r="Q1798" i="1"/>
  <c r="L1799" i="1"/>
  <c r="M1799" i="1"/>
  <c r="N1799" i="1"/>
  <c r="O1799" i="1"/>
  <c r="P1799" i="1"/>
  <c r="Q1799" i="1"/>
  <c r="L1800" i="1"/>
  <c r="M1800" i="1"/>
  <c r="N1800" i="1"/>
  <c r="O1800" i="1"/>
  <c r="P1800" i="1"/>
  <c r="Q1800" i="1"/>
  <c r="L1801" i="1"/>
  <c r="M1801" i="1"/>
  <c r="N1801" i="1"/>
  <c r="O1801" i="1"/>
  <c r="P1801" i="1"/>
  <c r="Q1801" i="1"/>
  <c r="L1802" i="1"/>
  <c r="M1802" i="1"/>
  <c r="N1802" i="1"/>
  <c r="O1802" i="1"/>
  <c r="P1802" i="1"/>
  <c r="Q1802" i="1"/>
  <c r="L1803" i="1"/>
  <c r="M1803" i="1"/>
  <c r="N1803" i="1"/>
  <c r="O1803" i="1"/>
  <c r="P1803" i="1"/>
  <c r="Q1803" i="1"/>
  <c r="L1804" i="1"/>
  <c r="M1804" i="1"/>
  <c r="N1804" i="1"/>
  <c r="O1804" i="1"/>
  <c r="P1804" i="1"/>
  <c r="Q1804" i="1"/>
  <c r="L1805" i="1"/>
  <c r="M1805" i="1"/>
  <c r="N1805" i="1"/>
  <c r="O1805" i="1"/>
  <c r="P1805" i="1"/>
  <c r="Q1805" i="1"/>
  <c r="L1806" i="1"/>
  <c r="M1806" i="1"/>
  <c r="N1806" i="1"/>
  <c r="O1806" i="1"/>
  <c r="P1806" i="1"/>
  <c r="Q1806" i="1"/>
  <c r="L1807" i="1"/>
  <c r="M1807" i="1"/>
  <c r="N1807" i="1"/>
  <c r="O1807" i="1"/>
  <c r="P1807" i="1"/>
  <c r="Q1807" i="1"/>
  <c r="L1808" i="1"/>
  <c r="M1808" i="1"/>
  <c r="N1808" i="1"/>
  <c r="O1808" i="1"/>
  <c r="P1808" i="1"/>
  <c r="Q1808" i="1"/>
  <c r="L1809" i="1"/>
  <c r="M1809" i="1"/>
  <c r="N1809" i="1"/>
  <c r="O1809" i="1"/>
  <c r="P1809" i="1"/>
  <c r="Q1809" i="1"/>
  <c r="L1810" i="1"/>
  <c r="M1810" i="1"/>
  <c r="N1810" i="1"/>
  <c r="O1810" i="1"/>
  <c r="P1810" i="1"/>
  <c r="Q1810" i="1"/>
  <c r="L1811" i="1"/>
  <c r="M1811" i="1"/>
  <c r="N1811" i="1"/>
  <c r="O1811" i="1"/>
  <c r="P1811" i="1"/>
  <c r="Q1811" i="1"/>
  <c r="L1812" i="1"/>
  <c r="M1812" i="1"/>
  <c r="N1812" i="1"/>
  <c r="O1812" i="1"/>
  <c r="P1812" i="1"/>
  <c r="Q1812" i="1"/>
  <c r="L1813" i="1"/>
  <c r="M1813" i="1"/>
  <c r="N1813" i="1"/>
  <c r="O1813" i="1"/>
  <c r="P1813" i="1"/>
  <c r="Q1813" i="1"/>
  <c r="L1814" i="1"/>
  <c r="M1814" i="1"/>
  <c r="N1814" i="1"/>
  <c r="O1814" i="1"/>
  <c r="P1814" i="1"/>
  <c r="Q1814" i="1"/>
  <c r="L1815" i="1"/>
  <c r="M1815" i="1"/>
  <c r="N1815" i="1"/>
  <c r="O1815" i="1"/>
  <c r="P1815" i="1"/>
  <c r="Q1815" i="1"/>
  <c r="L1816" i="1"/>
  <c r="M1816" i="1"/>
  <c r="N1816" i="1"/>
  <c r="O1816" i="1"/>
  <c r="P1816" i="1"/>
  <c r="Q1816" i="1"/>
  <c r="L1817" i="1"/>
  <c r="M1817" i="1"/>
  <c r="N1817" i="1"/>
  <c r="O1817" i="1"/>
  <c r="P1817" i="1"/>
  <c r="Q1817" i="1"/>
  <c r="L1818" i="1"/>
  <c r="M1818" i="1"/>
  <c r="N1818" i="1"/>
  <c r="O1818" i="1"/>
  <c r="P1818" i="1"/>
  <c r="Q1818" i="1"/>
  <c r="L1819" i="1"/>
  <c r="M1819" i="1"/>
  <c r="N1819" i="1"/>
  <c r="O1819" i="1"/>
  <c r="P1819" i="1"/>
  <c r="Q1819" i="1"/>
  <c r="L1820" i="1"/>
  <c r="M1820" i="1"/>
  <c r="N1820" i="1"/>
  <c r="O1820" i="1"/>
  <c r="P1820" i="1"/>
  <c r="Q1820" i="1"/>
  <c r="L1821" i="1"/>
  <c r="M1821" i="1"/>
  <c r="N1821" i="1"/>
  <c r="O1821" i="1"/>
  <c r="P1821" i="1"/>
  <c r="Q1821" i="1"/>
  <c r="L1822" i="1"/>
  <c r="M1822" i="1"/>
  <c r="N1822" i="1"/>
  <c r="O1822" i="1"/>
  <c r="P1822" i="1"/>
  <c r="Q1822" i="1"/>
  <c r="L1823" i="1"/>
  <c r="M1823" i="1"/>
  <c r="N1823" i="1"/>
  <c r="O1823" i="1"/>
  <c r="P1823" i="1"/>
  <c r="Q1823" i="1"/>
  <c r="L1824" i="1"/>
  <c r="M1824" i="1"/>
  <c r="N1824" i="1"/>
  <c r="O1824" i="1"/>
  <c r="P1824" i="1"/>
  <c r="Q1824" i="1"/>
  <c r="L1825" i="1"/>
  <c r="M1825" i="1"/>
  <c r="N1825" i="1"/>
  <c r="O1825" i="1"/>
  <c r="P1825" i="1"/>
  <c r="Q1825" i="1"/>
  <c r="L1826" i="1"/>
  <c r="M1826" i="1"/>
  <c r="N1826" i="1"/>
  <c r="O1826" i="1"/>
  <c r="P1826" i="1"/>
  <c r="Q1826" i="1"/>
  <c r="L1827" i="1"/>
  <c r="M1827" i="1"/>
  <c r="N1827" i="1"/>
  <c r="O1827" i="1"/>
  <c r="P1827" i="1"/>
  <c r="Q1827" i="1"/>
  <c r="L1828" i="1"/>
  <c r="M1828" i="1"/>
  <c r="N1828" i="1"/>
  <c r="O1828" i="1"/>
  <c r="P1828" i="1"/>
  <c r="Q1828" i="1"/>
  <c r="L1829" i="1"/>
  <c r="M1829" i="1"/>
  <c r="N1829" i="1"/>
  <c r="O1829" i="1"/>
  <c r="P1829" i="1"/>
  <c r="Q1829" i="1"/>
  <c r="L1830" i="1"/>
  <c r="M1830" i="1"/>
  <c r="N1830" i="1"/>
  <c r="O1830" i="1"/>
  <c r="P1830" i="1"/>
  <c r="Q1830" i="1"/>
  <c r="L1831" i="1"/>
  <c r="M1831" i="1"/>
  <c r="N1831" i="1"/>
  <c r="O1831" i="1"/>
  <c r="P1831" i="1"/>
  <c r="Q1831" i="1"/>
  <c r="L1832" i="1"/>
  <c r="M1832" i="1"/>
  <c r="N1832" i="1"/>
  <c r="O1832" i="1"/>
  <c r="P1832" i="1"/>
  <c r="Q1832" i="1"/>
  <c r="L1833" i="1"/>
  <c r="M1833" i="1"/>
  <c r="N1833" i="1"/>
  <c r="O1833" i="1"/>
  <c r="P1833" i="1"/>
  <c r="Q1833" i="1"/>
  <c r="L1834" i="1"/>
  <c r="M1834" i="1"/>
  <c r="N1834" i="1"/>
  <c r="O1834" i="1"/>
  <c r="P1834" i="1"/>
  <c r="Q1834" i="1"/>
  <c r="L1835" i="1"/>
  <c r="M1835" i="1"/>
  <c r="N1835" i="1"/>
  <c r="O1835" i="1"/>
  <c r="P1835" i="1"/>
  <c r="Q1835" i="1"/>
  <c r="L1836" i="1"/>
  <c r="M1836" i="1"/>
  <c r="N1836" i="1"/>
  <c r="O1836" i="1"/>
  <c r="P1836" i="1"/>
  <c r="Q1836" i="1"/>
  <c r="L1837" i="1"/>
  <c r="M1837" i="1"/>
  <c r="N1837" i="1"/>
  <c r="O1837" i="1"/>
  <c r="P1837" i="1"/>
  <c r="Q1837" i="1"/>
  <c r="O1001" i="1"/>
  <c r="Q1001" i="1"/>
  <c r="P1001" i="1"/>
  <c r="N1001" i="1"/>
  <c r="M1001" i="1"/>
</calcChain>
</file>

<file path=xl/sharedStrings.xml><?xml version="1.0" encoding="utf-8"?>
<sst xmlns="http://schemas.openxmlformats.org/spreadsheetml/2006/main" count="23528" uniqueCount="4686">
  <si>
    <t>Data</t>
  </si>
  <si>
    <t>UF</t>
  </si>
  <si>
    <t>PF Ativos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</si>
  <si>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</si>
  <si>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</si>
  <si>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</si>
  <si>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</si>
  <si>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</si>
  <si>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</si>
  <si>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</si>
  <si>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</si>
  <si>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</si>
  <si>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</si>
  <si>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</si>
  <si>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</si>
  <si>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</si>
  <si>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</si>
  <si>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</si>
  <si>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</si>
  <si>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</si>
  <si>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</si>
  <si>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</si>
  <si>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</si>
  <si>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</si>
  <si>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</si>
  <si>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</si>
  <si>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</si>
  <si>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</si>
  <si>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</si>
  <si>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</si>
  <si>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PF Isentos</t>
  </si>
  <si>
    <t>PF Masc</t>
  </si>
  <si>
    <t>PF Fem</t>
  </si>
  <si>
    <t>PF Egressos</t>
  </si>
  <si>
    <t>PF Pagantes</t>
  </si>
  <si>
    <t>PF Pag à vista</t>
  </si>
  <si>
    <t>Acre</t>
  </si>
  <si>
    <t>Alagoas</t>
  </si>
  <si>
    <t>Amazonas</t>
  </si>
  <si>
    <t>Bahia</t>
  </si>
  <si>
    <t>Distrito Federal</t>
  </si>
  <si>
    <t>Minas Gerais</t>
  </si>
  <si>
    <t>Mato Grosso do Sul</t>
  </si>
  <si>
    <t>Mato Grosso</t>
  </si>
  <si>
    <t>Pernambuco</t>
  </si>
  <si>
    <t>Piaui</t>
  </si>
  <si>
    <t>Rio de Janeiro</t>
  </si>
  <si>
    <t>Rio Grande do Norte</t>
  </si>
  <si>
    <t>Roraima</t>
  </si>
  <si>
    <t>Rio Grande do Sul</t>
  </si>
  <si>
    <t>Santa Catarina</t>
  </si>
  <si>
    <t>Sergipe</t>
  </si>
  <si>
    <t>Tocantins</t>
  </si>
  <si>
    <t>Tipo de Receita</t>
  </si>
  <si>
    <t>Valor</t>
  </si>
  <si>
    <t>PF</t>
  </si>
  <si>
    <t>PF Ant</t>
  </si>
  <si>
    <t>PJ</t>
  </si>
  <si>
    <t>PJ Ant</t>
  </si>
  <si>
    <t>RRT</t>
  </si>
  <si>
    <t>Taxas</t>
  </si>
  <si>
    <t>PJ Ativos</t>
  </si>
  <si>
    <t>PJ Pagantes</t>
  </si>
  <si>
    <t>PJ Pag à vista</t>
  </si>
  <si>
    <t>Norte</t>
  </si>
  <si>
    <t>Nordeste</t>
  </si>
  <si>
    <t>Sudeste</t>
  </si>
  <si>
    <t>Sul</t>
  </si>
  <si>
    <t>Var. PF Isentos MoM</t>
  </si>
  <si>
    <t>Var. PF Masc MoM</t>
  </si>
  <si>
    <t>Var. PF Fem MoM</t>
  </si>
  <si>
    <t>Var. PF Pagantes MoM</t>
  </si>
  <si>
    <t>Var. PF Pag à vista MoM</t>
  </si>
  <si>
    <t>Var.PF  Egressos MoM</t>
  </si>
  <si>
    <t>Var. PJ Ativos</t>
  </si>
  <si>
    <t>Var. PJ Pagantes</t>
  </si>
  <si>
    <t>Var. PJ Pag à vista</t>
  </si>
  <si>
    <t>SIGLA</t>
  </si>
  <si>
    <t>ESTADO</t>
  </si>
  <si>
    <t>SIGLA_1</t>
  </si>
  <si>
    <t>REGIAO</t>
  </si>
  <si>
    <t>BANDEIRA</t>
  </si>
  <si>
    <t>https://upload.wikimedia.org/wikipedia/commons/thumb/4/4c/Bandeira_do_Acre.svg/500px-Bandeira_do_Acre.svg.png</t>
  </si>
  <si>
    <t>https://upload.wikimedia.org/wikipedia/commons/thumb/8/88/Bandeira_de_Alagoas.svg/120px-Bandeira_de_Alagoas.svg.png</t>
  </si>
  <si>
    <t>Amapa</t>
  </si>
  <si>
    <t>https://upload.wikimedia.org/wikipedia/commons/thumb/0/0c/Bandeira_do_Amap%C3%A1.svg/120px-Bandeira_do_Amap%C3%A1.svg.png</t>
  </si>
  <si>
    <t>https://upload.wikimedia.org/wikipedia/commons/thumb/6/6b/Bandeira_do_Amazonas.svg/120px-Bandeira_do_Amazonas.svg.png</t>
  </si>
  <si>
    <t>https://upload.wikimedia.org/wikipedia/commons/thumb/2/28/Bandeira_da_Bahia.svg/120px-Bandeira_da_Bahia.svg.png</t>
  </si>
  <si>
    <t>Ceara</t>
  </si>
  <si>
    <t>https://upload.wikimedia.org/wikipedia/commons/thumb/2/2e/Bandeira_do_Cear%C3%A1.svg/120px-Bandeira_do_Cear%C3%A1.svg.png</t>
  </si>
  <si>
    <t>Centro-Oeste</t>
  </si>
  <si>
    <t>https://upload.wikimedia.org/wikipedia/commons/thumb/3/3c/Bandeira_do_Distrito_Federal_%28Brasil%29.svg/120px-Bandeira_do_Distrito_Federal_%28Brasil%29.svg.png</t>
  </si>
  <si>
    <t>Espirito Santo</t>
  </si>
  <si>
    <t>https://upload.wikimedia.org/wikipedia/commons/thumb/4/43/Bandeira_do_Esp%C3%ADrito_Santo.svg/120px-Bandeira_do_Esp%C3%ADrito_Santo.svg.png</t>
  </si>
  <si>
    <t>Goias</t>
  </si>
  <si>
    <t>https://upload.wikimedia.org/wikipedia/commons/thumb/0/0b/Bandeira_de_Mato_Grosso.svg/120px-Bandeira_de_Mato_Grosso.svg.png</t>
  </si>
  <si>
    <t>Maranhao</t>
  </si>
  <si>
    <t>https://upload.wikimedia.org/wikipedia/commons/thumb/4/45/Bandeira_do_Maranh%C3%A3o.svg/120px-Bandeira_do_Maranh%C3%A3o.svg.png</t>
  </si>
  <si>
    <t>https://upload.wikimedia.org/wikipedia/commons/thumb/6/64/Bandeira_de_Mato_Grosso_do_Sul.svg/120px-Bandeira_de_Mato_Grosso_do_Sul.svg.png</t>
  </si>
  <si>
    <t>https://upload.wikimedia.org/wikipedia/commons/thumb/f/f4/Bandeira_de_Minas_Gerais.svg/120px-Bandeira_de_Minas_Gerais.svg.png</t>
  </si>
  <si>
    <t>Para</t>
  </si>
  <si>
    <t>https://upload.wikimedia.org/wikipedia/commons/thumb/0/02/Bandeira_do_Par%C3%A1.svg/120px-Bandeira_do_Par%C3%A1.svg.png</t>
  </si>
  <si>
    <t>Paraiba</t>
  </si>
  <si>
    <t>https://upload.wikimedia.org/wikipedia/commons/thumb/b/bb/Bandeira_da_Para%C3%ADba.svg/120px-Bandeira_da_Para%C3%ADba.svg.png</t>
  </si>
  <si>
    <t>Parana</t>
  </si>
  <si>
    <t>https://upload.wikimedia.org/wikipedia/commons/thumb/9/93/Bandeira_do_Paran%C3%A1.svg/120px-Bandeira_do_Paran%C3%A1.svg.png</t>
  </si>
  <si>
    <t>https://upload.wikimedia.org/wikipedia/commons/thumb/3/33/Bandeira_do_Piau%C3%AD.svg/120px-Bandeira_do_Piau%C3%AD.svg.png</t>
  </si>
  <si>
    <t>https://upload.wikimedia.org/wikipedia/commons/thumb/7/73/Bandeira_do_estado_do_Rio_de_Janeiro.svg/120px-Bandeira_do_estado_do_Rio_de_Janeiro.svg.png</t>
  </si>
  <si>
    <t>https://upload.wikimedia.org/wikipedia/commons/thumb/3/30/Bandeira_do_Rio_Grande_do_Norte.svg/120px-Bandeira_do_Rio_Grande_do_Norte.svg.png</t>
  </si>
  <si>
    <t>https://upload.wikimedia.org/wikipedia/commons/thumb/6/63/Bandeira_do_Rio_Grande_do_Sul.svg/120px-Bandeira_do_Rio_Grande_do_Sul.svg.png</t>
  </si>
  <si>
    <t>Rondonia</t>
  </si>
  <si>
    <t>https://upload.wikimedia.org/wikipedia/commons/thumb/f/fa/Bandeira_de_Rond%C3%B4nia.svg/120px-Bandeira_de_Rond%C3%B4nia.svg.png</t>
  </si>
  <si>
    <t>https://upload.wikimedia.org/wikipedia/commons/thumb/9/98/Bandeira_de_Roraima.svg/120px-Bandeira_de_Roraima.svg.png</t>
  </si>
  <si>
    <t>https://upload.wikimedia.org/wikipedia/commons/thumb/1/1a/Bandeira_de_Santa_Catarina.svg/120px-Bandeira_de_Santa_Catarina.svg.png</t>
  </si>
  <si>
    <t>Sao Paulo</t>
  </si>
  <si>
    <t>https://upload.wikimedia.org/wikipedia/commons/thumb/2/2b/Bandeira_do_estado_de_S%C3%A3o_Paulo.svg/120px-Bandeira_do_estado_de_S%C3%A3o_Paulo.svg.png</t>
  </si>
  <si>
    <t>https://upload.wikimedia.org/wikipedia/commons/thumb/b/be/Bandeira_de_Sergipe.svg/120px-Bandeira_de_Sergipe.svg.png</t>
  </si>
  <si>
    <t>https://upload.wikimedia.org/wikipedia/commons/thumb/f/ff/Bandeira_do_Tocantins.svg/120px-Bandeira_do_Tocantins.svg.png</t>
  </si>
  <si>
    <t>$ PF</t>
  </si>
  <si>
    <t>$ PF ant</t>
  </si>
  <si>
    <t>$ PJ</t>
  </si>
  <si>
    <t>$ PJ ant</t>
  </si>
  <si>
    <t>$ RRT</t>
  </si>
  <si>
    <t>$ Taxas</t>
  </si>
  <si>
    <t>Nome da Receita</t>
  </si>
  <si>
    <t>$ PF Ex.</t>
  </si>
  <si>
    <t>$ PF Ex. Ant.</t>
  </si>
  <si>
    <t>$ PJ Ex.</t>
  </si>
  <si>
    <t>$ PJ. Ex. Ant</t>
  </si>
  <si>
    <t>Inadimplência PF</t>
  </si>
  <si>
    <t>RRT Pagos</t>
  </si>
  <si>
    <t>Var. PF Ativos MoM</t>
  </si>
  <si>
    <t>Inadimplência PJ</t>
  </si>
  <si>
    <t>$ PF Prev</t>
  </si>
  <si>
    <t>$ PF ant Prev</t>
  </si>
  <si>
    <t>$ PJ Prev</t>
  </si>
  <si>
    <t>$ PJ ant Prev</t>
  </si>
  <si>
    <t>$ RRT Prev</t>
  </si>
  <si>
    <t>$ Taxas Prev</t>
  </si>
  <si>
    <t>BR</t>
  </si>
  <si>
    <t>Brasil</t>
  </si>
  <si>
    <t>qtde_ensino_pesquisa</t>
  </si>
  <si>
    <t>qtde_execucao</t>
  </si>
  <si>
    <t>qtde_projeto</t>
  </si>
  <si>
    <t>qtde_engenharia_seguranca_trabalho</t>
  </si>
  <si>
    <t>qtde_gestao</t>
  </si>
  <si>
    <t>qtde_atividades_especiais_au</t>
  </si>
  <si>
    <t>qtde_meio_ambiente_plan_reg_urbano</t>
  </si>
  <si>
    <t>Interior</t>
  </si>
  <si>
    <t>BOCA RATON</t>
  </si>
  <si>
    <t>XX</t>
  </si>
  <si>
    <t>Évora - Portugal</t>
  </si>
  <si>
    <t>Xambioá</t>
  </si>
  <si>
    <t>PARAISO DO TOCANTINS</t>
  </si>
  <si>
    <t>Colméia</t>
  </si>
  <si>
    <t>Monte do Carmo</t>
  </si>
  <si>
    <t>MARIANÓPOLIS</t>
  </si>
  <si>
    <t>Goianorte</t>
  </si>
  <si>
    <t>Lagoa da Confusão</t>
  </si>
  <si>
    <t>Tocantinópolis</t>
  </si>
  <si>
    <t>Aguiarnópolis</t>
  </si>
  <si>
    <t>Colinas do Tocantins - TO</t>
  </si>
  <si>
    <t>Santa Rita do Tocantins</t>
  </si>
  <si>
    <t>Brejinho de Nazaré</t>
  </si>
  <si>
    <t>Fátima</t>
  </si>
  <si>
    <t>Pedro Afonso</t>
  </si>
  <si>
    <t>Campos Lindos</t>
  </si>
  <si>
    <t>Formoso do Araguaia</t>
  </si>
  <si>
    <t>Aliança do Tocantins</t>
  </si>
  <si>
    <t>Silvanópolis</t>
  </si>
  <si>
    <t>Novo Acordo</t>
  </si>
  <si>
    <t>Barrolândia</t>
  </si>
  <si>
    <t>Dianópolis</t>
  </si>
  <si>
    <t>Augustinópolis</t>
  </si>
  <si>
    <t>Dois Irmãos do Tocantins</t>
  </si>
  <si>
    <t>Miracema do Tocantins</t>
  </si>
  <si>
    <t>Miranorte</t>
  </si>
  <si>
    <t>ARAGUAINA</t>
  </si>
  <si>
    <t>Porto Nacional</t>
  </si>
  <si>
    <t>Paraíso do Tocantins</t>
  </si>
  <si>
    <t>Colinas do Tocantins</t>
  </si>
  <si>
    <t>Gurupi</t>
  </si>
  <si>
    <t>Araguaína</t>
  </si>
  <si>
    <t>IRACEMAPOLIS</t>
  </si>
  <si>
    <t>LENCOIS PTA.</t>
  </si>
  <si>
    <t>SAO VICENTE</t>
  </si>
  <si>
    <t>MAIRIPORA</t>
  </si>
  <si>
    <t>RIBEIRAO PIRES</t>
  </si>
  <si>
    <t>STNA D PARNAIBA</t>
  </si>
  <si>
    <t>IGARACU TIETE</t>
  </si>
  <si>
    <t>VAZEA PAULISTA</t>
  </si>
  <si>
    <t>MIGO MIRIM</t>
  </si>
  <si>
    <t>JARDINOPOLIS</t>
  </si>
  <si>
    <t>EMBU GUACU</t>
  </si>
  <si>
    <t>SÃO LOURENÃO DA SERRA</t>
  </si>
  <si>
    <t>VALPARAISO</t>
  </si>
  <si>
    <t>NAZARE PAULISTA</t>
  </si>
  <si>
    <t>Murutinga do Sul</t>
  </si>
  <si>
    <t>GUARIBA SP</t>
  </si>
  <si>
    <t>Marinópolis</t>
  </si>
  <si>
    <t>GUAPIACU</t>
  </si>
  <si>
    <t>São João de Iracema</t>
  </si>
  <si>
    <t>Santa Albertina</t>
  </si>
  <si>
    <t>CABREUVA</t>
  </si>
  <si>
    <t>JACARÉ</t>
  </si>
  <si>
    <t>Santópolis do Aguapeí</t>
  </si>
  <si>
    <t>Taiúva</t>
  </si>
  <si>
    <t>Nova Castilho</t>
  </si>
  <si>
    <t>Tejupá</t>
  </si>
  <si>
    <t>CAMPOS DO JORDÃO - SP</t>
  </si>
  <si>
    <t>Coronel Macedo</t>
  </si>
  <si>
    <t>Santa Salete</t>
  </si>
  <si>
    <t>Barra do Chapéu</t>
  </si>
  <si>
    <t>Boracéia</t>
  </si>
  <si>
    <t>STRING:RIO CLARO</t>
  </si>
  <si>
    <t>Aparecida d'Oeste</t>
  </si>
  <si>
    <t>LUCELIA</t>
  </si>
  <si>
    <t>SÃO PULO</t>
  </si>
  <si>
    <t>Trabiju</t>
  </si>
  <si>
    <t>Itaóca</t>
  </si>
  <si>
    <t>Ribeirão Branco</t>
  </si>
  <si>
    <t>AVARE</t>
  </si>
  <si>
    <t>Palmeira d'Oeste</t>
  </si>
  <si>
    <t>Santana da Ponte Pensa</t>
  </si>
  <si>
    <t>Águas de Santa Barbara</t>
  </si>
  <si>
    <t>JURUCÊ</t>
  </si>
  <si>
    <t>MOGI-MIRIM</t>
  </si>
  <si>
    <t>Aruja</t>
  </si>
  <si>
    <t>Avaí</t>
  </si>
  <si>
    <t>IGARAÍ (MOCOCA)</t>
  </si>
  <si>
    <t>Floreal</t>
  </si>
  <si>
    <t>Reginópolis</t>
  </si>
  <si>
    <t>RIO CLARO - SP</t>
  </si>
  <si>
    <t>Pedranópolis</t>
  </si>
  <si>
    <t>Cruzália</t>
  </si>
  <si>
    <t>CANDIDO MOTA</t>
  </si>
  <si>
    <t>Campos Novos Paulista</t>
  </si>
  <si>
    <t>Inúbia Paulista</t>
  </si>
  <si>
    <t>Pongaí</t>
  </si>
  <si>
    <t>Americo Brasiliense</t>
  </si>
  <si>
    <t>Pariquera-Açu</t>
  </si>
  <si>
    <t>Cândido Rodrigues</t>
  </si>
  <si>
    <t>CAMPOS  DO JORDÃO</t>
  </si>
  <si>
    <t>ESPIRITO SANTO DO PINHAL</t>
  </si>
  <si>
    <t>Sud Mennucci</t>
  </si>
  <si>
    <t>VILA IDA</t>
  </si>
  <si>
    <t>Mesópolis</t>
  </si>
  <si>
    <t>Novais</t>
  </si>
  <si>
    <t>Ubarana</t>
  </si>
  <si>
    <t>Buri</t>
  </si>
  <si>
    <t>Palestina</t>
  </si>
  <si>
    <t>BRODÓWSKI</t>
  </si>
  <si>
    <t>Santo Expedito</t>
  </si>
  <si>
    <t>SANTA BARBARA D</t>
  </si>
  <si>
    <t>Três Fronteiras</t>
  </si>
  <si>
    <t>São Pedro do Turvo</t>
  </si>
  <si>
    <t>AGULHA (FERNANDO PRESTES)</t>
  </si>
  <si>
    <t>Florínia</t>
  </si>
  <si>
    <t>Fernão</t>
  </si>
  <si>
    <t>Arapeí</t>
  </si>
  <si>
    <t>Pratânia</t>
  </si>
  <si>
    <t>Álvaro de Carvalho</t>
  </si>
  <si>
    <t>Urânia</t>
  </si>
  <si>
    <t>Sabino</t>
  </si>
  <si>
    <t>AREIOPOLIS</t>
  </si>
  <si>
    <t>Cabrália Paulista</t>
  </si>
  <si>
    <t>União Paulista</t>
  </si>
  <si>
    <t>Jaborandi</t>
  </si>
  <si>
    <t>Sandovalina</t>
  </si>
  <si>
    <t>Caiuá</t>
  </si>
  <si>
    <t>Narandiba</t>
  </si>
  <si>
    <t>Areiópolis</t>
  </si>
  <si>
    <t>Sao Manuel</t>
  </si>
  <si>
    <t>Álvares Florence</t>
  </si>
  <si>
    <t>Bento de Abreu</t>
  </si>
  <si>
    <t>Vista Alegre do Alto</t>
  </si>
  <si>
    <t>Presidente Alves</t>
  </si>
  <si>
    <t>TREMEMBE</t>
  </si>
  <si>
    <t>GUARUJA</t>
  </si>
  <si>
    <t>Uru</t>
  </si>
  <si>
    <t>LUCIANOPOLIS</t>
  </si>
  <si>
    <t>Ocauçu</t>
  </si>
  <si>
    <t>Guarantã</t>
  </si>
  <si>
    <t>Santo Antônio do Aracanguá</t>
  </si>
  <si>
    <t>BIRIGUI</t>
  </si>
  <si>
    <t>Brejo Alegre</t>
  </si>
  <si>
    <t>Nova Luzitânia</t>
  </si>
  <si>
    <t>Sales</t>
  </si>
  <si>
    <t>Palmares Paulista</t>
  </si>
  <si>
    <t>Nova Independência</t>
  </si>
  <si>
    <t>Riversul</t>
  </si>
  <si>
    <t>EMBU-GUACU</t>
  </si>
  <si>
    <t>Porangaba</t>
  </si>
  <si>
    <t>Euclides da Cunha Paulista</t>
  </si>
  <si>
    <t>Iepë</t>
  </si>
  <si>
    <t>Emilianópolis</t>
  </si>
  <si>
    <t>Areias</t>
  </si>
  <si>
    <t>Silveiras</t>
  </si>
  <si>
    <t>Timburi</t>
  </si>
  <si>
    <t>Pedra Bela</t>
  </si>
  <si>
    <t>TABOAO DA SERRA</t>
  </si>
  <si>
    <t>MAUA</t>
  </si>
  <si>
    <t>STA BARBARA D'OESTE</t>
  </si>
  <si>
    <t>Populina</t>
  </si>
  <si>
    <t>Nova Canaã Paulista</t>
  </si>
  <si>
    <t>Óleo</t>
  </si>
  <si>
    <t>Rubiácea</t>
  </si>
  <si>
    <t>Sagres</t>
  </si>
  <si>
    <t>Gastão Vidigal</t>
  </si>
  <si>
    <t>Glicério</t>
  </si>
  <si>
    <t>Coroados</t>
  </si>
  <si>
    <t>Lupércio</t>
  </si>
  <si>
    <t>Pedro de Toledo</t>
  </si>
  <si>
    <t>Pontalinda</t>
  </si>
  <si>
    <t>Barbosa</t>
  </si>
  <si>
    <t>Ribeirão dos Índios</t>
  </si>
  <si>
    <t>TAMBAU</t>
  </si>
  <si>
    <t>JAGUARIUNA</t>
  </si>
  <si>
    <t>COSTA MACHADO</t>
  </si>
  <si>
    <t>Mendonça</t>
  </si>
  <si>
    <t>Parisi</t>
  </si>
  <si>
    <t>ALTINOPOLIS</t>
  </si>
  <si>
    <t>Braganca Paulista</t>
  </si>
  <si>
    <t>Dolcinópolis</t>
  </si>
  <si>
    <t>Irapuã</t>
  </si>
  <si>
    <t>Indiaporã</t>
  </si>
  <si>
    <t>Luiziânia</t>
  </si>
  <si>
    <t>Rincão</t>
  </si>
  <si>
    <t>Apiaí</t>
  </si>
  <si>
    <t>Piacatu</t>
  </si>
  <si>
    <t>SANTA BARBARA D'OESTE</t>
  </si>
  <si>
    <t>Sebastianópolis do Sul</t>
  </si>
  <si>
    <t>RIBEIRÃO  PRETO</t>
  </si>
  <si>
    <t>João Ramalho</t>
  </si>
  <si>
    <t>Santa Ernestina</t>
  </si>
  <si>
    <t>Gabriel Monteiro</t>
  </si>
  <si>
    <t>Alvinlândia</t>
  </si>
  <si>
    <t>Marapoama</t>
  </si>
  <si>
    <t>Rubinéia</t>
  </si>
  <si>
    <t>Macedônia</t>
  </si>
  <si>
    <t>Elias Fausto</t>
  </si>
  <si>
    <t>Ipiguá</t>
  </si>
  <si>
    <t>Cristais Paulista</t>
  </si>
  <si>
    <t>Jeriquara</t>
  </si>
  <si>
    <t>Catiguá</t>
  </si>
  <si>
    <t>Itaju</t>
  </si>
  <si>
    <t>S SEBASTIAO</t>
  </si>
  <si>
    <t>Manduri</t>
  </si>
  <si>
    <t>Bálsamo</t>
  </si>
  <si>
    <t>Monções</t>
  </si>
  <si>
    <t>Arco-Íris</t>
  </si>
  <si>
    <t>Salmourão</t>
  </si>
  <si>
    <t>FERNANDOPOLIS</t>
  </si>
  <si>
    <t>Lavínia</t>
  </si>
  <si>
    <t>santo andre</t>
  </si>
  <si>
    <t>Embu Guaçu</t>
  </si>
  <si>
    <t>Adolfo</t>
  </si>
  <si>
    <t>Itirapuã</t>
  </si>
  <si>
    <t>Angatuba</t>
  </si>
  <si>
    <t>Gália</t>
  </si>
  <si>
    <t>Meridiano</t>
  </si>
  <si>
    <t>Pindorama</t>
  </si>
  <si>
    <t>Pontes Gestal</t>
  </si>
  <si>
    <t>Arealva</t>
  </si>
  <si>
    <t>Dobrada</t>
  </si>
  <si>
    <t>Tuiuti</t>
  </si>
  <si>
    <t>Piquerobi</t>
  </si>
  <si>
    <t>Mira Estrela</t>
  </si>
  <si>
    <t>Pardinho</t>
  </si>
  <si>
    <t>Canas</t>
  </si>
  <si>
    <t>Santa Adélia</t>
  </si>
  <si>
    <t>Lucianópolis</t>
  </si>
  <si>
    <t>Ribeirão Grande</t>
  </si>
  <si>
    <t>SUMARE</t>
  </si>
  <si>
    <t>Clementina</t>
  </si>
  <si>
    <t>Ribeirão do Sul</t>
  </si>
  <si>
    <t>Paulicéia</t>
  </si>
  <si>
    <t>XXX</t>
  </si>
  <si>
    <t>Itaberá</t>
  </si>
  <si>
    <t>Paranapuã</t>
  </si>
  <si>
    <t>PALMEIRA D' OESTE</t>
  </si>
  <si>
    <t>Anhumas</t>
  </si>
  <si>
    <t>Teodoro Sampaio</t>
  </si>
  <si>
    <t>Serra Azul</t>
  </si>
  <si>
    <t>Regente Feijó</t>
  </si>
  <si>
    <t>Taciba</t>
  </si>
  <si>
    <t>não informado</t>
  </si>
  <si>
    <t>Ribeirao preto</t>
  </si>
  <si>
    <t>Toulouse</t>
  </si>
  <si>
    <t>Campina do Monte Alegre</t>
  </si>
  <si>
    <t>Rafard</t>
  </si>
  <si>
    <t>Potim</t>
  </si>
  <si>
    <t>Lutécia</t>
  </si>
  <si>
    <t>Ibirarema</t>
  </si>
  <si>
    <t>Capital</t>
  </si>
  <si>
    <t>string:SAO PAULO</t>
  </si>
  <si>
    <t>Echaporã</t>
  </si>
  <si>
    <t>General Salgado</t>
  </si>
  <si>
    <t>Rinópolis</t>
  </si>
  <si>
    <t>Oriente</t>
  </si>
  <si>
    <t>Rancharia</t>
  </si>
  <si>
    <t>Olimpia</t>
  </si>
  <si>
    <t>Cacapava</t>
  </si>
  <si>
    <t>Jumirim</t>
  </si>
  <si>
    <t>Tarabai</t>
  </si>
  <si>
    <t>Ipeúna</t>
  </si>
  <si>
    <t>Patrocínio Paulista</t>
  </si>
  <si>
    <t>Valentim Gentil</t>
  </si>
  <si>
    <t>Getulina</t>
  </si>
  <si>
    <t>SANTA CRUZ DA ESTRELA (SANTA RITA DO PASSA QUATRO)</t>
  </si>
  <si>
    <t>Jau</t>
  </si>
  <si>
    <t>Nova Granada</t>
  </si>
  <si>
    <t>Barrinha</t>
  </si>
  <si>
    <t>Jaci</t>
  </si>
  <si>
    <t>Sete Barras</t>
  </si>
  <si>
    <t>Ribeirão Bonito</t>
  </si>
  <si>
    <t>Capela do Alto</t>
  </si>
  <si>
    <t>Cajobi</t>
  </si>
  <si>
    <t>Queiroz</t>
  </si>
  <si>
    <t>Itirapina</t>
  </si>
  <si>
    <t>Herculândia</t>
  </si>
  <si>
    <t>Fernando Prestes</t>
  </si>
  <si>
    <t>Guaraçaí</t>
  </si>
  <si>
    <t>Nova Europa</t>
  </si>
  <si>
    <t>Itapuí</t>
  </si>
  <si>
    <t>Alumínio</t>
  </si>
  <si>
    <t>Paulinia</t>
  </si>
  <si>
    <t>Cordeirópolis</t>
  </si>
  <si>
    <t>Lavrinhas</t>
  </si>
  <si>
    <t>Auriflama</t>
  </si>
  <si>
    <t>Avanhandava</t>
  </si>
  <si>
    <t>Gavião Peixoto</t>
  </si>
  <si>
    <t>Nova Iorque</t>
  </si>
  <si>
    <t>Santo Antônio da Alegria</t>
  </si>
  <si>
    <t>PENAPOLIS</t>
  </si>
  <si>
    <t>Tabapuã</t>
  </si>
  <si>
    <t>São José da Bela Vista</t>
  </si>
  <si>
    <t>SÃO PAULO - SP</t>
  </si>
  <si>
    <t>SANTA BÁRBARA D´OESTE-SP</t>
  </si>
  <si>
    <t>Salto de Pirapora</t>
  </si>
  <si>
    <t>Cássia dos Coqueiros</t>
  </si>
  <si>
    <t>São José do Barreiro</t>
  </si>
  <si>
    <t>Itatinga</t>
  </si>
  <si>
    <t>Severínia</t>
  </si>
  <si>
    <t>Bom Jesus dos Perdões</t>
  </si>
  <si>
    <t>Ibaté</t>
  </si>
  <si>
    <t>Torrinha</t>
  </si>
  <si>
    <t>Sarapuí</t>
  </si>
  <si>
    <t>SANTANA DE PARNAIBA</t>
  </si>
  <si>
    <t>Nuporanga</t>
  </si>
  <si>
    <t>Nazaré Paulista</t>
  </si>
  <si>
    <t>São Paulo (capital)</t>
  </si>
  <si>
    <t>Salto Grande</t>
  </si>
  <si>
    <t>ITATIBA - SP</t>
  </si>
  <si>
    <t>SÃO FRANCISCO XAVIER (SÃO JOSÉ DOS CAMPOS)</t>
  </si>
  <si>
    <t>Guareí</t>
  </si>
  <si>
    <t>Miracatu</t>
  </si>
  <si>
    <t>Elisiário</t>
  </si>
  <si>
    <t>Aguas de São Pedro</t>
  </si>
  <si>
    <t>Valparaíso</t>
  </si>
  <si>
    <t>Pereiras</t>
  </si>
  <si>
    <t>Dois Corregos</t>
  </si>
  <si>
    <t>Borebi</t>
  </si>
  <si>
    <t>Tupi Paulista</t>
  </si>
  <si>
    <t>CAMPINAS - SP</t>
  </si>
  <si>
    <t>Anhembi</t>
  </si>
  <si>
    <t>Águas da Prata</t>
  </si>
  <si>
    <t>Restinga</t>
  </si>
  <si>
    <t>SANTOS/SP</t>
  </si>
  <si>
    <t>TAUBATE</t>
  </si>
  <si>
    <t>SÃO PAULO / SP</t>
  </si>
  <si>
    <t>CARAPICUIBA</t>
  </si>
  <si>
    <t>Pedregulho</t>
  </si>
  <si>
    <t>Charqueada</t>
  </si>
  <si>
    <t>Cajuru</t>
  </si>
  <si>
    <t>Embaré</t>
  </si>
  <si>
    <t>ESTRELA D´OESTE</t>
  </si>
  <si>
    <t>Macaubal</t>
  </si>
  <si>
    <t>Morro Agudo</t>
  </si>
  <si>
    <t>PERUIBE</t>
  </si>
  <si>
    <t>Dourado</t>
  </si>
  <si>
    <t>Roseira</t>
  </si>
  <si>
    <t>Jambeiro</t>
  </si>
  <si>
    <t>Onda Verde</t>
  </si>
  <si>
    <t>Martinópolis</t>
  </si>
  <si>
    <t>santana do parnaíba</t>
  </si>
  <si>
    <t>Tarumã</t>
  </si>
  <si>
    <t>Jacarei</t>
  </si>
  <si>
    <t>Viradouro</t>
  </si>
  <si>
    <t>Neves Paulista</t>
  </si>
  <si>
    <t>Junqueirópolis</t>
  </si>
  <si>
    <t>Santa Gertrudes</t>
  </si>
  <si>
    <t>Santo Anastácio</t>
  </si>
  <si>
    <t>Quintana</t>
  </si>
  <si>
    <t>Santo Antônio de Posse</t>
  </si>
  <si>
    <t>Iporanga</t>
  </si>
  <si>
    <t>Tupa</t>
  </si>
  <si>
    <t>Estrela d'Oeste</t>
  </si>
  <si>
    <t>Pracinha</t>
  </si>
  <si>
    <t>Buritizal</t>
  </si>
  <si>
    <t>Mirante do Paranapanema</t>
  </si>
  <si>
    <t>Monte Mor</t>
  </si>
  <si>
    <t>Iperó</t>
  </si>
  <si>
    <t>SANTOS-SP</t>
  </si>
  <si>
    <t>PARISI - SP</t>
  </si>
  <si>
    <t>Cesário Lange</t>
  </si>
  <si>
    <t>José Bonifácio</t>
  </si>
  <si>
    <t>Agudos</t>
  </si>
  <si>
    <t>Orindiúva</t>
  </si>
  <si>
    <t>Ariranha</t>
  </si>
  <si>
    <t>Pereira Barreto</t>
  </si>
  <si>
    <t>Coquitlam</t>
  </si>
  <si>
    <t>Guapiara</t>
  </si>
  <si>
    <t>Braúna</t>
  </si>
  <si>
    <t>Salesópolis</t>
  </si>
  <si>
    <t>JACARÉ (CABREÚVA)</t>
  </si>
  <si>
    <t>ITARARE</t>
  </si>
  <si>
    <t>Itariri</t>
  </si>
  <si>
    <t>Vargem Grande do Sul</t>
  </si>
  <si>
    <t>Poloni</t>
  </si>
  <si>
    <t>Guaimbê</t>
  </si>
  <si>
    <t>Itajobi</t>
  </si>
  <si>
    <t>Capivari</t>
  </si>
  <si>
    <t>Sales Oliveira</t>
  </si>
  <si>
    <t>CORDEIRÓPOLIS MI</t>
  </si>
  <si>
    <t>SAO SEBASTIAO</t>
  </si>
  <si>
    <t>Boa Esperança do Sul</t>
  </si>
  <si>
    <t>Paulo de Faria</t>
  </si>
  <si>
    <t>Mágda</t>
  </si>
  <si>
    <t>Taquaritinga</t>
  </si>
  <si>
    <t>Macatuba</t>
  </si>
  <si>
    <t>Luís Antônio</t>
  </si>
  <si>
    <t>Santa Bárbara d´Oeste</t>
  </si>
  <si>
    <t>Taquarituba</t>
  </si>
  <si>
    <t>Araçariguama</t>
  </si>
  <si>
    <t>Monteiro Lobato</t>
  </si>
  <si>
    <t>Nova Aliança</t>
  </si>
  <si>
    <t>Cardoso</t>
  </si>
  <si>
    <t>PADOVA</t>
  </si>
  <si>
    <t>Riolândia</t>
  </si>
  <si>
    <t>Cubatão</t>
  </si>
  <si>
    <t>Ferraz de Vasconcelos</t>
  </si>
  <si>
    <t>Analândia</t>
  </si>
  <si>
    <t>Conchas</t>
  </si>
  <si>
    <t>Iracemápolis</t>
  </si>
  <si>
    <t>Indiana</t>
  </si>
  <si>
    <t>Américo Brasiliense</t>
  </si>
  <si>
    <t>Pirapora do Bom Jesus</t>
  </si>
  <si>
    <t>Mineiros do Tietê</t>
  </si>
  <si>
    <t>Tremembé - SP</t>
  </si>
  <si>
    <t>Pilar do Sul</t>
  </si>
  <si>
    <t>MONTE ALTO SP</t>
  </si>
  <si>
    <t>Pradópolis</t>
  </si>
  <si>
    <t>Paranapanema</t>
  </si>
  <si>
    <t>Dumont</t>
  </si>
  <si>
    <t>Quatá</t>
  </si>
  <si>
    <t>Guatapará</t>
  </si>
  <si>
    <t>Pirangi</t>
  </si>
  <si>
    <t>Biritiba-Mirim</t>
  </si>
  <si>
    <t>Orlândia</t>
  </si>
  <si>
    <t>São Manuel</t>
  </si>
  <si>
    <t>BONFIM PAULISTA</t>
  </si>
  <si>
    <t>Guapiaçu</t>
  </si>
  <si>
    <t>Nipoã</t>
  </si>
  <si>
    <t>Lagoinha</t>
  </si>
  <si>
    <t>Ilha Comprida</t>
  </si>
  <si>
    <t>Miguelópolis</t>
  </si>
  <si>
    <t>SAO CARLOS</t>
  </si>
  <si>
    <t>Socorro</t>
  </si>
  <si>
    <t>Igaratá</t>
  </si>
  <si>
    <t>Jacupiranga</t>
  </si>
  <si>
    <t>Ubirajara</t>
  </si>
  <si>
    <t>Iacri</t>
  </si>
  <si>
    <t>Uchoa</t>
  </si>
  <si>
    <t>Várzea Paulista</t>
  </si>
  <si>
    <t>São Jose dos Campos</t>
  </si>
  <si>
    <t>Panorama</t>
  </si>
  <si>
    <t>Francisco Morato</t>
  </si>
  <si>
    <t>Bady Bassitt</t>
  </si>
  <si>
    <t>Júlio Mesquita</t>
  </si>
  <si>
    <t>Santa Branca</t>
  </si>
  <si>
    <t>Ouroeste</t>
  </si>
  <si>
    <t>Igaraçu do Tietê</t>
  </si>
  <si>
    <t>Colina</t>
  </si>
  <si>
    <t>Cajamar</t>
  </si>
  <si>
    <t>São Sebastião da Grama</t>
  </si>
  <si>
    <t>Nhandeara</t>
  </si>
  <si>
    <t>São Luiz do Paraitinga</t>
  </si>
  <si>
    <t>Queluz</t>
  </si>
  <si>
    <t>Brodowski</t>
  </si>
  <si>
    <t>Louveira</t>
  </si>
  <si>
    <t>Alfredo Marcondes</t>
  </si>
  <si>
    <t>Bananal</t>
  </si>
  <si>
    <t>Cabreúva</t>
  </si>
  <si>
    <t>São Pedro</t>
  </si>
  <si>
    <t>Igarapava</t>
  </si>
  <si>
    <t>Divinolândia</t>
  </si>
  <si>
    <t>Santa Cruz da Conceição</t>
  </si>
  <si>
    <t>Cravinhos</t>
  </si>
  <si>
    <t>São Joaquim da Barra</t>
  </si>
  <si>
    <t>Tabatinga</t>
  </si>
  <si>
    <t>Tapiratiba</t>
  </si>
  <si>
    <t>Itobi</t>
  </si>
  <si>
    <t>Santo Antônio do Jardim</t>
  </si>
  <si>
    <t>Mogi Guaçu</t>
  </si>
  <si>
    <t>HORTOLANDIA</t>
  </si>
  <si>
    <t>CAMPINAS SP</t>
  </si>
  <si>
    <t>Caconde</t>
  </si>
  <si>
    <t>Urupês</t>
  </si>
  <si>
    <t>Cajati</t>
  </si>
  <si>
    <t>Flórida Paulista</t>
  </si>
  <si>
    <t>BONFIM PAULISTA (RIBEIRÃO PRETO)</t>
  </si>
  <si>
    <t>Taguaí</t>
  </si>
  <si>
    <t>Pederneiras</t>
  </si>
  <si>
    <t>Castilho</t>
  </si>
  <si>
    <t>Parapuã</t>
  </si>
  <si>
    <t>Paraguaçu Paulista</t>
  </si>
  <si>
    <t>Guararapes</t>
  </si>
  <si>
    <t>Iepê</t>
  </si>
  <si>
    <t>Itararé</t>
  </si>
  <si>
    <t>Álvares Machado</t>
  </si>
  <si>
    <t>Fernandópolis</t>
  </si>
  <si>
    <t>Garça</t>
  </si>
  <si>
    <t>Descalvado</t>
  </si>
  <si>
    <t>Buritama</t>
  </si>
  <si>
    <t>Sarutaiá</t>
  </si>
  <si>
    <t>Mirandópolis</t>
  </si>
  <si>
    <t>Cerquilho</t>
  </si>
  <si>
    <t>Taiaçu</t>
  </si>
  <si>
    <t>Registro</t>
  </si>
  <si>
    <t>Lençóis Paulista</t>
  </si>
  <si>
    <t>Pirapozinho</t>
  </si>
  <si>
    <t>Bastos</t>
  </si>
  <si>
    <t>Duartina</t>
  </si>
  <si>
    <t>Potirendaba</t>
  </si>
  <si>
    <t>BONFIM PAULISTA - RIBEIRÃO PRETO</t>
  </si>
  <si>
    <t>Morungaba</t>
  </si>
  <si>
    <t>Bofete</t>
  </si>
  <si>
    <t>Monte Alto</t>
  </si>
  <si>
    <t>Ituverava</t>
  </si>
  <si>
    <t>Pontal</t>
  </si>
  <si>
    <t>Águas de São Pedro</t>
  </si>
  <si>
    <t>Ilha Solteira</t>
  </si>
  <si>
    <t>Ibitinga</t>
  </si>
  <si>
    <t>Itapura</t>
  </si>
  <si>
    <t>Bilac</t>
  </si>
  <si>
    <t>Presidente Epitácio</t>
  </si>
  <si>
    <t>Monte Aprazível</t>
  </si>
  <si>
    <t>Aguaí</t>
  </si>
  <si>
    <t>SANTA BÁRBARA D</t>
  </si>
  <si>
    <t>Mairinque</t>
  </si>
  <si>
    <t>Lucélia</t>
  </si>
  <si>
    <t>Itanhaém</t>
  </si>
  <si>
    <t>Piedade</t>
  </si>
  <si>
    <t>Rosana</t>
  </si>
  <si>
    <t>Ipuã</t>
  </si>
  <si>
    <t>Embu</t>
  </si>
  <si>
    <t>Santa Fé do Sul</t>
  </si>
  <si>
    <t>Poá</t>
  </si>
  <si>
    <t>Conchal</t>
  </si>
  <si>
    <t>Ibirá</t>
  </si>
  <si>
    <t>Itaquaquecetuba</t>
  </si>
  <si>
    <t>Altinópolis</t>
  </si>
  <si>
    <t>Osvaldo Cruz</t>
  </si>
  <si>
    <t>Cosmópolis</t>
  </si>
  <si>
    <t>Fartura</t>
  </si>
  <si>
    <t>Nova Odessa</t>
  </si>
  <si>
    <t>Santa Cruz do Rio Pardo</t>
  </si>
  <si>
    <t>SAÕ BERNARDO DO CAMPO</t>
  </si>
  <si>
    <t>Itápolis</t>
  </si>
  <si>
    <t>Tanabi</t>
  </si>
  <si>
    <t>Jaú</t>
  </si>
  <si>
    <t>Tatuí</t>
  </si>
  <si>
    <t>Bebedouro</t>
  </si>
  <si>
    <t>Hortolândia</t>
  </si>
  <si>
    <t>Cananéia</t>
  </si>
  <si>
    <t>Dracena</t>
  </si>
  <si>
    <t>Andradina</t>
  </si>
  <si>
    <t>Piraju</t>
  </si>
  <si>
    <t>Cosmorama</t>
  </si>
  <si>
    <t>Caieiras</t>
  </si>
  <si>
    <t>Itupeva</t>
  </si>
  <si>
    <t>Embu das Artes</t>
  </si>
  <si>
    <t>Lindóia</t>
  </si>
  <si>
    <t>Pedrinhas Paulista</t>
  </si>
  <si>
    <t>São Bento do Sapucaí</t>
  </si>
  <si>
    <t>Itaí</t>
  </si>
  <si>
    <t>Itapetininga</t>
  </si>
  <si>
    <t>Monte Azul Paulista</t>
  </si>
  <si>
    <t>Araras</t>
  </si>
  <si>
    <t>Tambaú</t>
  </si>
  <si>
    <t>Estiva Gerbi</t>
  </si>
  <si>
    <t>Cedral</t>
  </si>
  <si>
    <t>Tietê</t>
  </si>
  <si>
    <t>São Lourenço da Serra</t>
  </si>
  <si>
    <t>SAO CAETANO DO SUL</t>
  </si>
  <si>
    <t>Jaboticabal</t>
  </si>
  <si>
    <t>Mongaguá</t>
  </si>
  <si>
    <t>Ibiúna</t>
  </si>
  <si>
    <t>Dois Córregos</t>
  </si>
  <si>
    <t>Bocaina</t>
  </si>
  <si>
    <t>Icém</t>
  </si>
  <si>
    <t>Bernardino de Campos</t>
  </si>
  <si>
    <t>Iacanga</t>
  </si>
  <si>
    <t>Cândido Mota</t>
  </si>
  <si>
    <t>Santa Cruz da Esperança</t>
  </si>
  <si>
    <t>Lorena</t>
  </si>
  <si>
    <t>Itapecerica da Serra</t>
  </si>
  <si>
    <t>Serra Negra</t>
  </si>
  <si>
    <t>Brotas</t>
  </si>
  <si>
    <t>Pirajuí</t>
  </si>
  <si>
    <t>Santa Rita do Passa Quatro</t>
  </si>
  <si>
    <t>Rio Grande da Serra</t>
  </si>
  <si>
    <t>Juquitiba</t>
  </si>
  <si>
    <t>Promissão</t>
  </si>
  <si>
    <t>Américo de Campos</t>
  </si>
  <si>
    <t>Itapevi</t>
  </si>
  <si>
    <t>Barretos</t>
  </si>
  <si>
    <t>Presidente Bernardes</t>
  </si>
  <si>
    <t>Santa Cruz das Palmeiras</t>
  </si>
  <si>
    <t>Guariba</t>
  </si>
  <si>
    <t>Bariri</t>
  </si>
  <si>
    <t>Tupã</t>
  </si>
  <si>
    <t>São Miguel Arcanjo</t>
  </si>
  <si>
    <t>Águas de Lindóia</t>
  </si>
  <si>
    <t>Monte Alegre do Sul</t>
  </si>
  <si>
    <t>Mairiporã</t>
  </si>
  <si>
    <t>Araçoiaba da Serra</t>
  </si>
  <si>
    <t>Corumbataí</t>
  </si>
  <si>
    <t>Matão</t>
  </si>
  <si>
    <t>Iguape</t>
  </si>
  <si>
    <t>Itapira</t>
  </si>
  <si>
    <t>Santa Bárbara d'Oeste</t>
  </si>
  <si>
    <t>Piratininga</t>
  </si>
  <si>
    <t>Pacaembu</t>
  </si>
  <si>
    <t>Piquete</t>
  </si>
  <si>
    <t>Vargem Grande Paulista</t>
  </si>
  <si>
    <t>Jales</t>
  </si>
  <si>
    <t>Joanópolis</t>
  </si>
  <si>
    <t>Salto</t>
  </si>
  <si>
    <t>Capão Bonito</t>
  </si>
  <si>
    <t>Espírito Santo do Pinhal</t>
  </si>
  <si>
    <t>Santa Rosa de Viterbo</t>
  </si>
  <si>
    <t>MOGI MIRIM</t>
  </si>
  <si>
    <t>Cachoeira Paulista</t>
  </si>
  <si>
    <t>Mauá</t>
  </si>
  <si>
    <t>Birigüi</t>
  </si>
  <si>
    <t>Guararema</t>
  </si>
  <si>
    <t>Pompéia</t>
  </si>
  <si>
    <t>Chavantes</t>
  </si>
  <si>
    <t>Adamantina</t>
  </si>
  <si>
    <t>Arujá</t>
  </si>
  <si>
    <t>Águas de Santa Bárbara</t>
  </si>
  <si>
    <t>Bragança Paulista</t>
  </si>
  <si>
    <t>Paraibuna</t>
  </si>
  <si>
    <t>Porto Ferreira</t>
  </si>
  <si>
    <t>Bertioga</t>
  </si>
  <si>
    <t>Santo Antônio do Pinhal</t>
  </si>
  <si>
    <t>Sumaré</t>
  </si>
  <si>
    <t>Diadema</t>
  </si>
  <si>
    <t>Presidente Venceslau</t>
  </si>
  <si>
    <t>Pedreira</t>
  </si>
  <si>
    <t>Boituva</t>
  </si>
  <si>
    <t>Jandira</t>
  </si>
  <si>
    <t>Mococa</t>
  </si>
  <si>
    <t>Batatais</t>
  </si>
  <si>
    <t>Piracaia</t>
  </si>
  <si>
    <t>Maracaí</t>
  </si>
  <si>
    <t>BIGFORK</t>
  </si>
  <si>
    <t>Avaré</t>
  </si>
  <si>
    <t>Itatiba</t>
  </si>
  <si>
    <t>Olímpia</t>
  </si>
  <si>
    <t>Votorantim</t>
  </si>
  <si>
    <t>Guaiçara</t>
  </si>
  <si>
    <t>Laranjal Paulista</t>
  </si>
  <si>
    <t>Assis</t>
  </si>
  <si>
    <t>Holambra</t>
  </si>
  <si>
    <t>Campo Limpo Paulista</t>
  </si>
  <si>
    <t>Catanduva</t>
  </si>
  <si>
    <t>Pirassununga</t>
  </si>
  <si>
    <t>São Vicente</t>
  </si>
  <si>
    <t>Porto Feliz</t>
  </si>
  <si>
    <t>Penápolis</t>
  </si>
  <si>
    <t>Campos do Jordão</t>
  </si>
  <si>
    <t>Sertãozinho</t>
  </si>
  <si>
    <t>Jacareí</t>
  </si>
  <si>
    <t>Caçapava</t>
  </si>
  <si>
    <t>São Roque</t>
  </si>
  <si>
    <t>Peruíbe</t>
  </si>
  <si>
    <t>Mirassol</t>
  </si>
  <si>
    <t>Barueri</t>
  </si>
  <si>
    <t>Carapicuíba</t>
  </si>
  <si>
    <t>Tremembé</t>
  </si>
  <si>
    <t>Suzano</t>
  </si>
  <si>
    <t>Franco da Rocha</t>
  </si>
  <si>
    <t>Ilhabela</t>
  </si>
  <si>
    <t>Serrana</t>
  </si>
  <si>
    <t>Lins</t>
  </si>
  <si>
    <t>Jaguariúna</t>
  </si>
  <si>
    <t>Taboão da Serra</t>
  </si>
  <si>
    <t>Botucatu</t>
  </si>
  <si>
    <t>Guarulhos</t>
  </si>
  <si>
    <t>Santa Isabel</t>
  </si>
  <si>
    <t>Cunha</t>
  </si>
  <si>
    <t>Ribeirão Pires</t>
  </si>
  <si>
    <t>Cerqueira César</t>
  </si>
  <si>
    <t>Leme</t>
  </si>
  <si>
    <t>Irapuru</t>
  </si>
  <si>
    <t>Guaratinguetá</t>
  </si>
  <si>
    <t>Guarujá</t>
  </si>
  <si>
    <t>Ubatuba</t>
  </si>
  <si>
    <t>Jarinu</t>
  </si>
  <si>
    <t>Atibaia</t>
  </si>
  <si>
    <t>Valinhos</t>
  </si>
  <si>
    <t>Bauru</t>
  </si>
  <si>
    <t>Limeira</t>
  </si>
  <si>
    <t>Franca</t>
  </si>
  <si>
    <t>Caraguatatuba</t>
  </si>
  <si>
    <t>Cotia</t>
  </si>
  <si>
    <t>Piracicaba</t>
  </si>
  <si>
    <t>Marília</t>
  </si>
  <si>
    <t>Votuporanga</t>
  </si>
  <si>
    <t>Vinhedo</t>
  </si>
  <si>
    <t>Santana de Parnaíba</t>
  </si>
  <si>
    <t>Pedra Mole</t>
  </si>
  <si>
    <t>Amparo de São Francisco</t>
  </si>
  <si>
    <t>Santo Amaro das Brotas</t>
  </si>
  <si>
    <t>Siriri</t>
  </si>
  <si>
    <t>Canhoba</t>
  </si>
  <si>
    <t>Nossa Senhora Aparecida</t>
  </si>
  <si>
    <t>GRACCHO CARDOSO</t>
  </si>
  <si>
    <t>Pedrinhas</t>
  </si>
  <si>
    <t>ITAPORANGA D</t>
  </si>
  <si>
    <t>Santa Luzia do Itanhy</t>
  </si>
  <si>
    <t>Monte Alegre de Sergipe</t>
  </si>
  <si>
    <t>Nossa Senhora de Lourdes</t>
  </si>
  <si>
    <t>Rosário do Catete</t>
  </si>
  <si>
    <t>Macambira</t>
  </si>
  <si>
    <t>Salgado</t>
  </si>
  <si>
    <t>Malhador</t>
  </si>
  <si>
    <t>Boquim</t>
  </si>
  <si>
    <t>Maruim</t>
  </si>
  <si>
    <t>Umbaúba</t>
  </si>
  <si>
    <t>Pirambu</t>
  </si>
  <si>
    <t>Itaporanga d'Ajuda</t>
  </si>
  <si>
    <t>Moita Bonita</t>
  </si>
  <si>
    <t>Carmópolis</t>
  </si>
  <si>
    <t>Canindé de São Francisco</t>
  </si>
  <si>
    <t>Japoatã</t>
  </si>
  <si>
    <t>Frei Paulo</t>
  </si>
  <si>
    <t>Laranjeiras</t>
  </si>
  <si>
    <t>Porto da Folha</t>
  </si>
  <si>
    <t>Japaratuba</t>
  </si>
  <si>
    <t>Nossa Senhora das Dores</t>
  </si>
  <si>
    <t>Simão Dias</t>
  </si>
  <si>
    <t>Aquidabã</t>
  </si>
  <si>
    <t>Ribeirópolis</t>
  </si>
  <si>
    <t>Carira</t>
  </si>
  <si>
    <t>Cumbe</t>
  </si>
  <si>
    <t>Campo do Brito</t>
  </si>
  <si>
    <t>Poço Verde</t>
  </si>
  <si>
    <t>Propriá</t>
  </si>
  <si>
    <t>Nossa Senhora do Socorro</t>
  </si>
  <si>
    <t>Itabaianinha</t>
  </si>
  <si>
    <t>Nossa Senhora da Glória</t>
  </si>
  <si>
    <t>Estância</t>
  </si>
  <si>
    <t>Tobias Barreto</t>
  </si>
  <si>
    <t>São Cristóvão</t>
  </si>
  <si>
    <t>Barra dos Coqueiros</t>
  </si>
  <si>
    <t>Lagarto</t>
  </si>
  <si>
    <t>Neópolis</t>
  </si>
  <si>
    <t>Cerro Negro</t>
  </si>
  <si>
    <t>AA</t>
  </si>
  <si>
    <t>Agronômica</t>
  </si>
  <si>
    <t>Anita Garibaldi</t>
  </si>
  <si>
    <t>Braço do Trombudo</t>
  </si>
  <si>
    <t>Paraíso</t>
  </si>
  <si>
    <t>Iomerê</t>
  </si>
  <si>
    <t>Santa Rosa de Lima</t>
  </si>
  <si>
    <t>Anitápolis</t>
  </si>
  <si>
    <t>TUBARAO</t>
  </si>
  <si>
    <t>Ponte Alta do Norte</t>
  </si>
  <si>
    <t>Novo Horizonte</t>
  </si>
  <si>
    <t>Caxambu do Sul</t>
  </si>
  <si>
    <t>Águas Frias</t>
  </si>
  <si>
    <t>Vidal Ramos</t>
  </si>
  <si>
    <t>Ermo</t>
  </si>
  <si>
    <t>Monte Castelo</t>
  </si>
  <si>
    <t>Rio Rufino</t>
  </si>
  <si>
    <t>Lebon Régis</t>
  </si>
  <si>
    <t>Ibicaré</t>
  </si>
  <si>
    <t>Herval d'Oeste</t>
  </si>
  <si>
    <t>Passos Maia</t>
  </si>
  <si>
    <t>Imaruí</t>
  </si>
  <si>
    <t>Flor do Sertão</t>
  </si>
  <si>
    <t>Arroio Trinta</t>
  </si>
  <si>
    <t>Timbó Grande</t>
  </si>
  <si>
    <t>palho</t>
  </si>
  <si>
    <t>Jardinópolis</t>
  </si>
  <si>
    <t>Crciúma</t>
  </si>
  <si>
    <t>Bom Jardim da Serra</t>
  </si>
  <si>
    <t>Serra Alta</t>
  </si>
  <si>
    <t>Arvoredo</t>
  </si>
  <si>
    <t>Formosa do Sul</t>
  </si>
  <si>
    <t>Urupema</t>
  </si>
  <si>
    <t>Correia Pinto</t>
  </si>
  <si>
    <t>Imbuia</t>
  </si>
  <si>
    <t>Sangão</t>
  </si>
  <si>
    <t>Lacerdópolis</t>
  </si>
  <si>
    <t>Riqueza</t>
  </si>
  <si>
    <t>Atalanta</t>
  </si>
  <si>
    <t>Jacinto Machado</t>
  </si>
  <si>
    <t>Barra Bonita</t>
  </si>
  <si>
    <t>Ipuaçu</t>
  </si>
  <si>
    <t>Lajeado Grande</t>
  </si>
  <si>
    <t>Ipira</t>
  </si>
  <si>
    <t>BALNEÁRIO CAMBORIU</t>
  </si>
  <si>
    <t>Alto Bela Vista</t>
  </si>
  <si>
    <t>Doutor Pedrinho</t>
  </si>
  <si>
    <t>Águas Mornas</t>
  </si>
  <si>
    <t>Frei Rogério</t>
  </si>
  <si>
    <t>José Boiteux</t>
  </si>
  <si>
    <t>PORTO UNIAO</t>
  </si>
  <si>
    <t>São João do Itaperiú</t>
  </si>
  <si>
    <t>Presidente Castello Branco</t>
  </si>
  <si>
    <t>Sul Brasil</t>
  </si>
  <si>
    <t>Cunhataí</t>
  </si>
  <si>
    <t>Águas de Chapecó</t>
  </si>
  <si>
    <t>Matos Costa</t>
  </si>
  <si>
    <t>Princesa</t>
  </si>
  <si>
    <t>Laurentino</t>
  </si>
  <si>
    <t>Benedito Novo</t>
  </si>
  <si>
    <t>Jaborá</t>
  </si>
  <si>
    <t>Arabutã</t>
  </si>
  <si>
    <t>Iraceminha</t>
  </si>
  <si>
    <t>Bandeirante</t>
  </si>
  <si>
    <t>Irineópolis</t>
  </si>
  <si>
    <t>Florianópolissao jose</t>
  </si>
  <si>
    <t>Marema</t>
  </si>
  <si>
    <t>Rio do Oeste</t>
  </si>
  <si>
    <t>Brunópolis</t>
  </si>
  <si>
    <t>Ouro Verde</t>
  </si>
  <si>
    <t>Saltinho</t>
  </si>
  <si>
    <t>SELECIONE UM ESTADO</t>
  </si>
  <si>
    <t>Witmarsum</t>
  </si>
  <si>
    <t>BRACO DO NORTE</t>
  </si>
  <si>
    <t>Salto Veloso</t>
  </si>
  <si>
    <t>Joinvile</t>
  </si>
  <si>
    <t>Vargem</t>
  </si>
  <si>
    <t>Monte Carlo</t>
  </si>
  <si>
    <t>Santa Rosa do Sul</t>
  </si>
  <si>
    <t>Nova Itaberaba</t>
  </si>
  <si>
    <t>Grão Pará</t>
  </si>
  <si>
    <t>Pinheiro Preto</t>
  </si>
  <si>
    <t>Palma Sola</t>
  </si>
  <si>
    <t>Planalto Alegre</t>
  </si>
  <si>
    <t>São João do Oeste</t>
  </si>
  <si>
    <t>Timbé do Sul</t>
  </si>
  <si>
    <t>Peritiba</t>
  </si>
  <si>
    <t>Faxinal dos Guedes</t>
  </si>
  <si>
    <t>Irani</t>
  </si>
  <si>
    <t>Pescaria Brava</t>
  </si>
  <si>
    <t>Modelo</t>
  </si>
  <si>
    <t>Concórida</t>
  </si>
  <si>
    <t>Pedras Grandes</t>
  </si>
  <si>
    <t>Guaraciaba</t>
  </si>
  <si>
    <t>Paulo Lopes</t>
  </si>
  <si>
    <t>Descanso</t>
  </si>
  <si>
    <t>Camboriu</t>
  </si>
  <si>
    <t>Balneário Gaivota</t>
  </si>
  <si>
    <t>São João do Sul</t>
  </si>
  <si>
    <t>Alfredo Wagner</t>
  </si>
  <si>
    <t>ÁGUAS BRANCAS (URUBICI)</t>
  </si>
  <si>
    <t>São Pedro de Alcântara</t>
  </si>
  <si>
    <t>Otacílio Costa</t>
  </si>
  <si>
    <t>BIGUAÇÚ</t>
  </si>
  <si>
    <t>Passo de Torres</t>
  </si>
  <si>
    <t>Três Barras</t>
  </si>
  <si>
    <t>Campo Erê</t>
  </si>
  <si>
    <t>HERVAL D´OESTE</t>
  </si>
  <si>
    <t>São Domingos</t>
  </si>
  <si>
    <t>ITAPOA</t>
  </si>
  <si>
    <t>São José do Cedro</t>
  </si>
  <si>
    <t>HERVAL D OESTE</t>
  </si>
  <si>
    <t>Tunápolis</t>
  </si>
  <si>
    <t>Treze de Maio</t>
  </si>
  <si>
    <t>Saudades</t>
  </si>
  <si>
    <t>Guatambú</t>
  </si>
  <si>
    <t>Apiúna</t>
  </si>
  <si>
    <t>Luzerna</t>
  </si>
  <si>
    <t>SAO JOSE</t>
  </si>
  <si>
    <t>Balneário Arroio do Silva</t>
  </si>
  <si>
    <t>Major Vieira</t>
  </si>
  <si>
    <t>Coronel Freitas</t>
  </si>
  <si>
    <t>Piratuba</t>
  </si>
  <si>
    <t>Nova Erechim</t>
  </si>
  <si>
    <t>Papanduva</t>
  </si>
  <si>
    <t>CONCORDIA</t>
  </si>
  <si>
    <t>Araquari</t>
  </si>
  <si>
    <t>Ilhota</t>
  </si>
  <si>
    <t>Maracajá</t>
  </si>
  <si>
    <t>Guarujá do Sul</t>
  </si>
  <si>
    <t>BALNEARIO GAIVOTA</t>
  </si>
  <si>
    <t>Itá</t>
  </si>
  <si>
    <t>Criciuma</t>
  </si>
  <si>
    <t>Vargeão</t>
  </si>
  <si>
    <t>Ipumirim</t>
  </si>
  <si>
    <t>Botuverá</t>
  </si>
  <si>
    <t>Treviso</t>
  </si>
  <si>
    <t>Lindóia do Sul</t>
  </si>
  <si>
    <t>SAO MIGUEL DO OESTE</t>
  </si>
  <si>
    <t>Schroeder</t>
  </si>
  <si>
    <t>Itaiópolis</t>
  </si>
  <si>
    <t>São Ludgero</t>
  </si>
  <si>
    <t>São Joaquim</t>
  </si>
  <si>
    <t>São João Batista</t>
  </si>
  <si>
    <t>Jaguaruna</t>
  </si>
  <si>
    <t>Rio do Campo</t>
  </si>
  <si>
    <t>Selecione</t>
  </si>
  <si>
    <t>LEBON REGIS</t>
  </si>
  <si>
    <t>Forquilhinha</t>
  </si>
  <si>
    <t>Santa Cecília</t>
  </si>
  <si>
    <t>Rancho Queimado</t>
  </si>
  <si>
    <t>Quilombo</t>
  </si>
  <si>
    <t>Treze Tílias</t>
  </si>
  <si>
    <t>Santo Amaro da Imperatriz</t>
  </si>
  <si>
    <t>Dionísio Cerqueira</t>
  </si>
  <si>
    <t>Dona Emma</t>
  </si>
  <si>
    <t>Iporã do Oeste</t>
  </si>
  <si>
    <t>Abelardo Luz</t>
  </si>
  <si>
    <t>Lontras</t>
  </si>
  <si>
    <t>Bom Retiro</t>
  </si>
  <si>
    <t>Ascurra</t>
  </si>
  <si>
    <t>Galvão</t>
  </si>
  <si>
    <t>Rodeio</t>
  </si>
  <si>
    <t>Presidente Getúlio</t>
  </si>
  <si>
    <t>Ouro</t>
  </si>
  <si>
    <t>Herval D</t>
  </si>
  <si>
    <t>Taió</t>
  </si>
  <si>
    <t>Ituporanga</t>
  </si>
  <si>
    <t>Urubici</t>
  </si>
  <si>
    <t>Itajai</t>
  </si>
  <si>
    <t>Siderópolis</t>
  </si>
  <si>
    <t>Seara</t>
  </si>
  <si>
    <t>Capinzal</t>
  </si>
  <si>
    <t>Rio dos Cedros</t>
  </si>
  <si>
    <t>Guaramirim</t>
  </si>
  <si>
    <t>Meleiro</t>
  </si>
  <si>
    <t>Agrolândia</t>
  </si>
  <si>
    <t>Biguaçu</t>
  </si>
  <si>
    <t>Sombrio</t>
  </si>
  <si>
    <t>Balneário Rincão</t>
  </si>
  <si>
    <t>Nova Trento</t>
  </si>
  <si>
    <t>Fraiburgo</t>
  </si>
  <si>
    <t>Gravatal</t>
  </si>
  <si>
    <t>Xavantina</t>
  </si>
  <si>
    <t>ARARANGUA</t>
  </si>
  <si>
    <t>Bela Vista do Toldo</t>
  </si>
  <si>
    <t>Palmitos</t>
  </si>
  <si>
    <t>Mondaí</t>
  </si>
  <si>
    <t>São Carlos</t>
  </si>
  <si>
    <t>Canelinha</t>
  </si>
  <si>
    <t>Cocal do Sul</t>
  </si>
  <si>
    <t>Pouso Redondo</t>
  </si>
  <si>
    <t>CORUPA</t>
  </si>
  <si>
    <t>Videira</t>
  </si>
  <si>
    <t>Trombudo Central</t>
  </si>
  <si>
    <t>Campos Novos</t>
  </si>
  <si>
    <t>JARAGUA DO SUL</t>
  </si>
  <si>
    <t>Ponte Serrada</t>
  </si>
  <si>
    <t>Capivari de Baixo</t>
  </si>
  <si>
    <t>Pinhalzinho</t>
  </si>
  <si>
    <t>Luiz Alves</t>
  </si>
  <si>
    <t>Caibi</t>
  </si>
  <si>
    <t>Cordilheira Alta</t>
  </si>
  <si>
    <t>Maravilha</t>
  </si>
  <si>
    <t>Guabiruba</t>
  </si>
  <si>
    <t>Armazém</t>
  </si>
  <si>
    <t>São Lourenço do Oeste</t>
  </si>
  <si>
    <t>Xaxim</t>
  </si>
  <si>
    <t>Cunha Porã</t>
  </si>
  <si>
    <t>Tijucas</t>
  </si>
  <si>
    <t>Barra Velha</t>
  </si>
  <si>
    <t>Morro da Fumaça</t>
  </si>
  <si>
    <t>Xanxerê</t>
  </si>
  <si>
    <t>Braço do Norte</t>
  </si>
  <si>
    <t>Orleans</t>
  </si>
  <si>
    <t>Tubarão</t>
  </si>
  <si>
    <t>Indaial</t>
  </si>
  <si>
    <t>LAURO MÜLLER</t>
  </si>
  <si>
    <t>São Bento do Sul</t>
  </si>
  <si>
    <t>BALNEARIO CAMBORIU</t>
  </si>
  <si>
    <t>Pomerode</t>
  </si>
  <si>
    <t>Balneário Barra do Sul</t>
  </si>
  <si>
    <t>Laguna</t>
  </si>
  <si>
    <t>Salete</t>
  </si>
  <si>
    <t>Gaspar</t>
  </si>
  <si>
    <t>Bombinhas</t>
  </si>
  <si>
    <t>Urussanga</t>
  </si>
  <si>
    <t>Jaraguá do Sul</t>
  </si>
  <si>
    <t>Porto Belo</t>
  </si>
  <si>
    <t>Penha</t>
  </si>
  <si>
    <t>CHAPECO</t>
  </si>
  <si>
    <t>florianopolis</t>
  </si>
  <si>
    <t>Rio Negrinho</t>
  </si>
  <si>
    <t>Rio Fortuna</t>
  </si>
  <si>
    <t>Corupá</t>
  </si>
  <si>
    <t>Itapiranga</t>
  </si>
  <si>
    <t>Araranguá</t>
  </si>
  <si>
    <t>Curitibanos</t>
  </si>
  <si>
    <t>Garopaba</t>
  </si>
  <si>
    <t>Abdon Batista</t>
  </si>
  <si>
    <t>Navegantes</t>
  </si>
  <si>
    <t>Imbituba</t>
  </si>
  <si>
    <t>Brusque</t>
  </si>
  <si>
    <t>Balneário Piçarras</t>
  </si>
  <si>
    <t>Canoinhas</t>
  </si>
  <si>
    <t>Governador Celso Ramos</t>
  </si>
  <si>
    <t>Ibirama</t>
  </si>
  <si>
    <t>Garuva</t>
  </si>
  <si>
    <t>São Francisco do Sul</t>
  </si>
  <si>
    <t>Itajaí</t>
  </si>
  <si>
    <t>Concórdia</t>
  </si>
  <si>
    <t>Timbó</t>
  </si>
  <si>
    <t>Joaçaba</t>
  </si>
  <si>
    <t>Criciúma</t>
  </si>
  <si>
    <t>Lages</t>
  </si>
  <si>
    <t>Balneário Camboriú</t>
  </si>
  <si>
    <t>Içara</t>
  </si>
  <si>
    <t>Rio do Sul</t>
  </si>
  <si>
    <t>Caçador</t>
  </si>
  <si>
    <t>VENANCIO AIRES</t>
  </si>
  <si>
    <t>Coronel Bicaco</t>
  </si>
  <si>
    <t>ERECHIM </t>
  </si>
  <si>
    <t>FORQUETA</t>
  </si>
  <si>
    <t>Ibarama</t>
  </si>
  <si>
    <t>Coxilha</t>
  </si>
  <si>
    <t>Três Forquilhas</t>
  </si>
  <si>
    <t>SANT</t>
  </si>
  <si>
    <t>Boa Vista do Cadeado</t>
  </si>
  <si>
    <t>Coronel Pilar</t>
  </si>
  <si>
    <t>LAGES/SC</t>
  </si>
  <si>
    <t>Mariano Moro</t>
  </si>
  <si>
    <t>Faxinalzinho</t>
  </si>
  <si>
    <t>Montauri</t>
  </si>
  <si>
    <t>Pinhal</t>
  </si>
  <si>
    <t>Fazenda Vilanova</t>
  </si>
  <si>
    <t>Coqueiros do Sul</t>
  </si>
  <si>
    <t>Herveiras</t>
  </si>
  <si>
    <t>Vista Alegre do Prata</t>
  </si>
  <si>
    <t>Áurea</t>
  </si>
  <si>
    <t>RIO DAS PEDRAS</t>
  </si>
  <si>
    <t>Gramado dos Loureiros</t>
  </si>
  <si>
    <t>Gentil</t>
  </si>
  <si>
    <t>Nova Ramada</t>
  </si>
  <si>
    <t>Riozinho</t>
  </si>
  <si>
    <t>Ibirapuitã</t>
  </si>
  <si>
    <t>Campo Novo</t>
  </si>
  <si>
    <t>Campestre da Serra</t>
  </si>
  <si>
    <t>Ponte Preta</t>
  </si>
  <si>
    <t>Morro Redondo</t>
  </si>
  <si>
    <t>Hulha Negra</t>
  </si>
  <si>
    <t>Bom Progresso</t>
  </si>
  <si>
    <t>Augusto Pestana</t>
  </si>
  <si>
    <t>São Pedro do Butiá</t>
  </si>
  <si>
    <t>Sagrada Família</t>
  </si>
  <si>
    <t>Doutor Maurício Cardoso</t>
  </si>
  <si>
    <t>Cerrito</t>
  </si>
  <si>
    <t>São Nicolau</t>
  </si>
  <si>
    <t>Sertão Santana</t>
  </si>
  <si>
    <t>Vespasiano Correa</t>
  </si>
  <si>
    <t>Miraguaí</t>
  </si>
  <si>
    <t>Coronel Barros</t>
  </si>
  <si>
    <t>Barra do Guarita</t>
  </si>
  <si>
    <t>Nova Boa Vista</t>
  </si>
  <si>
    <t>Protásio Alves</t>
  </si>
  <si>
    <t>Nova Esperança do Sul</t>
  </si>
  <si>
    <t>TRES DE MAIO</t>
  </si>
  <si>
    <t>Jaboticaba</t>
  </si>
  <si>
    <t>SÃO MIGUEL DO OESTE</t>
  </si>
  <si>
    <t>Catuípe</t>
  </si>
  <si>
    <t>PÂNTANO GRANDE</t>
  </si>
  <si>
    <t>Nova Candelária</t>
  </si>
  <si>
    <t>Tuparendi</t>
  </si>
  <si>
    <t>São José do Inhacorá</t>
  </si>
  <si>
    <t>Redentora</t>
  </si>
  <si>
    <t>Dona Francisca</t>
  </si>
  <si>
    <t>Santo ângelo Rs</t>
  </si>
  <si>
    <t>Tiradentes do Sul</t>
  </si>
  <si>
    <t>Mormaço</t>
  </si>
  <si>
    <t>Sério</t>
  </si>
  <si>
    <t>Marques de Souza</t>
  </si>
  <si>
    <t>Jari</t>
  </si>
  <si>
    <t>TRES CACHOEIRAS</t>
  </si>
  <si>
    <t>Unistalda</t>
  </si>
  <si>
    <t>Centenário</t>
  </si>
  <si>
    <t>Paulo Bento</t>
  </si>
  <si>
    <t>Santana da Boa Vista</t>
  </si>
  <si>
    <t>Lajeado do Bugre</t>
  </si>
  <si>
    <t>Boa Vista das Missões</t>
  </si>
  <si>
    <t>Novo Barreiro</t>
  </si>
  <si>
    <t>Canudos do Vale</t>
  </si>
  <si>
    <t>PAROBE</t>
  </si>
  <si>
    <t>São Paulo das Missões</t>
  </si>
  <si>
    <t>Toropi</t>
  </si>
  <si>
    <t>ITAPUCÁ</t>
  </si>
  <si>
    <t>Tio Hugo</t>
  </si>
  <si>
    <t>VILA LANGARO</t>
  </si>
  <si>
    <t>Nova Pádua</t>
  </si>
  <si>
    <t>Putinga</t>
  </si>
  <si>
    <t>Machadinho</t>
  </si>
  <si>
    <t>Entre Rios do Sul</t>
  </si>
  <si>
    <t>Trindade do Sul</t>
  </si>
  <si>
    <t>Quevedos</t>
  </si>
  <si>
    <t>Cristal do Sul</t>
  </si>
  <si>
    <t>Barão de Cotegipe</t>
  </si>
  <si>
    <t>Erval Grande</t>
  </si>
  <si>
    <t>Doutor Ricardo</t>
  </si>
  <si>
    <t>Santo Antônio do Palma</t>
  </si>
  <si>
    <t>Floriano Peixoto</t>
  </si>
  <si>
    <t>Caseiros</t>
  </si>
  <si>
    <t>Santo Antônio do Planalto</t>
  </si>
  <si>
    <t>Nova Roma do Sul</t>
  </si>
  <si>
    <t>Vista Alegre</t>
  </si>
  <si>
    <t>Maçambará</t>
  </si>
  <si>
    <t>SAO BORJA</t>
  </si>
  <si>
    <t>SÃO JOÃO DO POLESINE</t>
  </si>
  <si>
    <t>Fontoura Xavier</t>
  </si>
  <si>
    <t>Tupanci do Sul</t>
  </si>
  <si>
    <t>Salvador das Missões</t>
  </si>
  <si>
    <t>Erebango</t>
  </si>
  <si>
    <t>Progresso</t>
  </si>
  <si>
    <t>Vale Verde</t>
  </si>
  <si>
    <t>Erval Seco</t>
  </si>
  <si>
    <t>Marcelino Ramos</t>
  </si>
  <si>
    <t>Alecrim</t>
  </si>
  <si>
    <t>Jacuizinho</t>
  </si>
  <si>
    <t>Sinimbu</t>
  </si>
  <si>
    <t>Novo Xingu</t>
  </si>
  <si>
    <t>Vila Lângaro</t>
  </si>
  <si>
    <t>ARROIO GRANDE (SANTA MARIA)</t>
  </si>
  <si>
    <t>Santo Antônio das Missões</t>
  </si>
  <si>
    <t>Campina das Missões</t>
  </si>
  <si>
    <t>São João da Urtiga</t>
  </si>
  <si>
    <t>Mato Castelhano</t>
  </si>
  <si>
    <t>Itatiba do Sul</t>
  </si>
  <si>
    <t>Viadutos</t>
  </si>
  <si>
    <t>São Valentim</t>
  </si>
  <si>
    <t>São Jorge</t>
  </si>
  <si>
    <t>Camargo</t>
  </si>
  <si>
    <t>Amaral Ferrador</t>
  </si>
  <si>
    <t>Ipiranga do Sul</t>
  </si>
  <si>
    <t>Tabaí</t>
  </si>
  <si>
    <t>Entre-Ijuís</t>
  </si>
  <si>
    <t>Cacique Doble</t>
  </si>
  <si>
    <t>Forquetinha</t>
  </si>
  <si>
    <t>Morrinhos do Sul</t>
  </si>
  <si>
    <t>Capão do Cipó</t>
  </si>
  <si>
    <t>São Vendelino</t>
  </si>
  <si>
    <t>Rondinha</t>
  </si>
  <si>
    <t>Chiapetta</t>
  </si>
  <si>
    <t>Vicente Dutra</t>
  </si>
  <si>
    <t>SANTO ANGELO</t>
  </si>
  <si>
    <t>Nova Alvorada</t>
  </si>
  <si>
    <t>Vista Gaúcha</t>
  </si>
  <si>
    <t>São José do Hortêncio</t>
  </si>
  <si>
    <t>TRES PASSOS</t>
  </si>
  <si>
    <t>Glorinha</t>
  </si>
  <si>
    <t>Itati</t>
  </si>
  <si>
    <t>Caraá</t>
  </si>
  <si>
    <t>ITAPEMA</t>
  </si>
  <si>
    <t>Liberato Salzano</t>
  </si>
  <si>
    <t>Itacurubi</t>
  </si>
  <si>
    <t>Cândido Godói</t>
  </si>
  <si>
    <t>Dois Lajeados</t>
  </si>
  <si>
    <t>Nova Bréscia</t>
  </si>
  <si>
    <t>Vila Maria</t>
  </si>
  <si>
    <t>Ciríaco</t>
  </si>
  <si>
    <t>Barra Funda</t>
  </si>
  <si>
    <t>Água Santa</t>
  </si>
  <si>
    <t>Lindolfo Collor</t>
  </si>
  <si>
    <t>Jaquirana</t>
  </si>
  <si>
    <t>Cotiporã</t>
  </si>
  <si>
    <t>Estação</t>
  </si>
  <si>
    <t>Vale do Sol</t>
  </si>
  <si>
    <t>Herval</t>
  </si>
  <si>
    <t>Boa Vista do Buricá</t>
  </si>
  <si>
    <t>Minas do Leão</t>
  </si>
  <si>
    <t>Anta Gorda</t>
  </si>
  <si>
    <t>Mata</t>
  </si>
  <si>
    <t>São Miguel das Missões</t>
  </si>
  <si>
    <t>CACHOERINHA</t>
  </si>
  <si>
    <t>CAMAQUA</t>
  </si>
  <si>
    <t>Paverama</t>
  </si>
  <si>
    <t>Boa Vista do Sul</t>
  </si>
  <si>
    <t>Ametista do Sul</t>
  </si>
  <si>
    <t>Cerro Grande</t>
  </si>
  <si>
    <t>Santo Expedito do Sul</t>
  </si>
  <si>
    <t>Ilópolis</t>
  </si>
  <si>
    <t>Braga</t>
  </si>
  <si>
    <t>P. ALEGRE</t>
  </si>
  <si>
    <t>ÁGUAS CLARAS (VIAMÃO)</t>
  </si>
  <si>
    <t>Vale Real</t>
  </si>
  <si>
    <t>Segredo</t>
  </si>
  <si>
    <t>David Canabarro</t>
  </si>
  <si>
    <t>CACAPAVA DO SUL</t>
  </si>
  <si>
    <t>Campos Borges</t>
  </si>
  <si>
    <t>Ibiruba</t>
  </si>
  <si>
    <t>Barão</t>
  </si>
  <si>
    <t>BENTO GONCALVES</t>
  </si>
  <si>
    <t>VILA OLIVA (CAXIAS DO SUL)</t>
  </si>
  <si>
    <t>Ronda Alta</t>
  </si>
  <si>
    <t>Tucunduva</t>
  </si>
  <si>
    <t>Ajuricaba</t>
  </si>
  <si>
    <t>Boa Vista do Incra</t>
  </si>
  <si>
    <t>Sete de Setembro</t>
  </si>
  <si>
    <t>ARARAQUARA</t>
  </si>
  <si>
    <t>Bossoroca</t>
  </si>
  <si>
    <t>Harmonia</t>
  </si>
  <si>
    <t>NOVA MILANO (FARROUPILHA)</t>
  </si>
  <si>
    <t>Caibaté</t>
  </si>
  <si>
    <t>Pinheirinho do Vale</t>
  </si>
  <si>
    <t>Pinto Bandeira</t>
  </si>
  <si>
    <t>Capão do Leão</t>
  </si>
  <si>
    <t>SANTA CRUZ DE LA SIERRA</t>
  </si>
  <si>
    <t>Paim Filho</t>
  </si>
  <si>
    <t>Arroio do Tigre</t>
  </si>
  <si>
    <t>Manoel Viana</t>
  </si>
  <si>
    <t>São Vicente do Sul</t>
  </si>
  <si>
    <t>Iraí</t>
  </si>
  <si>
    <t>Barros Cassal</t>
  </si>
  <si>
    <t>Picada Café</t>
  </si>
  <si>
    <t>Xangrila</t>
  </si>
  <si>
    <t>Salvador do Sul</t>
  </si>
  <si>
    <t>Selbach</t>
  </si>
  <si>
    <t>Araricá</t>
  </si>
  <si>
    <t>Jaguari</t>
  </si>
  <si>
    <t>AROIO DO SAL</t>
  </si>
  <si>
    <t>Pejuçara</t>
  </si>
  <si>
    <t>Cambará do Sul</t>
  </si>
  <si>
    <t>SANTA VITORIA DO PALMAR</t>
  </si>
  <si>
    <t>Capitão</t>
  </si>
  <si>
    <t>Mato Leitão</t>
  </si>
  <si>
    <t>Passo do Sobrado</t>
  </si>
  <si>
    <t>Victor Graeff</t>
  </si>
  <si>
    <t>Nova Palma</t>
  </si>
  <si>
    <t>Ibiaçá</t>
  </si>
  <si>
    <t>GRAVATAI</t>
  </si>
  <si>
    <t>Seberi</t>
  </si>
  <si>
    <t>CAAO DA CANOA</t>
  </si>
  <si>
    <t>Santa Tereza</t>
  </si>
  <si>
    <t>Santa Maria do Herval</t>
  </si>
  <si>
    <t>Faxinal do Soturno</t>
  </si>
  <si>
    <t>Itaara</t>
  </si>
  <si>
    <t>Guarani das Missões</t>
  </si>
  <si>
    <t>Agudo</t>
  </si>
  <si>
    <t>Vanini</t>
  </si>
  <si>
    <t>Maratá</t>
  </si>
  <si>
    <t>Condor</t>
  </si>
  <si>
    <t>Barão do Triunfo</t>
  </si>
  <si>
    <t>São Pedro da Serra</t>
  </si>
  <si>
    <t>Rodeio Bonito</t>
  </si>
  <si>
    <t>Arroio dos Ratos</t>
  </si>
  <si>
    <t>Capivari do Sul</t>
  </si>
  <si>
    <t>ESTRELA RS</t>
  </si>
  <si>
    <t>Muçum</t>
  </si>
  <si>
    <t>Palmitinho</t>
  </si>
  <si>
    <t>Guabiju</t>
  </si>
  <si>
    <t>Nova Hartz</t>
  </si>
  <si>
    <t>Relvado</t>
  </si>
  <si>
    <t>Candiota</t>
  </si>
  <si>
    <t>SAO JOAO DO POLESINE</t>
  </si>
  <si>
    <t>Fortaleza dos Valos</t>
  </si>
  <si>
    <t>Roque Gonzales</t>
  </si>
  <si>
    <t>Crissiumal</t>
  </si>
  <si>
    <t>Dom Feliciano</t>
  </si>
  <si>
    <t>ITAPUÃ</t>
  </si>
  <si>
    <t>Vila Flores</t>
  </si>
  <si>
    <t>Tenente Portela</t>
  </si>
  <si>
    <t>Mariana Pimentel</t>
  </si>
  <si>
    <t>Campinas do Sul</t>
  </si>
  <si>
    <t>WESTFÁLIA</t>
  </si>
  <si>
    <t>Chapada</t>
  </si>
  <si>
    <t>Porto Xavier</t>
  </si>
  <si>
    <t>CAMBORIÚ</t>
  </si>
  <si>
    <t>Alto Alegre</t>
  </si>
  <si>
    <t>capao da canoa</t>
  </si>
  <si>
    <t>São Domingos do Sul</t>
  </si>
  <si>
    <t>Aceguá</t>
  </si>
  <si>
    <t>Cerro Largo</t>
  </si>
  <si>
    <t>Taquaruçu do Sul</t>
  </si>
  <si>
    <t>Piratini</t>
  </si>
  <si>
    <t>Santo Cristo</t>
  </si>
  <si>
    <t>General Câmara</t>
  </si>
  <si>
    <t>Restinga Seca</t>
  </si>
  <si>
    <t>Jóia</t>
  </si>
  <si>
    <t>Quinze de Novembro</t>
  </si>
  <si>
    <t>Santa Clara do Sul</t>
  </si>
  <si>
    <t>Poço das Antas</t>
  </si>
  <si>
    <t>Sertão</t>
  </si>
  <si>
    <t>Bom Retiro do Sul</t>
  </si>
  <si>
    <t>Ipê</t>
  </si>
  <si>
    <t>Estrela Velha</t>
  </si>
  <si>
    <t>Caçapava do Sul</t>
  </si>
  <si>
    <t>Presidente Lucena</t>
  </si>
  <si>
    <t>São Pedro do Sul</t>
  </si>
  <si>
    <t>Cacequi</t>
  </si>
  <si>
    <t>Gaurama</t>
  </si>
  <si>
    <t>Palmares do Sul</t>
  </si>
  <si>
    <t>Morro Reuter</t>
  </si>
  <si>
    <t>Maquiné</t>
  </si>
  <si>
    <t>OSORIO</t>
  </si>
  <si>
    <t>Roca Sales</t>
  </si>
  <si>
    <t>Pantano Grande</t>
  </si>
  <si>
    <t>Lavras do Sul</t>
  </si>
  <si>
    <t>Cidreira</t>
  </si>
  <si>
    <t>Barra do Ribeiro</t>
  </si>
  <si>
    <t>Linha Nova</t>
  </si>
  <si>
    <t>Nova Araçá</t>
  </si>
  <si>
    <t>Cristal</t>
  </si>
  <si>
    <t>Parobé</t>
  </si>
  <si>
    <t>Antônio Prado</t>
  </si>
  <si>
    <t>Nova Santa Rita</t>
  </si>
  <si>
    <t>Arroio do Sal</t>
  </si>
  <si>
    <t>Júlio de Castilhos</t>
  </si>
  <si>
    <t>Flores da Cunha</t>
  </si>
  <si>
    <t>Pinhal Grande</t>
  </si>
  <si>
    <t>Tupanciretã</t>
  </si>
  <si>
    <t>Aratiba</t>
  </si>
  <si>
    <t>Ibiraiaras</t>
  </si>
  <si>
    <t>Paraí</t>
  </si>
  <si>
    <t>Tupandi</t>
  </si>
  <si>
    <t>Nova Bassano</t>
  </si>
  <si>
    <t>Alto Feliz</t>
  </si>
  <si>
    <t>São José do Ouro</t>
  </si>
  <si>
    <t>Três Passos</t>
  </si>
  <si>
    <t>Pedro Osório</t>
  </si>
  <si>
    <t>Canguçu</t>
  </si>
  <si>
    <t>Mostardas</t>
  </si>
  <si>
    <t>Travesseiro</t>
  </si>
  <si>
    <t>Brochier</t>
  </si>
  <si>
    <t>Saldanha Marinho</t>
  </si>
  <si>
    <t>Dom Pedro de Alcântara</t>
  </si>
  <si>
    <t>Terra de Areia</t>
  </si>
  <si>
    <t>Três Cachoeiras</t>
  </si>
  <si>
    <t>Boqueirão do Leão</t>
  </si>
  <si>
    <t>Arroio do Meio</t>
  </si>
  <si>
    <t>Rosário do Sul</t>
  </si>
  <si>
    <t>Maximiliano de Almeida</t>
  </si>
  <si>
    <t>Getúlio Vargas</t>
  </si>
  <si>
    <t>Charrua</t>
  </si>
  <si>
    <t>Espumoso</t>
  </si>
  <si>
    <t>Três Coroas</t>
  </si>
  <si>
    <t>Sananduva</t>
  </si>
  <si>
    <t>Casca</t>
  </si>
  <si>
    <t>Monte Belo do Sul</t>
  </si>
  <si>
    <t>Rolante</t>
  </si>
  <si>
    <t>Marau</t>
  </si>
  <si>
    <t>CAMBARA DO SUL</t>
  </si>
  <si>
    <t>São Sebastião do Caí</t>
  </si>
  <si>
    <t>Palmeira das Missões</t>
  </si>
  <si>
    <t>São José do Norte</t>
  </si>
  <si>
    <t>Três de Maio</t>
  </si>
  <si>
    <t>Butiá</t>
  </si>
  <si>
    <t>Arvorezinha</t>
  </si>
  <si>
    <t>São João do Polêsine</t>
  </si>
  <si>
    <t>Sant'Ana do Livramento</t>
  </si>
  <si>
    <t>Igrejinha</t>
  </si>
  <si>
    <t>Teutônia</t>
  </si>
  <si>
    <t>Horizontina</t>
  </si>
  <si>
    <t>Candelária</t>
  </si>
  <si>
    <t>Salto do Jacuí</t>
  </si>
  <si>
    <t>São Marcos</t>
  </si>
  <si>
    <t>Imigrante</t>
  </si>
  <si>
    <t>SAO LEOPOLDO</t>
  </si>
  <si>
    <t>Sapiranga</t>
  </si>
  <si>
    <t>Bom Princípio</t>
  </si>
  <si>
    <t>Giruá</t>
  </si>
  <si>
    <t>Não-Me-Toque</t>
  </si>
  <si>
    <t>Três Palmeiras</t>
  </si>
  <si>
    <t>Rio Pardo</t>
  </si>
  <si>
    <t>Arroio Grande</t>
  </si>
  <si>
    <t>BLUMENAU</t>
  </si>
  <si>
    <t>Cerro Grande do Sul</t>
  </si>
  <si>
    <t>Fagundes Varela</t>
  </si>
  <si>
    <t>Caiçara</t>
  </si>
  <si>
    <t>Ernestina</t>
  </si>
  <si>
    <t>Camaquã</t>
  </si>
  <si>
    <t>Nonoai</t>
  </si>
  <si>
    <t>Montenegro</t>
  </si>
  <si>
    <t>Ibirubá</t>
  </si>
  <si>
    <t>Frederico Westphalen</t>
  </si>
  <si>
    <t>Constantina</t>
  </si>
  <si>
    <t>Alpestre</t>
  </si>
  <si>
    <t>Quaraí</t>
  </si>
  <si>
    <t>Três Coroas,  Interior</t>
  </si>
  <si>
    <t>Itaqui</t>
  </si>
  <si>
    <t>Garibaldi</t>
  </si>
  <si>
    <t>Estância Velha</t>
  </si>
  <si>
    <t>Chuí</t>
  </si>
  <si>
    <t>Arambaré</t>
  </si>
  <si>
    <t>Eldorado do Sul</t>
  </si>
  <si>
    <t>Lagoa Vermelha</t>
  </si>
  <si>
    <t>Pinheiro Machado</t>
  </si>
  <si>
    <t>Capão da Canoa</t>
  </si>
  <si>
    <t>Tapes</t>
  </si>
  <si>
    <t>Serafina Corrêa</t>
  </si>
  <si>
    <t>Santa Bárbara do Sul</t>
  </si>
  <si>
    <t>Capela de Santana</t>
  </si>
  <si>
    <t>São Gabriel</t>
  </si>
  <si>
    <t>Santo Antônio da Patrulha</t>
  </si>
  <si>
    <t>Carazinho</t>
  </si>
  <si>
    <t>Cruz Alta</t>
  </si>
  <si>
    <t>Encruzilhada do Sul</t>
  </si>
  <si>
    <t>Encantado</t>
  </si>
  <si>
    <t>São Luiz Gonzaga</t>
  </si>
  <si>
    <t>São Jerônimo</t>
  </si>
  <si>
    <t>Sapucaia do Sul</t>
  </si>
  <si>
    <t>Santa Rosa</t>
  </si>
  <si>
    <t>Ijuí</t>
  </si>
  <si>
    <t>Gravataí</t>
  </si>
  <si>
    <t>Ivoti</t>
  </si>
  <si>
    <t>Tapera</t>
  </si>
  <si>
    <t>Alegrete</t>
  </si>
  <si>
    <t>Torres</t>
  </si>
  <si>
    <t>Vacaria</t>
  </si>
  <si>
    <t>Carlos Barbosa</t>
  </si>
  <si>
    <t>Nova Prata</t>
  </si>
  <si>
    <t>Balneário Pinhal</t>
  </si>
  <si>
    <t>Panambi</t>
  </si>
  <si>
    <t>Santiago</t>
  </si>
  <si>
    <t>Rio Grande</t>
  </si>
  <si>
    <t>Jaguarão</t>
  </si>
  <si>
    <t>Santa Vitória do Palmar</t>
  </si>
  <si>
    <t>Xangri-lá</t>
  </si>
  <si>
    <t>São Lourenço do Sul</t>
  </si>
  <si>
    <t>Passo Fundo</t>
  </si>
  <si>
    <t>Imbé</t>
  </si>
  <si>
    <t>São Francisco de Assis</t>
  </si>
  <si>
    <t>Bagé</t>
  </si>
  <si>
    <t>Charqueadas</t>
  </si>
  <si>
    <t>Veranópolis</t>
  </si>
  <si>
    <t>Esteio</t>
  </si>
  <si>
    <t>Alvorada</t>
  </si>
  <si>
    <t>Erechim</t>
  </si>
  <si>
    <t>Santa Cruz do Sul</t>
  </si>
  <si>
    <t>Tramandaí</t>
  </si>
  <si>
    <t>Uruguaiana</t>
  </si>
  <si>
    <t>Venâncio Aires</t>
  </si>
  <si>
    <t>Guaíba</t>
  </si>
  <si>
    <t>Lajeado</t>
  </si>
  <si>
    <t>Dom Pedrito</t>
  </si>
  <si>
    <t>Feliz</t>
  </si>
  <si>
    <t>Santo Ângelo</t>
  </si>
  <si>
    <t>Dois Irmãos</t>
  </si>
  <si>
    <t>Osório</t>
  </si>
  <si>
    <t>Canoas</t>
  </si>
  <si>
    <t>Guaporé</t>
  </si>
  <si>
    <t>Estrela</t>
  </si>
  <si>
    <t>Canela</t>
  </si>
  <si>
    <t>Campo Bom</t>
  </si>
  <si>
    <t>Cachoeira do Sul</t>
  </si>
  <si>
    <t>São Leopoldo</t>
  </si>
  <si>
    <t>Portão</t>
  </si>
  <si>
    <t>São Sepé</t>
  </si>
  <si>
    <t>Santo Augusto</t>
  </si>
  <si>
    <t>SANTANA DO LIVRAMENTO</t>
  </si>
  <si>
    <t>Viamão</t>
  </si>
  <si>
    <t>Nova Petrópolis</t>
  </si>
  <si>
    <t>Bento Gonçalves</t>
  </si>
  <si>
    <t>Gramado</t>
  </si>
  <si>
    <t>Taquara</t>
  </si>
  <si>
    <t>Caxias do Sul</t>
  </si>
  <si>
    <t>Pacaraima</t>
  </si>
  <si>
    <t>Rorainópolis</t>
  </si>
  <si>
    <t>Caracaraí</t>
  </si>
  <si>
    <t>Cantá</t>
  </si>
  <si>
    <t>Boa Vista</t>
  </si>
  <si>
    <t>Vale do Paraíso</t>
  </si>
  <si>
    <t>Santa Luzia D'Oeste</t>
  </si>
  <si>
    <t>Cacaulândia</t>
  </si>
  <si>
    <t>Ministro Andreazza</t>
  </si>
  <si>
    <t>PORTO VELHOPVELHO</t>
  </si>
  <si>
    <t>MUTUM PARANÁ (PORTO VELHO)</t>
  </si>
  <si>
    <t>Itapuã do Oeste</t>
  </si>
  <si>
    <t>Alto Paraíso</t>
  </si>
  <si>
    <t>MACHADINHO D</t>
  </si>
  <si>
    <t>Parecis</t>
  </si>
  <si>
    <t>Espigão D'Oeste</t>
  </si>
  <si>
    <t>Alvorada D'Oeste</t>
  </si>
  <si>
    <t>ALVORADA D</t>
  </si>
  <si>
    <t>Primavera de Rondônia</t>
  </si>
  <si>
    <t>Colorado do Oeste</t>
  </si>
  <si>
    <t>VALE DO PARAISO</t>
  </si>
  <si>
    <t>Cabixi</t>
  </si>
  <si>
    <t>Governador Jorge Teixeira</t>
  </si>
  <si>
    <t>JI PARANA</t>
  </si>
  <si>
    <t>Urupá</t>
  </si>
  <si>
    <t>Teixeirópolis</t>
  </si>
  <si>
    <t>Nova Mamoré</t>
  </si>
  <si>
    <t>Seringueiras</t>
  </si>
  <si>
    <t>NOVA CALIFÓRNIA</t>
  </si>
  <si>
    <t>MUTUM PARANÁ</t>
  </si>
  <si>
    <t>Mirante da Serra</t>
  </si>
  <si>
    <t>JI-PARANA</t>
  </si>
  <si>
    <t>Candeias do Jamari</t>
  </si>
  <si>
    <t>Chupinguaia</t>
  </si>
  <si>
    <t>Presidente Médici</t>
  </si>
  <si>
    <t>Ouro Preto do Oeste</t>
  </si>
  <si>
    <t>DISTRITO DE NOVA MUTUM PARANÁ</t>
  </si>
  <si>
    <t>São Miguel do Guaporé</t>
  </si>
  <si>
    <t>Nova Brasilândia D</t>
  </si>
  <si>
    <t>ESPIGÃO D' OESTE</t>
  </si>
  <si>
    <t>Cerejeiras</t>
  </si>
  <si>
    <t>Alta Floresta D'Oeste</t>
  </si>
  <si>
    <t>Campo Novo de Rondônia</t>
  </si>
  <si>
    <t>Machadinho D'Oeste</t>
  </si>
  <si>
    <t>São Francisco do Guaporé</t>
  </si>
  <si>
    <t>ALTA FLORESTA D</t>
  </si>
  <si>
    <t>Pimenta Bueno</t>
  </si>
  <si>
    <t>Cacoal</t>
  </si>
  <si>
    <t>Espigão do Oeste</t>
  </si>
  <si>
    <t>Jaru</t>
  </si>
  <si>
    <t>Rolim de Moura</t>
  </si>
  <si>
    <t>Guajará-Mirim</t>
  </si>
  <si>
    <t>Vilhena</t>
  </si>
  <si>
    <t>Ji-Paraná</t>
  </si>
  <si>
    <t>Porto Velho</t>
  </si>
  <si>
    <t>GUAJARÁ- MIRIM</t>
  </si>
  <si>
    <t>Marcelino Vieira</t>
  </si>
  <si>
    <t>Jardim de Angicos</t>
  </si>
  <si>
    <t>Poço Branco</t>
  </si>
  <si>
    <t>São Francisco do Oeste</t>
  </si>
  <si>
    <t>Jucurutu</t>
  </si>
  <si>
    <t>Santana do Matos</t>
  </si>
  <si>
    <t>Serra de São Bento</t>
  </si>
  <si>
    <t>Riachuelo</t>
  </si>
  <si>
    <t>Campo Redondo</t>
  </si>
  <si>
    <t>Encanto</t>
  </si>
  <si>
    <t>Pureza</t>
  </si>
  <si>
    <t>Jardim de Piranhas</t>
  </si>
  <si>
    <t>Lajes</t>
  </si>
  <si>
    <t>Espírito Santo</t>
  </si>
  <si>
    <t>São Fernando</t>
  </si>
  <si>
    <t>Carnaúba dos Dantas</t>
  </si>
  <si>
    <t>Olho-d'Água do Borges</t>
  </si>
  <si>
    <t>Água Nova</t>
  </si>
  <si>
    <t>Coronel João Pessoa</t>
  </si>
  <si>
    <t>Tangará</t>
  </si>
  <si>
    <t>Pedro Velho</t>
  </si>
  <si>
    <t>São José do Campestre</t>
  </si>
  <si>
    <t>Messias Targino</t>
  </si>
  <si>
    <t>Major Sales</t>
  </si>
  <si>
    <t>Jandaíra</t>
  </si>
  <si>
    <t>Severiano Melo</t>
  </si>
  <si>
    <t>Almino Afonso</t>
  </si>
  <si>
    <t>Maxaranguape</t>
  </si>
  <si>
    <t>SAO GONÇALO DO AMARANTE</t>
  </si>
  <si>
    <t>Luís Gomes</t>
  </si>
  <si>
    <t>Pendências</t>
  </si>
  <si>
    <t>Tenente Ananias</t>
  </si>
  <si>
    <t>Ipueira</t>
  </si>
  <si>
    <t>Lagoa d'Anta</t>
  </si>
  <si>
    <t>Serra Negra do Norte</t>
  </si>
  <si>
    <t>Governador Dix-Sept Rosado</t>
  </si>
  <si>
    <t>Paraú</t>
  </si>
  <si>
    <t>Rodolfo Fernandes</t>
  </si>
  <si>
    <t>Equador</t>
  </si>
  <si>
    <t>Alexandria</t>
  </si>
  <si>
    <t>Guamaré</t>
  </si>
  <si>
    <t>Tibau</t>
  </si>
  <si>
    <t>Riacho da Cruz</t>
  </si>
  <si>
    <t>Itajá</t>
  </si>
  <si>
    <t>Felipe Guerra</t>
  </si>
  <si>
    <t>Serra do Mel</t>
  </si>
  <si>
    <t>Itaú</t>
  </si>
  <si>
    <t>Grossos</t>
  </si>
  <si>
    <t>São João do Sabugi</t>
  </si>
  <si>
    <t>Triunfo Potiguar</t>
  </si>
  <si>
    <t>Upanema</t>
  </si>
  <si>
    <t>Antônio Martins</t>
  </si>
  <si>
    <t>Açu</t>
  </si>
  <si>
    <t>Martins</t>
  </si>
  <si>
    <t>ASSU</t>
  </si>
  <si>
    <t>Jaçanã</t>
  </si>
  <si>
    <t>Jardim do Seridó</t>
  </si>
  <si>
    <t>Lucrécia</t>
  </si>
  <si>
    <t>Angicos</t>
  </si>
  <si>
    <t>Areia Branca</t>
  </si>
  <si>
    <t>Extremoz</t>
  </si>
  <si>
    <t>São José de Mipibu</t>
  </si>
  <si>
    <t>Lagoa Nova</t>
  </si>
  <si>
    <t>Santana do Seridó</t>
  </si>
  <si>
    <t>SÃO MIGUEL DE TOUROS</t>
  </si>
  <si>
    <t>Parelhas</t>
  </si>
  <si>
    <t>Goianinha</t>
  </si>
  <si>
    <t>Umarizal</t>
  </si>
  <si>
    <t>São Paulo do Potengi</t>
  </si>
  <si>
    <t>Portalegre</t>
  </si>
  <si>
    <t>NATAL RN</t>
  </si>
  <si>
    <t>São Miguel do Gostoso</t>
  </si>
  <si>
    <t>Macaíba</t>
  </si>
  <si>
    <t>João Câmara</t>
  </si>
  <si>
    <t>Apodi</t>
  </si>
  <si>
    <t>MOSSORO</t>
  </si>
  <si>
    <t>Macau</t>
  </si>
  <si>
    <t>Nova Cruz</t>
  </si>
  <si>
    <t>São Miguel</t>
  </si>
  <si>
    <t>Alto do Rodrigues</t>
  </si>
  <si>
    <t>Cruzeta</t>
  </si>
  <si>
    <t>Touros</t>
  </si>
  <si>
    <t>Acari</t>
  </si>
  <si>
    <t>São José do Seridó</t>
  </si>
  <si>
    <t>Ceará-Mirim</t>
  </si>
  <si>
    <t>Caicó</t>
  </si>
  <si>
    <t>Patu</t>
  </si>
  <si>
    <t>Canguaretama</t>
  </si>
  <si>
    <t>Currais Novos</t>
  </si>
  <si>
    <t>Tibau do Sul</t>
  </si>
  <si>
    <t>Mossoró</t>
  </si>
  <si>
    <t>PIABETÁ</t>
  </si>
  <si>
    <t>Trajano de Moraes</t>
  </si>
  <si>
    <t>JAPUíBA</t>
  </si>
  <si>
    <t>SÃO SEBASTIÃO DE CAMPOS (CAMPOS DOS GOYTACAZES)</t>
  </si>
  <si>
    <t>EMBU-GUAÇU</t>
  </si>
  <si>
    <t>SÃO FIDELIS</t>
  </si>
  <si>
    <t>BOA VENTURA</t>
  </si>
  <si>
    <t>ITABORAI</t>
  </si>
  <si>
    <t>PARAPEÚNA (VALENÇA)</t>
  </si>
  <si>
    <t>SANTA ISABEL DO RIO PRETO</t>
  </si>
  <si>
    <t>VOLTA REDONDA/RJ</t>
  </si>
  <si>
    <t>São José de Ubá</t>
  </si>
  <si>
    <t>VILA MURIQUI (MANGARATIBA)</t>
  </si>
  <si>
    <t>Sao Goncalo</t>
  </si>
  <si>
    <t>Paraiba do Sul</t>
  </si>
  <si>
    <t>São Francisco de Itabapoana</t>
  </si>
  <si>
    <t>MONTE ALEGRE (SANTO ANTÔNIO DE PÁDUA)</t>
  </si>
  <si>
    <t>Rio de Janeiro Zona Oeste</t>
  </si>
  <si>
    <t>Tanguá</t>
  </si>
  <si>
    <t>ANGRA DOS REISEIS</t>
  </si>
  <si>
    <t>VARGEM ALEGRE (BARRA DO PIRAÍ)</t>
  </si>
  <si>
    <t>Rio de Jjaneiro</t>
  </si>
  <si>
    <t>SANTANÉSIA</t>
  </si>
  <si>
    <t>Rio de Janeiro Capital</t>
  </si>
  <si>
    <t>Cambuci</t>
  </si>
  <si>
    <t>Varre-Sai</t>
  </si>
  <si>
    <t>SANA (MACAÉ)</t>
  </si>
  <si>
    <t>BARRA DO PIRAI</t>
  </si>
  <si>
    <t>Comendador Levy Gasparian</t>
  </si>
  <si>
    <t>GOITACAZES (CAMPOS DOS GOYTACAZES)</t>
  </si>
  <si>
    <t>SANTANÉSIA (PIRAÍ)</t>
  </si>
  <si>
    <t>PAPUCAIA (CACHOEIRAS DE MACACU)</t>
  </si>
  <si>
    <t>TAQUARI</t>
  </si>
  <si>
    <t>BACAXÁ (SAQUAREMA)</t>
  </si>
  <si>
    <t>PAULÍNIA</t>
  </si>
  <si>
    <t>Atualize seu endereço</t>
  </si>
  <si>
    <t>ARAÇATUBA</t>
  </si>
  <si>
    <t>IPIABÁS (BARRA DO PIRAÍ)</t>
  </si>
  <si>
    <t>NITERÓI / RIO DE JANEIRO</t>
  </si>
  <si>
    <t>Santa Maria Madalena</t>
  </si>
  <si>
    <t>LÍDICE (RIO CLARO)</t>
  </si>
  <si>
    <t>RIO  DE JANEIRO</t>
  </si>
  <si>
    <t>RIO DE JANEIRO=RJ</t>
  </si>
  <si>
    <t>RIO</t>
  </si>
  <si>
    <t>NITERÓI RJ</t>
  </si>
  <si>
    <t>ITAIPAVA</t>
  </si>
  <si>
    <t>NOVA FRIBURGO RJ</t>
  </si>
  <si>
    <t>LONDRES</t>
  </si>
  <si>
    <t>Italva</t>
  </si>
  <si>
    <t>SAO GONÇALO</t>
  </si>
  <si>
    <t>CACHOEIRAS DE MACADU</t>
  </si>
  <si>
    <t>Cardoso Moreira</t>
  </si>
  <si>
    <t>Duas Barras</t>
  </si>
  <si>
    <t>TRES RIOS</t>
  </si>
  <si>
    <t>CONSERVATÓRIA</t>
  </si>
  <si>
    <t>Paracambi</t>
  </si>
  <si>
    <t>ARMAÇÃO DOS BUZIIOS</t>
  </si>
  <si>
    <t>Queimados</t>
  </si>
  <si>
    <t>ARMAÇAO DOS BUZIOS</t>
  </si>
  <si>
    <t>s</t>
  </si>
  <si>
    <t>NOVA IGUACU</t>
  </si>
  <si>
    <t>RIO DE JANEIRO - RJ</t>
  </si>
  <si>
    <t>Macuco</t>
  </si>
  <si>
    <t>Quissamã</t>
  </si>
  <si>
    <t>MARINHA GRANDE-LEIRIA-PT</t>
  </si>
  <si>
    <t>Porciúncula</t>
  </si>
  <si>
    <t>MACAE</t>
  </si>
  <si>
    <t>VALENÇA-RJ</t>
  </si>
  <si>
    <t>Conceição de Macabu</t>
  </si>
  <si>
    <t>Mangaratiba</t>
  </si>
  <si>
    <t>TERESOPOLIS</t>
  </si>
  <si>
    <t>BEMPOSTA (TRÊS RIOS)</t>
  </si>
  <si>
    <t>Pinheiral</t>
  </si>
  <si>
    <t>PASSA TRÊS</t>
  </si>
  <si>
    <t>ITAIPUAÇU/MARICÁ</t>
  </si>
  <si>
    <t>Rio das Flores</t>
  </si>
  <si>
    <t>Rio Claro</t>
  </si>
  <si>
    <t>Quatis</t>
  </si>
  <si>
    <t>São João de Meriti</t>
  </si>
  <si>
    <t>Carapebus</t>
  </si>
  <si>
    <t>Sapucaia</t>
  </si>
  <si>
    <t>Sumidouro</t>
  </si>
  <si>
    <t>SÃO BERNARDO DO CAMPO</t>
  </si>
  <si>
    <t>São João da Barra</t>
  </si>
  <si>
    <t>CÓRREGO DO OURO (MACAÉ)</t>
  </si>
  <si>
    <t>BARRA DE SÃO JOÃO (CASIMIRO DE ABREU)</t>
  </si>
  <si>
    <t>Carmo</t>
  </si>
  <si>
    <t>ITACURUSSÁ (MANGARATIBA)</t>
  </si>
  <si>
    <t>São José do Vale do Rio Preto</t>
  </si>
  <si>
    <t>Paty do Alferes</t>
  </si>
  <si>
    <t>Silva Jardim</t>
  </si>
  <si>
    <t>ATUALIZAR</t>
  </si>
  <si>
    <t>Porto Real</t>
  </si>
  <si>
    <t>São Fidélis</t>
  </si>
  <si>
    <t>RECREIO DOS BANDEIRANTES</t>
  </si>
  <si>
    <t>Bom Jesus do Itabapoana</t>
  </si>
  <si>
    <t>Nilópolis</t>
  </si>
  <si>
    <t>Rio de Janeiroi</t>
  </si>
  <si>
    <t>Cachoeiras de Macacu</t>
  </si>
  <si>
    <t>Itaocara</t>
  </si>
  <si>
    <t>Parati</t>
  </si>
  <si>
    <t>Três Rios</t>
  </si>
  <si>
    <t>Passa Tres</t>
  </si>
  <si>
    <t>Engenheiro Paulo de Frontin</t>
  </si>
  <si>
    <t>RIO DE JANEIRO, RIO DE JANEIRO, BRASIL</t>
  </si>
  <si>
    <t>Itaperuna</t>
  </si>
  <si>
    <t>Rio Bonito</t>
  </si>
  <si>
    <t>Paraíba do Sul</t>
  </si>
  <si>
    <t>Itatiaia</t>
  </si>
  <si>
    <t>Aperibé</t>
  </si>
  <si>
    <t>Casimiro de Abreu</t>
  </si>
  <si>
    <t>Cordeiro</t>
  </si>
  <si>
    <t>Natividade</t>
  </si>
  <si>
    <t>Iguaba Grande</t>
  </si>
  <si>
    <t>Itaboraí</t>
  </si>
  <si>
    <t>Mendes</t>
  </si>
  <si>
    <t>Nova Iguaçu</t>
  </si>
  <si>
    <t>Saquarema</t>
  </si>
  <si>
    <t>Areal</t>
  </si>
  <si>
    <t>Miracema</t>
  </si>
  <si>
    <t>Rio das Ostras</t>
  </si>
  <si>
    <t>Guapimirim</t>
  </si>
  <si>
    <t>Seropédica</t>
  </si>
  <si>
    <t>ABARRACAMENTO</t>
  </si>
  <si>
    <t>Itaguaí</t>
  </si>
  <si>
    <t>Laje do Muriaé</t>
  </si>
  <si>
    <t>Resende</t>
  </si>
  <si>
    <t>Magé</t>
  </si>
  <si>
    <t>Japeri</t>
  </si>
  <si>
    <t>Angra dos Reis</t>
  </si>
  <si>
    <t>Nova Friburgo</t>
  </si>
  <si>
    <t>Vassouras</t>
  </si>
  <si>
    <t>PETROPOLIS</t>
  </si>
  <si>
    <t>Miguel Pereira</t>
  </si>
  <si>
    <t>Duque de Caxias</t>
  </si>
  <si>
    <t>Santo Antônio de Pádua</t>
  </si>
  <si>
    <t>Piraí</t>
  </si>
  <si>
    <t>Belford Roxo</t>
  </si>
  <si>
    <t>Petrópolis</t>
  </si>
  <si>
    <t>Arraial do Cabo</t>
  </si>
  <si>
    <t>São Pedro da Aldeia</t>
  </si>
  <si>
    <t>Barra Mansa</t>
  </si>
  <si>
    <t>Paraty</t>
  </si>
  <si>
    <t>Teresópolis</t>
  </si>
  <si>
    <t>São Gonçalo</t>
  </si>
  <si>
    <t>Macaé</t>
  </si>
  <si>
    <t>MARICA</t>
  </si>
  <si>
    <t>Maricá</t>
  </si>
  <si>
    <t>Volta Redonda</t>
  </si>
  <si>
    <t>DOIS VIZINHOS, PR</t>
  </si>
  <si>
    <t>SERRA DOS DOURADOS</t>
  </si>
  <si>
    <t>COLÔNIA VITÓRIA</t>
  </si>
  <si>
    <t>CURITIBA, PR, BRASIL</t>
  </si>
  <si>
    <t>Itaguajé</t>
  </si>
  <si>
    <t>VILA NOVA</t>
  </si>
  <si>
    <t>ANTONIO OLINTO</t>
  </si>
  <si>
    <t>MARINGA, PR, BRASIL</t>
  </si>
  <si>
    <t>SAO MATEUS DO SUL</t>
  </si>
  <si>
    <t>SAO JOAO</t>
  </si>
  <si>
    <t>AQUIDABAN (MARIALVA)</t>
  </si>
  <si>
    <t>Conselheiro Mairinck</t>
  </si>
  <si>
    <t>Quitandinha</t>
  </si>
  <si>
    <t>Cantagalo</t>
  </si>
  <si>
    <t>PIQUIRIVAÍ (CAMPO MOURÃO)</t>
  </si>
  <si>
    <t>Luiziana</t>
  </si>
  <si>
    <t>Cerro Azul</t>
  </si>
  <si>
    <t>Agudos do Sul</t>
  </si>
  <si>
    <t>STRING:ARAUCARIA</t>
  </si>
  <si>
    <t>PALMEIRINHA (GUARAPUAVA)</t>
  </si>
  <si>
    <t>Jundiaí do Sul</t>
  </si>
  <si>
    <t>PINHAO</t>
  </si>
  <si>
    <t>TOLEDO, PR</t>
  </si>
  <si>
    <t>Grandes Rios</t>
  </si>
  <si>
    <t>Nova Santa Bárbara</t>
  </si>
  <si>
    <t>VILA NOVA (TOLEDO)</t>
  </si>
  <si>
    <t>4º CENTENÁRIO</t>
  </si>
  <si>
    <t>PIRAPÓ</t>
  </si>
  <si>
    <t>SEDE ALVORADA (CASCAVEL)</t>
  </si>
  <si>
    <t>Tunas do Paraná</t>
  </si>
  <si>
    <t>São João do Caiuá</t>
  </si>
  <si>
    <t>Cândido de Abreu</t>
  </si>
  <si>
    <t>Itajaí - SC</t>
  </si>
  <si>
    <t>Janiópolis</t>
  </si>
  <si>
    <t>Porto Barreiro</t>
  </si>
  <si>
    <t>Boa Ventura de São Roque</t>
  </si>
  <si>
    <t>Xambrê</t>
  </si>
  <si>
    <t>Jataizinho</t>
  </si>
  <si>
    <t>Floraí</t>
  </si>
  <si>
    <t>Reserva do Iguaçu</t>
  </si>
  <si>
    <t>Nova América da Colina</t>
  </si>
  <si>
    <t>Tamarana</t>
  </si>
  <si>
    <t>Marumbi</t>
  </si>
  <si>
    <t>Porto Amazonas</t>
  </si>
  <si>
    <t>CARAMBEI</t>
  </si>
  <si>
    <t>Formosa do Oeste</t>
  </si>
  <si>
    <t>Cambira</t>
  </si>
  <si>
    <t>São Manoel do Paraná</t>
  </si>
  <si>
    <t>GRACIOSA</t>
  </si>
  <si>
    <t>VILA GUAY</t>
  </si>
  <si>
    <t>Sulina</t>
  </si>
  <si>
    <t>São Jerônimo da Serra</t>
  </si>
  <si>
    <t>Ramilândia</t>
  </si>
  <si>
    <t>GUARAÍ</t>
  </si>
  <si>
    <t>CAETANO MENDES</t>
  </si>
  <si>
    <t>Presidente Castelo Branco</t>
  </si>
  <si>
    <t>Cafeara</t>
  </si>
  <si>
    <t>Borrazópolis</t>
  </si>
  <si>
    <t>São Carlos do Ivaí</t>
  </si>
  <si>
    <t>Fernandes Pinheiro</t>
  </si>
  <si>
    <t>Foz do Jordão</t>
  </si>
  <si>
    <t>Santa Amélia</t>
  </si>
  <si>
    <t>São Sebastião da Amoreira</t>
  </si>
  <si>
    <t>Santa Maria do Oeste</t>
  </si>
  <si>
    <t>Nova Tebas</t>
  </si>
  <si>
    <t>Santa Cruz de Monte Castelo</t>
  </si>
  <si>
    <t>Paraguacu Paulista</t>
  </si>
  <si>
    <t>Francisco Alves</t>
  </si>
  <si>
    <t>Sabáudia</t>
  </si>
  <si>
    <t>Kaloré</t>
  </si>
  <si>
    <t>Florestópolis</t>
  </si>
  <si>
    <t>São Pedro do Iguaçu</t>
  </si>
  <si>
    <t>Rancho Alegre</t>
  </si>
  <si>
    <t>Centenário do Sul</t>
  </si>
  <si>
    <t>Congonhinhas</t>
  </si>
  <si>
    <t>Marquinho</t>
  </si>
  <si>
    <t>São Jorge do Ivaí</t>
  </si>
  <si>
    <t>Lobato</t>
  </si>
  <si>
    <t>Querência do Norte</t>
  </si>
  <si>
    <t>SERRA DOS DOURADOS (UMUARAMA)</t>
  </si>
  <si>
    <t>Ourinhos</t>
  </si>
  <si>
    <t>NOVA CONCÓRDIA (FRANCISCO BELTRÃO)</t>
  </si>
  <si>
    <t>Rio Bonito do Iguaçu</t>
  </si>
  <si>
    <t>Manfrinópolis</t>
  </si>
  <si>
    <t>Ventania</t>
  </si>
  <si>
    <t>Diamante do Norte</t>
  </si>
  <si>
    <t>Santo Antônio do Caiuá</t>
  </si>
  <si>
    <t>Cafezal do Sul</t>
  </si>
  <si>
    <t>Lidianópolis</t>
  </si>
  <si>
    <t>Planaltina do Paraná</t>
  </si>
  <si>
    <t>Marilena</t>
  </si>
  <si>
    <t>São Pedro do Ivaí</t>
  </si>
  <si>
    <t>Amaporã</t>
  </si>
  <si>
    <t>Prado Ferreira</t>
  </si>
  <si>
    <t>Itaperuçu</t>
  </si>
  <si>
    <t>Guairaçá</t>
  </si>
  <si>
    <t>Nova Laranjeiras</t>
  </si>
  <si>
    <t>Marilândia do Sul</t>
  </si>
  <si>
    <t>ANDIRA</t>
  </si>
  <si>
    <t>SABAUDIA</t>
  </si>
  <si>
    <t>Itaúna do Sul</t>
  </si>
  <si>
    <t>Imbaú</t>
  </si>
  <si>
    <t>Verê</t>
  </si>
  <si>
    <t>Piraí do Sul</t>
  </si>
  <si>
    <t>CIDADE ALTA</t>
  </si>
  <si>
    <t>Teixeira Soares</t>
  </si>
  <si>
    <t>SÃO JORGE D´OESTE</t>
  </si>
  <si>
    <t>Uniflor</t>
  </si>
  <si>
    <t>ITAPEJARA D`OESTE</t>
  </si>
  <si>
    <t>Nova Cantu</t>
  </si>
  <si>
    <t>Ivatuba</t>
  </si>
  <si>
    <t>Curitiba - PR</t>
  </si>
  <si>
    <t>ABATIA</t>
  </si>
  <si>
    <t>Sengés</t>
  </si>
  <si>
    <t>Cruzeiro do Iguaçu</t>
  </si>
  <si>
    <t>São Jorge d'Oeste</t>
  </si>
  <si>
    <t>Itapejara d'Oeste</t>
  </si>
  <si>
    <t>Iracema do Oeste</t>
  </si>
  <si>
    <t>Pérola d'Oeste</t>
  </si>
  <si>
    <t>Santa Isabel do Ivaí</t>
  </si>
  <si>
    <t>Quinta do Sol</t>
  </si>
  <si>
    <t>São José das Palmeiras</t>
  </si>
  <si>
    <t>(44) 9 99366422</t>
  </si>
  <si>
    <t>Alto Paraná</t>
  </si>
  <si>
    <t>Pitangueiras</t>
  </si>
  <si>
    <t>Barra do Jacaré</t>
  </si>
  <si>
    <t>Flor da Serra do Sul</t>
  </si>
  <si>
    <t>Nova Londrina</t>
  </si>
  <si>
    <t>Barbosa Ferraz</t>
  </si>
  <si>
    <t>MARECHAL CANDIDO RONDON</t>
  </si>
  <si>
    <t>SANTO ANTONIO DO SUDOESTE</t>
  </si>
  <si>
    <t>SÃO MARTINHO</t>
  </si>
  <si>
    <t>Rio Bom</t>
  </si>
  <si>
    <t>São João do Ivaí</t>
  </si>
  <si>
    <t>Porto Vitória</t>
  </si>
  <si>
    <t>Flórida</t>
  </si>
  <si>
    <t>Rondon</t>
  </si>
  <si>
    <t>PATO</t>
  </si>
  <si>
    <t>Ivaté</t>
  </si>
  <si>
    <t>Arapuã</t>
  </si>
  <si>
    <t>Contenda</t>
  </si>
  <si>
    <t>FRANCISCO BELTRAO</t>
  </si>
  <si>
    <t>Mariluz</t>
  </si>
  <si>
    <t>Inácio Martins</t>
  </si>
  <si>
    <t>Santa Lúcia</t>
  </si>
  <si>
    <t>Ourizona</t>
  </si>
  <si>
    <t>Porecatu</t>
  </si>
  <si>
    <t>Paula Freitas</t>
  </si>
  <si>
    <t>Rio Branco do Sul</t>
  </si>
  <si>
    <t>Tijucas do Sul</t>
  </si>
  <si>
    <t>IPAUSSU</t>
  </si>
  <si>
    <t>Clevelândia</t>
  </si>
  <si>
    <t>Nova Esperança do Sudoeste</t>
  </si>
  <si>
    <t>Ivaí</t>
  </si>
  <si>
    <t>Alto Piquiri</t>
  </si>
  <si>
    <t>CAPITAO LEONIDAS MARQUES</t>
  </si>
  <si>
    <t>Pinhalão</t>
  </si>
  <si>
    <t>Salgado Filho</t>
  </si>
  <si>
    <t>São Jorge D</t>
  </si>
  <si>
    <t>SERTANÓPOLES</t>
  </si>
  <si>
    <t>ITAPEJARA D´OESTE</t>
  </si>
  <si>
    <t>Nossa Senhora das Graças</t>
  </si>
  <si>
    <t>Piên</t>
  </si>
  <si>
    <t>Terra Boa</t>
  </si>
  <si>
    <t>SANTOS</t>
  </si>
  <si>
    <t>Mercedes</t>
  </si>
  <si>
    <t>Itapejara D</t>
  </si>
  <si>
    <t>Jesuítas</t>
  </si>
  <si>
    <t>Tomazina</t>
  </si>
  <si>
    <t>São Tomé</t>
  </si>
  <si>
    <t>Nova Santa Rosa</t>
  </si>
  <si>
    <t>TELEMACO BORBA</t>
  </si>
  <si>
    <t>NOVO SOBRADINHO (TOLEDO)</t>
  </si>
  <si>
    <t>Lindoeste</t>
  </si>
  <si>
    <t>Perobal</t>
  </si>
  <si>
    <t>Rio Azul</t>
  </si>
  <si>
    <t>PORTO UNIÃO</t>
  </si>
  <si>
    <t>Bituruna</t>
  </si>
  <si>
    <t>São João do Triunfo</t>
  </si>
  <si>
    <t>Paulo Frontin</t>
  </si>
  <si>
    <t>Rebouças</t>
  </si>
  <si>
    <t>Juranda</t>
  </si>
  <si>
    <t>Mamborê</t>
  </si>
  <si>
    <t>Mallet</t>
  </si>
  <si>
    <t>Nova Fátima</t>
  </si>
  <si>
    <t>PARANAGUA</t>
  </si>
  <si>
    <t>Braganey</t>
  </si>
  <si>
    <t>Engenheiro Beltrão</t>
  </si>
  <si>
    <t>ITAPOÁ</t>
  </si>
  <si>
    <t>Guaraci</t>
  </si>
  <si>
    <t>Candói</t>
  </si>
  <si>
    <t>Ibema</t>
  </si>
  <si>
    <t>Honório Serpa</t>
  </si>
  <si>
    <t>Campo Bonito</t>
  </si>
  <si>
    <t>Vitorino</t>
  </si>
  <si>
    <t>São Jorge do Patrocínio</t>
  </si>
  <si>
    <t>Itambaracá</t>
  </si>
  <si>
    <t>Terra Roxa</t>
  </si>
  <si>
    <t>SAO JOSE DOS PINHAIS</t>
  </si>
  <si>
    <t>Colorado</t>
  </si>
  <si>
    <t>Paiçandu</t>
  </si>
  <si>
    <t>Alvorada do Sul</t>
  </si>
  <si>
    <t>Anahy</t>
  </si>
  <si>
    <t>Renascença</t>
  </si>
  <si>
    <t>Guaporema</t>
  </si>
  <si>
    <t>NAO INFORMADO</t>
  </si>
  <si>
    <t>HERNANDARIAS - PARAGUAY</t>
  </si>
  <si>
    <t>São Miguel Do Iguaçu-PR</t>
  </si>
  <si>
    <t>Araucaria</t>
  </si>
  <si>
    <t>Brasilândia do Sul</t>
  </si>
  <si>
    <t>FOZ DO IGUAÇÚ</t>
  </si>
  <si>
    <t>Paranacity</t>
  </si>
  <si>
    <t>Abatiá</t>
  </si>
  <si>
    <t>Rancho Alegre DÓeste</t>
  </si>
  <si>
    <t>Curiúva</t>
  </si>
  <si>
    <t>Sapopema</t>
  </si>
  <si>
    <t>Wenceslau Braz</t>
  </si>
  <si>
    <t>Quatiguá</t>
  </si>
  <si>
    <t>SANTO ANTÔNIO DA OLATINA</t>
  </si>
  <si>
    <t>São Pedro do Paraná</t>
  </si>
  <si>
    <t>Balsa Nova</t>
  </si>
  <si>
    <t>Iguaraçu</t>
  </si>
  <si>
    <t>Roncador</t>
  </si>
  <si>
    <t>CORBELIA</t>
  </si>
  <si>
    <t>PARANAVAI</t>
  </si>
  <si>
    <t>Maria Helena</t>
  </si>
  <si>
    <t>Terra Rica</t>
  </si>
  <si>
    <t>Reserva</t>
  </si>
  <si>
    <t>Doutor Camargo</t>
  </si>
  <si>
    <t>Santa Fé</t>
  </si>
  <si>
    <t>Três Barras do Paraná</t>
  </si>
  <si>
    <t>Tuneiras do Oeste</t>
  </si>
  <si>
    <t>Cidade Gaúcha</t>
  </si>
  <si>
    <t>Serranópolis do Iguaçu</t>
  </si>
  <si>
    <t>Ribeirão do Pinhal</t>
  </si>
  <si>
    <t>Ribeirão Claro</t>
  </si>
  <si>
    <t>Jaboti</t>
  </si>
  <si>
    <t>Morretes</t>
  </si>
  <si>
    <t>Catanduvas</t>
  </si>
  <si>
    <t>Enéas Marques</t>
  </si>
  <si>
    <t>Boa Vista da Aparecida</t>
  </si>
  <si>
    <t>Tamboara</t>
  </si>
  <si>
    <t>Cruzeiro do Oeste</t>
  </si>
  <si>
    <t>Primeiro de Maio</t>
  </si>
  <si>
    <t>Japurá</t>
  </si>
  <si>
    <t>Corbélia</t>
  </si>
  <si>
    <t>Paraíso do Norte</t>
  </si>
  <si>
    <t>Mariópolis</t>
  </si>
  <si>
    <t>Ubiratã</t>
  </si>
  <si>
    <t>Tapejara</t>
  </si>
  <si>
    <t>Peabiru</t>
  </si>
  <si>
    <t>Santa Izabel do Oeste</t>
  </si>
  <si>
    <t>Ortigueira</t>
  </si>
  <si>
    <t>CAMBE</t>
  </si>
  <si>
    <t>Santo Antônio do Sudoeste</t>
  </si>
  <si>
    <t>Pranchita</t>
  </si>
  <si>
    <t>PIRAPÓ (APUCARANA)</t>
  </si>
  <si>
    <t>Assaí</t>
  </si>
  <si>
    <t>Espigão Alto do Iguaçu</t>
  </si>
  <si>
    <t>MARINGaA</t>
  </si>
  <si>
    <t>Munhoz de Melo</t>
  </si>
  <si>
    <t>Tupãssi</t>
  </si>
  <si>
    <t>SÃO JOSE DOS PINHAIS</t>
  </si>
  <si>
    <t>Coronel Vivida</t>
  </si>
  <si>
    <t>Mandirituba</t>
  </si>
  <si>
    <t>Mandaguari</t>
  </si>
  <si>
    <t>Joaquim Távora</t>
  </si>
  <si>
    <t>Loanda</t>
  </si>
  <si>
    <t>Porto Rico</t>
  </si>
  <si>
    <t>Pontal do Paraná</t>
  </si>
  <si>
    <t>PARANVAI</t>
  </si>
  <si>
    <t>Guaraniaçu</t>
  </si>
  <si>
    <t>Chopinzinho</t>
  </si>
  <si>
    <t>Califórnia</t>
  </si>
  <si>
    <t>Joinville</t>
  </si>
  <si>
    <t>CABRAL</t>
  </si>
  <si>
    <t>Bocaiúva do Sul</t>
  </si>
  <si>
    <t>ROLANDIA</t>
  </si>
  <si>
    <t>Carambeí</t>
  </si>
  <si>
    <t>Turvo</t>
  </si>
  <si>
    <t>Campina Grande do Sul</t>
  </si>
  <si>
    <t>Mandaguaçu</t>
  </si>
  <si>
    <t>curitba</t>
  </si>
  <si>
    <t>Campo do Tenente</t>
  </si>
  <si>
    <t>CURITIBA PR</t>
  </si>
  <si>
    <t>Astorga</t>
  </si>
  <si>
    <t>Lupionópolis</t>
  </si>
  <si>
    <t>Iporã</t>
  </si>
  <si>
    <t>Ipiranga</t>
  </si>
  <si>
    <t>Sertaneja</t>
  </si>
  <si>
    <t>Jacarezinho</t>
  </si>
  <si>
    <t>Uraí</t>
  </si>
  <si>
    <t>Moreira Sales</t>
  </si>
  <si>
    <t>Jardim Alegre</t>
  </si>
  <si>
    <t>Vera Cruz do Oeste</t>
  </si>
  <si>
    <t>Nova Prata do Iguaçu</t>
  </si>
  <si>
    <t>Siqueira Campos</t>
  </si>
  <si>
    <t>Carlópolis</t>
  </si>
  <si>
    <t>Jaguariaíva</t>
  </si>
  <si>
    <t>Jaguapitã</t>
  </si>
  <si>
    <t>Bela Vista do Paraíso</t>
  </si>
  <si>
    <t>Manoel Ribas</t>
  </si>
  <si>
    <t>Guapirama</t>
  </si>
  <si>
    <t>Imbituva</t>
  </si>
  <si>
    <t>Céu Azul</t>
  </si>
  <si>
    <t>Andirá</t>
  </si>
  <si>
    <t>Quatro Barras</t>
  </si>
  <si>
    <t>Faxinal</t>
  </si>
  <si>
    <t>Marmeleiro</t>
  </si>
  <si>
    <t>Altônia</t>
  </si>
  <si>
    <t>Arapoti</t>
  </si>
  <si>
    <t>VITORINO PR</t>
  </si>
  <si>
    <t>Winnipeg</t>
  </si>
  <si>
    <t>Laranjeiras do Sul</t>
  </si>
  <si>
    <t>Quedas do Iguaçu</t>
  </si>
  <si>
    <t>Cafelândia</t>
  </si>
  <si>
    <t>Jandaia do Sul</t>
  </si>
  <si>
    <t>a</t>
  </si>
  <si>
    <t>IBIPORA</t>
  </si>
  <si>
    <t>Antonina</t>
  </si>
  <si>
    <t>Pérola</t>
  </si>
  <si>
    <t>Sertanópolis</t>
  </si>
  <si>
    <t>LONDRINA PR</t>
  </si>
  <si>
    <t>Cruz Machado</t>
  </si>
  <si>
    <t>CAMPO MOURAO</t>
  </si>
  <si>
    <t>CURITIBA, PARANA, BRASIL</t>
  </si>
  <si>
    <t>Mangueirinha</t>
  </si>
  <si>
    <t>Missal</t>
  </si>
  <si>
    <t>Marechal Cândido Rondon</t>
  </si>
  <si>
    <t>Pitanga</t>
  </si>
  <si>
    <t>Capitão Leônidas Marques</t>
  </si>
  <si>
    <t>Palmital</t>
  </si>
  <si>
    <t>Campo Magro</t>
  </si>
  <si>
    <t>Saudade do Iguaçu</t>
  </si>
  <si>
    <t>Ibaiti</t>
  </si>
  <si>
    <t>Cianorte</t>
  </si>
  <si>
    <t>Lapa</t>
  </si>
  <si>
    <t>Pinhão</t>
  </si>
  <si>
    <t>Araucária</t>
  </si>
  <si>
    <t>VITÓRIA (GUARAPUAVA)</t>
  </si>
  <si>
    <t>Ivaiporã</t>
  </si>
  <si>
    <t>Quatro Pontes</t>
  </si>
  <si>
    <t>Telêmaco Borba</t>
  </si>
  <si>
    <t>Cornélio Procópio</t>
  </si>
  <si>
    <t>Santa Terezinha de Itaipu</t>
  </si>
  <si>
    <t>Entre Rios do Oeste</t>
  </si>
  <si>
    <t>Icaraíma</t>
  </si>
  <si>
    <t>Guaíra</t>
  </si>
  <si>
    <t>Itaipulândia</t>
  </si>
  <si>
    <t>Pato Bragado</t>
  </si>
  <si>
    <t>Santa Tereza do Oeste</t>
  </si>
  <si>
    <t>Campo Largo</t>
  </si>
  <si>
    <t>Dois Vizinhos</t>
  </si>
  <si>
    <t>São José dos Pinhais</t>
  </si>
  <si>
    <t>Palmeira</t>
  </si>
  <si>
    <t>União da Vitória</t>
  </si>
  <si>
    <t>Marialva</t>
  </si>
  <si>
    <t>Salto do Lontra</t>
  </si>
  <si>
    <t>Palmas</t>
  </si>
  <si>
    <t>Ampére</t>
  </si>
  <si>
    <t>Prudentópolis</t>
  </si>
  <si>
    <t>Paranavaí</t>
  </si>
  <si>
    <t>FOZ DO IGUACU</t>
  </si>
  <si>
    <t>Piraquara</t>
  </si>
  <si>
    <t>Barracão</t>
  </si>
  <si>
    <t>Santa Mariana</t>
  </si>
  <si>
    <t>Guaratuba</t>
  </si>
  <si>
    <t>Maripá</t>
  </si>
  <si>
    <t>Fazenda Rio Grande</t>
  </si>
  <si>
    <t>Medianeira</t>
  </si>
  <si>
    <t>Palotina</t>
  </si>
  <si>
    <t>Matinhos</t>
  </si>
  <si>
    <t>Ibiporã</t>
  </si>
  <si>
    <t>Rolândia</t>
  </si>
  <si>
    <t>Campina da Lagoa</t>
  </si>
  <si>
    <t>CIDADE NÃO INFORMADA</t>
  </si>
  <si>
    <t>Sarandi</t>
  </si>
  <si>
    <t>Goioerê</t>
  </si>
  <si>
    <t>Pinhais</t>
  </si>
  <si>
    <t>São Mateus do Sul</t>
  </si>
  <si>
    <t>Santo Inácio</t>
  </si>
  <si>
    <t>Nova Esperança</t>
  </si>
  <si>
    <t>MARINGA</t>
  </si>
  <si>
    <t>Almirante Tamandaré</t>
  </si>
  <si>
    <t>Santo Antônio da Platina</t>
  </si>
  <si>
    <t>Colombo</t>
  </si>
  <si>
    <t>Apucarana</t>
  </si>
  <si>
    <t>Cambará</t>
  </si>
  <si>
    <t>São Miguel do Iguaçu</t>
  </si>
  <si>
    <t>Tibagi</t>
  </si>
  <si>
    <t>Umuarama</t>
  </si>
  <si>
    <t>Pato Branco</t>
  </si>
  <si>
    <t>Campo Mourão</t>
  </si>
  <si>
    <t>Fênix</t>
  </si>
  <si>
    <t>Cambé</t>
  </si>
  <si>
    <t>Francisco Beltrão</t>
  </si>
  <si>
    <t>Guarapuava</t>
  </si>
  <si>
    <t>Foz do Iguaçu</t>
  </si>
  <si>
    <t>Ouro Verde do Oeste</t>
  </si>
  <si>
    <t>Castro</t>
  </si>
  <si>
    <t>Paranaguá</t>
  </si>
  <si>
    <t>Irati</t>
  </si>
  <si>
    <t>TERESINA </t>
  </si>
  <si>
    <t>São Pedro do Piauí</t>
  </si>
  <si>
    <t>Capitão de Campos</t>
  </si>
  <si>
    <t>Elesbão Veloso</t>
  </si>
  <si>
    <t>Luís Correia</t>
  </si>
  <si>
    <t>Amarante</t>
  </si>
  <si>
    <t>Manoel Emídio</t>
  </si>
  <si>
    <t>Anísio de Abreu</t>
  </si>
  <si>
    <t>Simplício Mendes</t>
  </si>
  <si>
    <t>MANOEL EMIDIO</t>
  </si>
  <si>
    <t>Sigefredo Pacheco</t>
  </si>
  <si>
    <t>Palmeirais</t>
  </si>
  <si>
    <t>Colônia do Gurguéia</t>
  </si>
  <si>
    <t>Cocal de Telha</t>
  </si>
  <si>
    <t>Santa Filomena</t>
  </si>
  <si>
    <t>Caldeirão Grande do Piauí</t>
  </si>
  <si>
    <t>Buriti dos Montes</t>
  </si>
  <si>
    <t>Miguel Alves</t>
  </si>
  <si>
    <t>Bonfim do Piauí</t>
  </si>
  <si>
    <t>José de Freitas</t>
  </si>
  <si>
    <t>Bom Princípio do Piauí</t>
  </si>
  <si>
    <t>Simões</t>
  </si>
  <si>
    <t>Inhuma</t>
  </si>
  <si>
    <t>Parnaguá</t>
  </si>
  <si>
    <t>Cristino Castro</t>
  </si>
  <si>
    <t>Praia Grande</t>
  </si>
  <si>
    <t>Bertolínia</t>
  </si>
  <si>
    <t>TERESINA- PI</t>
  </si>
  <si>
    <t>Francisco Macedo</t>
  </si>
  <si>
    <t>Canto do Buriti</t>
  </si>
  <si>
    <t>Pedro II</t>
  </si>
  <si>
    <t>Oeiras</t>
  </si>
  <si>
    <t>Dirceu Arcoverde</t>
  </si>
  <si>
    <t>Cocal</t>
  </si>
  <si>
    <t>Luzilândia</t>
  </si>
  <si>
    <t>Padre Marcos</t>
  </si>
  <si>
    <t>União</t>
  </si>
  <si>
    <t>Buriti dos Lopes</t>
  </si>
  <si>
    <t>Ribeiro Gonçalves</t>
  </si>
  <si>
    <t>Barras</t>
  </si>
  <si>
    <t>TERESINA-PI</t>
  </si>
  <si>
    <t>Porto</t>
  </si>
  <si>
    <t>Paulistana</t>
  </si>
  <si>
    <t>Altos</t>
  </si>
  <si>
    <t>Demerval Lobão</t>
  </si>
  <si>
    <t>São João do Piauí</t>
  </si>
  <si>
    <t>Campo Maior</t>
  </si>
  <si>
    <t>Baixa Grande do Ribeiro</t>
  </si>
  <si>
    <t>Esperantina</t>
  </si>
  <si>
    <t>São Francisco do Piauí</t>
  </si>
  <si>
    <t>Beneditinos</t>
  </si>
  <si>
    <t>PICOS PI</t>
  </si>
  <si>
    <t>Uruçuí</t>
  </si>
  <si>
    <t>Cajueiro da Praia</t>
  </si>
  <si>
    <t>Corrente</t>
  </si>
  <si>
    <t>Piripiri</t>
  </si>
  <si>
    <t>Castelo do Piauí</t>
  </si>
  <si>
    <t>Picos</t>
  </si>
  <si>
    <t>Valença do Piauí</t>
  </si>
  <si>
    <t>Dom Expedito Lopes</t>
  </si>
  <si>
    <t>Jaicós</t>
  </si>
  <si>
    <t>Cabeceiras do Piauí</t>
  </si>
  <si>
    <t>Piracuruca</t>
  </si>
  <si>
    <t>Floriano</t>
  </si>
  <si>
    <t>São Raimundo Nonato</t>
  </si>
  <si>
    <t>São Miguel do Tapuio</t>
  </si>
  <si>
    <t>Parnaíba</t>
  </si>
  <si>
    <t>Santa Maria da Boa Vista</t>
  </si>
  <si>
    <t>SAO FRANCISCO</t>
  </si>
  <si>
    <t>CASA</t>
  </si>
  <si>
    <t>Tupanatinga</t>
  </si>
  <si>
    <t>VITORIA DE SANTO ANTAO</t>
  </si>
  <si>
    <t>Frei Miguelinho</t>
  </si>
  <si>
    <t>Jupi</t>
  </si>
  <si>
    <t>São João</t>
  </si>
  <si>
    <t>AGUAS BELAS</t>
  </si>
  <si>
    <t>Gameleira</t>
  </si>
  <si>
    <t>Carnaíba</t>
  </si>
  <si>
    <t>Itaíba</t>
  </si>
  <si>
    <t>Correntes</t>
  </si>
  <si>
    <t>Amaraji</t>
  </si>
  <si>
    <t>TRACUNHAEM</t>
  </si>
  <si>
    <t>Canhotinho</t>
  </si>
  <si>
    <t>Araçoiaba</t>
  </si>
  <si>
    <t>Sirinhaém</t>
  </si>
  <si>
    <t>Lagoa do Ouro</t>
  </si>
  <si>
    <t>Cumaru</t>
  </si>
  <si>
    <t>LAGOA DO ITAENGA</t>
  </si>
  <si>
    <t>Passira</t>
  </si>
  <si>
    <t>Iati</t>
  </si>
  <si>
    <t>SAO JOSE DO EGITO</t>
  </si>
  <si>
    <t>PETROLINA PERNAMBUCO</t>
  </si>
  <si>
    <t>São Joaquim do Monte</t>
  </si>
  <si>
    <t>SAO JOSÉ DO EGITO</t>
  </si>
  <si>
    <t>Lagoa do Carro</t>
  </si>
  <si>
    <t>João Alfredo</t>
  </si>
  <si>
    <t>Sertânia</t>
  </si>
  <si>
    <t>Ibimirim</t>
  </si>
  <si>
    <t>Orobó</t>
  </si>
  <si>
    <t>Lagoa dos Gatos</t>
  </si>
  <si>
    <t>Cabrobó</t>
  </si>
  <si>
    <t>Itacuruba</t>
  </si>
  <si>
    <t>Poção</t>
  </si>
  <si>
    <t>Pedra</t>
  </si>
  <si>
    <t>Jaqueira</t>
  </si>
  <si>
    <t>Tracunhaém</t>
  </si>
  <si>
    <t>Palmeirina</t>
  </si>
  <si>
    <t>Tuparetama</t>
  </si>
  <si>
    <t>Tabira</t>
  </si>
  <si>
    <t>Paranatama</t>
  </si>
  <si>
    <t>Altinho</t>
  </si>
  <si>
    <t>Vicência</t>
  </si>
  <si>
    <t>Glória do Goitá</t>
  </si>
  <si>
    <t>Venturosa</t>
  </si>
  <si>
    <t>Inajá</t>
  </si>
  <si>
    <t>Quipapá</t>
  </si>
  <si>
    <t>Riacho das Almas</t>
  </si>
  <si>
    <t>Jataúba</t>
  </si>
  <si>
    <t>Calçado</t>
  </si>
  <si>
    <t>Água Preta</t>
  </si>
  <si>
    <t>BRASILEIRA</t>
  </si>
  <si>
    <t>Jurema</t>
  </si>
  <si>
    <t>Ribeirão</t>
  </si>
  <si>
    <t>Ibirajuba</t>
  </si>
  <si>
    <t>SAO CAETANO</t>
  </si>
  <si>
    <t>Custódia</t>
  </si>
  <si>
    <t>Barreiros</t>
  </si>
  <si>
    <t>TORONTO</t>
  </si>
  <si>
    <t>Vertentes</t>
  </si>
  <si>
    <t>Cachoeirinha</t>
  </si>
  <si>
    <t>Camutanga</t>
  </si>
  <si>
    <t>Brejo da Madre de Deus</t>
  </si>
  <si>
    <t>Moreilândia</t>
  </si>
  <si>
    <t>Panelas</t>
  </si>
  <si>
    <t>Catende</t>
  </si>
  <si>
    <t>Santa Maria do Cambucá</t>
  </si>
  <si>
    <t>Ipubi</t>
  </si>
  <si>
    <t>São José do Egito</t>
  </si>
  <si>
    <t>Pombos</t>
  </si>
  <si>
    <t>Chã Grande</t>
  </si>
  <si>
    <t>Exu</t>
  </si>
  <si>
    <t>São Caitano</t>
  </si>
  <si>
    <t>São José da Coroa Grande</t>
  </si>
  <si>
    <t>Buíque</t>
  </si>
  <si>
    <t>Belém de Maria</t>
  </si>
  <si>
    <t>Tacaimbó</t>
  </si>
  <si>
    <t>Cupira</t>
  </si>
  <si>
    <t>Camocim de São Félix</t>
  </si>
  <si>
    <t>Dormentes</t>
  </si>
  <si>
    <t>Mirandiba</t>
  </si>
  <si>
    <t>Agrestina</t>
  </si>
  <si>
    <t>Joaquim Nabuco</t>
  </si>
  <si>
    <t>Toritama</t>
  </si>
  <si>
    <t>Escada</t>
  </si>
  <si>
    <t>Macaparana</t>
  </si>
  <si>
    <t>Bom Conselho</t>
  </si>
  <si>
    <t>Sanharó</t>
  </si>
  <si>
    <t>Lajedo</t>
  </si>
  <si>
    <t>Itapissuma</t>
  </si>
  <si>
    <t>Brejinho</t>
  </si>
  <si>
    <t>JABOATAO DOS GUARARAPES</t>
  </si>
  <si>
    <t>Ouricuri</t>
  </si>
  <si>
    <t>Taquaritinga do Norte</t>
  </si>
  <si>
    <t>Afogados da Ingazeira</t>
  </si>
  <si>
    <t>PE-RECIFE</t>
  </si>
  <si>
    <t>Moreno</t>
  </si>
  <si>
    <t>Ipojuca</t>
  </si>
  <si>
    <t>Petrolândia</t>
  </si>
  <si>
    <t>JABOATÃO</t>
  </si>
  <si>
    <t>Verdejante</t>
  </si>
  <si>
    <t>Timbaúba</t>
  </si>
  <si>
    <t>Surubim</t>
  </si>
  <si>
    <t>Floresta</t>
  </si>
  <si>
    <t>Ilha de Itamaracá</t>
  </si>
  <si>
    <t>OLINDA /PERNAMBUCO</t>
  </si>
  <si>
    <t>Cortês</t>
  </si>
  <si>
    <t>Igarassu</t>
  </si>
  <si>
    <t>Fernando de Noronha</t>
  </si>
  <si>
    <t>Gravatá</t>
  </si>
  <si>
    <t>Limoeiro</t>
  </si>
  <si>
    <t>Pesqueira</t>
  </si>
  <si>
    <t>Itapetim</t>
  </si>
  <si>
    <t>São Bento do Una</t>
  </si>
  <si>
    <t>Arcoverde</t>
  </si>
  <si>
    <t>COELHO NETO</t>
  </si>
  <si>
    <t>Paudalho</t>
  </si>
  <si>
    <t>Belo Jardim</t>
  </si>
  <si>
    <t>Araripina</t>
  </si>
  <si>
    <t>Palmares</t>
  </si>
  <si>
    <t>Sairé</t>
  </si>
  <si>
    <t>Bezerros</t>
  </si>
  <si>
    <t>São Lourenço da Mata</t>
  </si>
  <si>
    <t>Nazaré da Mata</t>
  </si>
  <si>
    <t>Feira Nova</t>
  </si>
  <si>
    <t>Serra Talhada</t>
  </si>
  <si>
    <t>Vitória de Santo Antão</t>
  </si>
  <si>
    <t>Carpina</t>
  </si>
  <si>
    <t>São José do Belmonte</t>
  </si>
  <si>
    <t>Salgueiro</t>
  </si>
  <si>
    <t>Goiana</t>
  </si>
  <si>
    <t>Santa Cruz do Capibaribe</t>
  </si>
  <si>
    <t>Camaragibe</t>
  </si>
  <si>
    <t>Tamandaré</t>
  </si>
  <si>
    <t>Caruaru</t>
  </si>
  <si>
    <t>Garanhuns</t>
  </si>
  <si>
    <t>Cabo de Santo Agostinho</t>
  </si>
  <si>
    <t>Olinda</t>
  </si>
  <si>
    <t>Jaboatão dos Guararapes</t>
  </si>
  <si>
    <t>Abreu e Lima</t>
  </si>
  <si>
    <t>Petrolina</t>
  </si>
  <si>
    <t>JOÃO PESSOA9</t>
  </si>
  <si>
    <t>Maturéia</t>
  </si>
  <si>
    <t>REMIGIO</t>
  </si>
  <si>
    <t>Curral de Cima</t>
  </si>
  <si>
    <t>Caaporã</t>
  </si>
  <si>
    <t>Areial</t>
  </si>
  <si>
    <t>São João do Cariri</t>
  </si>
  <si>
    <t>Riacho de Santo Antônio</t>
  </si>
  <si>
    <t>CAMPINA GRANDE-PB</t>
  </si>
  <si>
    <t>Santa Cruz</t>
  </si>
  <si>
    <t>Aparecida</t>
  </si>
  <si>
    <t>GALANTE (CAMPINA GRANDE)</t>
  </si>
  <si>
    <t>GALANTE</t>
  </si>
  <si>
    <t>Serraria</t>
  </si>
  <si>
    <t>Diamante</t>
  </si>
  <si>
    <t>Riachão do Poço</t>
  </si>
  <si>
    <t>Sobrado</t>
  </si>
  <si>
    <t>Fagundes</t>
  </si>
  <si>
    <t>Cubati</t>
  </si>
  <si>
    <t>Olho d'Água</t>
  </si>
  <si>
    <t>Alagoinha</t>
  </si>
  <si>
    <t>Damião</t>
  </si>
  <si>
    <t>Santana de Mangueira</t>
  </si>
  <si>
    <t>Malta</t>
  </si>
  <si>
    <t>Cruz do Espírito Santo</t>
  </si>
  <si>
    <t>Cuitegi</t>
  </si>
  <si>
    <t>SÃO JOSÉ DA MATA</t>
  </si>
  <si>
    <t>Juru</t>
  </si>
  <si>
    <t>Vista Serrana</t>
  </si>
  <si>
    <t>NÚCLEO N 2 (SOUSA)</t>
  </si>
  <si>
    <t>Caraúbas</t>
  </si>
  <si>
    <t>Boqueirão</t>
  </si>
  <si>
    <t>Gurinhém</t>
  </si>
  <si>
    <t>Zabelê</t>
  </si>
  <si>
    <t>Cuité de Mamanguape</t>
  </si>
  <si>
    <t>Pitimbu</t>
  </si>
  <si>
    <t>Pirpirituba</t>
  </si>
  <si>
    <t>PITANGA DE ESTRADA (MAMANGUAPE)</t>
  </si>
  <si>
    <t>Riacho dos Cavalos</t>
  </si>
  <si>
    <t>Baraúna</t>
  </si>
  <si>
    <t>Condado</t>
  </si>
  <si>
    <t>Jericó</t>
  </si>
  <si>
    <t>São José de Espinharas</t>
  </si>
  <si>
    <t>Cacimbas</t>
  </si>
  <si>
    <t>Teixeira</t>
  </si>
  <si>
    <t>Santa Teresinha</t>
  </si>
  <si>
    <t>TERESINA</t>
  </si>
  <si>
    <t>Lagoa</t>
  </si>
  <si>
    <t>Monte Horebe</t>
  </si>
  <si>
    <t>Alhandra</t>
  </si>
  <si>
    <t>Salgadinho</t>
  </si>
  <si>
    <t>Rio Tinto</t>
  </si>
  <si>
    <t>Massaranduba</t>
  </si>
  <si>
    <t>Nova Palmeira</t>
  </si>
  <si>
    <t>Remígio</t>
  </si>
  <si>
    <t>São José da Lagoa Tapada</t>
  </si>
  <si>
    <t>Igaracy</t>
  </si>
  <si>
    <t>PARNAMIRIM</t>
  </si>
  <si>
    <t>Triunfo</t>
  </si>
  <si>
    <t>Jacaraú</t>
  </si>
  <si>
    <t>MÃE D</t>
  </si>
  <si>
    <t>São José de Piranhas</t>
  </si>
  <si>
    <t>Nazarezinho</t>
  </si>
  <si>
    <t>Cuité</t>
  </si>
  <si>
    <t>Imaculada</t>
  </si>
  <si>
    <t>Quixabá</t>
  </si>
  <si>
    <t>Conceição</t>
  </si>
  <si>
    <t>Araruna</t>
  </si>
  <si>
    <t>Serra Redonda</t>
  </si>
  <si>
    <t>Queimadas</t>
  </si>
  <si>
    <t>Itaporanga</t>
  </si>
  <si>
    <t>Cacimba de Areia</t>
  </si>
  <si>
    <t>Serra Branca</t>
  </si>
  <si>
    <t>Borborema</t>
  </si>
  <si>
    <t>Sumé</t>
  </si>
  <si>
    <t>São Mamede</t>
  </si>
  <si>
    <t>Barra de Santa Rosa</t>
  </si>
  <si>
    <t>Catingueira</t>
  </si>
  <si>
    <t>Ouro Velho</t>
  </si>
  <si>
    <t>Tavares</t>
  </si>
  <si>
    <t>Aroeiras</t>
  </si>
  <si>
    <t>Alagoa Nova</t>
  </si>
  <si>
    <t>Juripiranga</t>
  </si>
  <si>
    <t>Assunção</t>
  </si>
  <si>
    <t>Pedras de Fogo</t>
  </si>
  <si>
    <t>São Sebastião de Lagoa de Roça</t>
  </si>
  <si>
    <t>Ingá</t>
  </si>
  <si>
    <t>Frei Martinho</t>
  </si>
  <si>
    <t>Paulista</t>
  </si>
  <si>
    <t>Pocinhos</t>
  </si>
  <si>
    <t>Arara</t>
  </si>
  <si>
    <t>Uiraúna</t>
  </si>
  <si>
    <t>Lucena</t>
  </si>
  <si>
    <t>Brejo dos Santos</t>
  </si>
  <si>
    <t>Soledade</t>
  </si>
  <si>
    <t>Belém do Brejo do Cruz</t>
  </si>
  <si>
    <t>Picuí</t>
  </si>
  <si>
    <t>Itabaiana</t>
  </si>
  <si>
    <t>Monteiro</t>
  </si>
  <si>
    <t>Piancó</t>
  </si>
  <si>
    <t>Mogeiro</t>
  </si>
  <si>
    <t>Mari</t>
  </si>
  <si>
    <t>Areia</t>
  </si>
  <si>
    <t>Puxinanã</t>
  </si>
  <si>
    <t>Taperoá</t>
  </si>
  <si>
    <t>Amparo</t>
  </si>
  <si>
    <t>CONDE-PB</t>
  </si>
  <si>
    <t>Nova Floresta</t>
  </si>
  <si>
    <t>Brejo do Cruz</t>
  </si>
  <si>
    <t>Princesa Isabel</t>
  </si>
  <si>
    <t>Bananeiras</t>
  </si>
  <si>
    <t>EDIFICIO PRIVILEGE</t>
  </si>
  <si>
    <t>Guarabira</t>
  </si>
  <si>
    <t>Coremas</t>
  </si>
  <si>
    <t>Solânea</t>
  </si>
  <si>
    <t>São Bento</t>
  </si>
  <si>
    <t>Itatuba</t>
  </si>
  <si>
    <t>Catolé do Rocha</t>
  </si>
  <si>
    <t>Marizópolis</t>
  </si>
  <si>
    <t>Alagoa Grande</t>
  </si>
  <si>
    <t>Esperança</t>
  </si>
  <si>
    <t>Manaíra</t>
  </si>
  <si>
    <t>Pombal</t>
  </si>
  <si>
    <t>Sapé</t>
  </si>
  <si>
    <t>Cajazeiras</t>
  </si>
  <si>
    <t>São João do Rio do Peixe</t>
  </si>
  <si>
    <t>Mamanguape</t>
  </si>
  <si>
    <t>Bayeux</t>
  </si>
  <si>
    <t>Patos</t>
  </si>
  <si>
    <t>Lagoa Seca</t>
  </si>
  <si>
    <t>JOAO PESSOA</t>
  </si>
  <si>
    <t>Sousa</t>
  </si>
  <si>
    <t>Cabedelo</t>
  </si>
  <si>
    <t>Campina Grande</t>
  </si>
  <si>
    <t>PORTO TROMBETAS</t>
  </si>
  <si>
    <t>Itupiranga</t>
  </si>
  <si>
    <t>SANTAREM</t>
  </si>
  <si>
    <t>CARAJÁS</t>
  </si>
  <si>
    <t>MARABA</t>
  </si>
  <si>
    <t>Augusto Corrêa</t>
  </si>
  <si>
    <t>Melgaço</t>
  </si>
  <si>
    <t>Água Azul do Norte</t>
  </si>
  <si>
    <t>Rurópolis</t>
  </si>
  <si>
    <t>Santa Luzia do Pará</t>
  </si>
  <si>
    <t>São Caetano de Odivelas</t>
  </si>
  <si>
    <t>PORTO TROMBETAS (ORIXIMINÁ)</t>
  </si>
  <si>
    <t>TOMÉ-AÇÚ</t>
  </si>
  <si>
    <t>ALTER DO CHÃO (SANTARÉM)</t>
  </si>
  <si>
    <t>Vitória do Xingu</t>
  </si>
  <si>
    <t>Oeiras do Pará</t>
  </si>
  <si>
    <t>Santa Maria do Pará</t>
  </si>
  <si>
    <t>Placas</t>
  </si>
  <si>
    <t>Nova Esperança do Piriá</t>
  </si>
  <si>
    <t>Mãe do Rio</t>
  </si>
  <si>
    <t>Moraes Almeida -Itaituba</t>
  </si>
  <si>
    <t>Concórdia do Pará</t>
  </si>
  <si>
    <t>PA - BELÉM</t>
  </si>
  <si>
    <t>Brasil Novo</t>
  </si>
  <si>
    <t>ICOARACI</t>
  </si>
  <si>
    <t>SANTO ANDRÉ</t>
  </si>
  <si>
    <t>Floresta do Araguaia</t>
  </si>
  <si>
    <t>Bagre</t>
  </si>
  <si>
    <t>Óbidos</t>
  </si>
  <si>
    <t>Igarapé-Miri</t>
  </si>
  <si>
    <t>São Geraldo do Araguaia</t>
  </si>
  <si>
    <t>Anapu</t>
  </si>
  <si>
    <t>Eldorado dos Carajás</t>
  </si>
  <si>
    <t>Moju</t>
  </si>
  <si>
    <t>Medicilândia</t>
  </si>
  <si>
    <t>Goianésia do Pará</t>
  </si>
  <si>
    <t>Uruará</t>
  </si>
  <si>
    <t>Limoeiro do Ajuru</t>
  </si>
  <si>
    <t>ASSIS CHATEAUBRIAND</t>
  </si>
  <si>
    <t>Santo Antônio do Tauá</t>
  </si>
  <si>
    <t>Ourém</t>
  </si>
  <si>
    <t>Portel</t>
  </si>
  <si>
    <t>Rondon do Pará</t>
  </si>
  <si>
    <t>Vigia</t>
  </si>
  <si>
    <t>Almeirim</t>
  </si>
  <si>
    <t>Juruti</t>
  </si>
  <si>
    <t>Belterra</t>
  </si>
  <si>
    <t>SÃO JOSÉ DO RIO PARDO</t>
  </si>
  <si>
    <t>Canaã dos Carajás</t>
  </si>
  <si>
    <t>Afuá</t>
  </si>
  <si>
    <t>BELEM</t>
  </si>
  <si>
    <t>Capanema</t>
  </si>
  <si>
    <t>Jacundá</t>
  </si>
  <si>
    <t>Pacajá</t>
  </si>
  <si>
    <t>Capitão Poço</t>
  </si>
  <si>
    <t>São Miguel do Guamá</t>
  </si>
  <si>
    <t>TUCURUI</t>
  </si>
  <si>
    <t>VILA DOS CABANOS</t>
  </si>
  <si>
    <t>Prainha</t>
  </si>
  <si>
    <t>Rio Maria</t>
  </si>
  <si>
    <t>Salinópolis</t>
  </si>
  <si>
    <t>Conceição do Araguaia</t>
  </si>
  <si>
    <t>Acará</t>
  </si>
  <si>
    <t>Santa Isabel do Pará</t>
  </si>
  <si>
    <t>Ourilândia do Norte</t>
  </si>
  <si>
    <t>Tailândia</t>
  </si>
  <si>
    <t>Abaetetuba</t>
  </si>
  <si>
    <t>Soure</t>
  </si>
  <si>
    <t>Monte Alegre</t>
  </si>
  <si>
    <t>Benevides</t>
  </si>
  <si>
    <t>Santana do Araguaia</t>
  </si>
  <si>
    <t>Marituba</t>
  </si>
  <si>
    <t>Bragança</t>
  </si>
  <si>
    <t>Tucuruí</t>
  </si>
  <si>
    <t>VILA DOS CABANOS (BARCARENA)</t>
  </si>
  <si>
    <t>Oriximiná</t>
  </si>
  <si>
    <t>Breves</t>
  </si>
  <si>
    <t>Cametá</t>
  </si>
  <si>
    <t>Xinguara</t>
  </si>
  <si>
    <t>São Félix do Xingu</t>
  </si>
  <si>
    <t>Altamira</t>
  </si>
  <si>
    <t>Paragominas</t>
  </si>
  <si>
    <t>Tucumã</t>
  </si>
  <si>
    <t>CARAJÁS (PARAUAPEBAS)</t>
  </si>
  <si>
    <t>DOM ELISEU - PA</t>
  </si>
  <si>
    <t>BELEM-PA</t>
  </si>
  <si>
    <t>Itaituba</t>
  </si>
  <si>
    <t>Parauapebas</t>
  </si>
  <si>
    <t>Barcarena</t>
  </si>
  <si>
    <t>Dom Eliseu</t>
  </si>
  <si>
    <t>Castanhal</t>
  </si>
  <si>
    <t>Santarém</t>
  </si>
  <si>
    <t>Marabá</t>
  </si>
  <si>
    <t>Ananindeua</t>
  </si>
  <si>
    <t>União do Sul</t>
  </si>
  <si>
    <t>caceres</t>
  </si>
  <si>
    <t>General Carneiro</t>
  </si>
  <si>
    <t>Acorizal</t>
  </si>
  <si>
    <t>Santo Afonso</t>
  </si>
  <si>
    <t>Santa Terezinha</t>
  </si>
  <si>
    <t>GLÓRIA D</t>
  </si>
  <si>
    <t>NOVO PROGRESSO</t>
  </si>
  <si>
    <t>Lambari D'Oeste</t>
  </si>
  <si>
    <t>Nova Monte Verde</t>
  </si>
  <si>
    <t>ENGENHEIRO COELHO</t>
  </si>
  <si>
    <t>Novo São Joaquim</t>
  </si>
  <si>
    <t>Salto do Céu</t>
  </si>
  <si>
    <t>Barão de Melgaço</t>
  </si>
  <si>
    <t>Novo Horizonte do Norte</t>
  </si>
  <si>
    <t>Nova Maringá</t>
  </si>
  <si>
    <t>Campinápolis</t>
  </si>
  <si>
    <t>NOVA UBIRATA</t>
  </si>
  <si>
    <t>Dom Aquino</t>
  </si>
  <si>
    <t>Ipiranga do Norte</t>
  </si>
  <si>
    <t>NOSSA SENHORA DA GUIA (CUIABÁ)</t>
  </si>
  <si>
    <t>Juruena</t>
  </si>
  <si>
    <t>NOVA CANÃA DO NORTE</t>
  </si>
  <si>
    <t>Cuiába</t>
  </si>
  <si>
    <t>MIRASSOL D' OESTE</t>
  </si>
  <si>
    <t>Santa Carmem</t>
  </si>
  <si>
    <t>POXORÉU</t>
  </si>
  <si>
    <t>Nova Santa Helena</t>
  </si>
  <si>
    <t>Alto Taquari</t>
  </si>
  <si>
    <t>Jangada</t>
  </si>
  <si>
    <t>Cláudia</t>
  </si>
  <si>
    <t>Pontal do Araguaia</t>
  </si>
  <si>
    <t>Alto Boa Vista</t>
  </si>
  <si>
    <t>Juscimeira</t>
  </si>
  <si>
    <t>Porto dos Gaúchos</t>
  </si>
  <si>
    <t>Jauru</t>
  </si>
  <si>
    <t>Denise</t>
  </si>
  <si>
    <t>Rosário Oeste</t>
  </si>
  <si>
    <t>Peixoto de Azevedo</t>
  </si>
  <si>
    <t>Pedra Preta</t>
  </si>
  <si>
    <t>Vera</t>
  </si>
  <si>
    <t>Guiratinga</t>
  </si>
  <si>
    <t>Nortelândia</t>
  </si>
  <si>
    <t>Itaúba</t>
  </si>
  <si>
    <t>Nova Guarita</t>
  </si>
  <si>
    <t>São Borja</t>
  </si>
  <si>
    <t>Tangara da Serra</t>
  </si>
  <si>
    <t>São José dos Quatro Marcos</t>
  </si>
  <si>
    <t>Apiacás</t>
  </si>
  <si>
    <t>Poconé</t>
  </si>
  <si>
    <t>Castanheira</t>
  </si>
  <si>
    <t>Tabaporã</t>
  </si>
  <si>
    <t>RONDONOPOLIS</t>
  </si>
  <si>
    <t>PARANAITÁ</t>
  </si>
  <si>
    <t>Santo Antônio do Leverger</t>
  </si>
  <si>
    <t>Marcelândia</t>
  </si>
  <si>
    <t>Itiquira</t>
  </si>
  <si>
    <t>Feliz Natal</t>
  </si>
  <si>
    <t>PRIMAVERA</t>
  </si>
  <si>
    <t>Cotriguaçu</t>
  </si>
  <si>
    <t>GUARANTA DO NORTE</t>
  </si>
  <si>
    <t>Itanhangá</t>
  </si>
  <si>
    <t>MARCELANDIA</t>
  </si>
  <si>
    <t>Santa Rita do Trivelato</t>
  </si>
  <si>
    <t>MATUPA</t>
  </si>
  <si>
    <t>Porto Esperidião</t>
  </si>
  <si>
    <t>Nova Ubiratã</t>
  </si>
  <si>
    <t>Confresa</t>
  </si>
  <si>
    <t>Comodoro</t>
  </si>
  <si>
    <t>Brasnorte</t>
  </si>
  <si>
    <t>Gaúcha do Norte</t>
  </si>
  <si>
    <t>Aripuanã</t>
  </si>
  <si>
    <t>Terra Nova do Norte</t>
  </si>
  <si>
    <t>Paranatinga</t>
  </si>
  <si>
    <t>Querência</t>
  </si>
  <si>
    <t>Guarantã do Norte</t>
  </si>
  <si>
    <t>MIRASSOL DOESTE</t>
  </si>
  <si>
    <t>Campos de Júlio</t>
  </si>
  <si>
    <t>Nova Olímpia</t>
  </si>
  <si>
    <t>Nova Bandeirantes</t>
  </si>
  <si>
    <t>Alto Araguaia</t>
  </si>
  <si>
    <t>Vila Bela da Santíssima Trindade</t>
  </si>
  <si>
    <t>Ribeirão Cascalheira</t>
  </si>
  <si>
    <t>Porto Estrela</t>
  </si>
  <si>
    <t>Arenápolis</t>
  </si>
  <si>
    <t>Vila Rica</t>
  </si>
  <si>
    <t>Mirassol D</t>
  </si>
  <si>
    <t>Santo Antônio do Leste</t>
  </si>
  <si>
    <t>Sapezal</t>
  </si>
  <si>
    <t>Matupá</t>
  </si>
  <si>
    <t>Pontes e Lacerda</t>
  </si>
  <si>
    <t>MIRASSOL D OESTE</t>
  </si>
  <si>
    <t>Campo Novo do Parecis</t>
  </si>
  <si>
    <t>Mirassol d'Oeste</t>
  </si>
  <si>
    <t>Juína</t>
  </si>
  <si>
    <t>Alto Garças</t>
  </si>
  <si>
    <t>UNIAO DO SUL</t>
  </si>
  <si>
    <t>chapada dos guimaraes</t>
  </si>
  <si>
    <t>Campo Verde</t>
  </si>
  <si>
    <t>MIRASSOL D´OESTE</t>
  </si>
  <si>
    <t>Colíder</t>
  </si>
  <si>
    <t>Nobres</t>
  </si>
  <si>
    <t>Nova Canaã do Norte</t>
  </si>
  <si>
    <t>Tapurah</t>
  </si>
  <si>
    <t>Primavera do Leste</t>
  </si>
  <si>
    <t>CUIABA</t>
  </si>
  <si>
    <t>São José do Rio Claro</t>
  </si>
  <si>
    <t>Araputanga</t>
  </si>
  <si>
    <t>Lucas do Rio Verde</t>
  </si>
  <si>
    <t>Colniza</t>
  </si>
  <si>
    <t>VARZEA GRANDE</t>
  </si>
  <si>
    <t>Várzea Grande</t>
  </si>
  <si>
    <t>Jaciara</t>
  </si>
  <si>
    <t>Nova Mutum</t>
  </si>
  <si>
    <t>Tangará da Serra</t>
  </si>
  <si>
    <t>São Félix do Araguaia</t>
  </si>
  <si>
    <t>Sorriso</t>
  </si>
  <si>
    <t>Chapada dos Guimarães</t>
  </si>
  <si>
    <t>Diamantino</t>
  </si>
  <si>
    <t>Sinop</t>
  </si>
  <si>
    <t>Alta Floresta</t>
  </si>
  <si>
    <t>Nova Xavantina</t>
  </si>
  <si>
    <t>Rondonópolis</t>
  </si>
  <si>
    <t>Cáceres</t>
  </si>
  <si>
    <t>Barra do Bugres</t>
  </si>
  <si>
    <t>Rio Negro</t>
  </si>
  <si>
    <t>Guia Lopes da Laguna</t>
  </si>
  <si>
    <t>Paranhos</t>
  </si>
  <si>
    <t>Taquarussu</t>
  </si>
  <si>
    <t>CAMPO  GRANDE</t>
  </si>
  <si>
    <t>PARANAIBA</t>
  </si>
  <si>
    <t>Laguna Carapã</t>
  </si>
  <si>
    <t>Douradina</t>
  </si>
  <si>
    <t>JUTÍ</t>
  </si>
  <si>
    <t>NAVIRAI</t>
  </si>
  <si>
    <t>SSIDROLÂNDIA - MS</t>
  </si>
  <si>
    <t>Figueirão</t>
  </si>
  <si>
    <t>Coronel Sapucaia</t>
  </si>
  <si>
    <t>Pedro Gomes</t>
  </si>
  <si>
    <t>Bandeirantes</t>
  </si>
  <si>
    <t>Brasilândia</t>
  </si>
  <si>
    <t>Dois Irmãos do Buriti</t>
  </si>
  <si>
    <t>LADARIO</t>
  </si>
  <si>
    <t>Deodápolis</t>
  </si>
  <si>
    <t>Bataiporã</t>
  </si>
  <si>
    <t>FATIMA DO SUL</t>
  </si>
  <si>
    <t>Terenos</t>
  </si>
  <si>
    <t>DOURADOS-MS</t>
  </si>
  <si>
    <t>MARILIA</t>
  </si>
  <si>
    <t>INDÁPOLIS</t>
  </si>
  <si>
    <t>Selvíria</t>
  </si>
  <si>
    <t>Tacuru</t>
  </si>
  <si>
    <t>Anaurilândia</t>
  </si>
  <si>
    <t>Itaquiraí</t>
  </si>
  <si>
    <t>Corguinho</t>
  </si>
  <si>
    <t>Rochedo</t>
  </si>
  <si>
    <t>Eldorado</t>
  </si>
  <si>
    <t>Bataguassu</t>
  </si>
  <si>
    <t>NAVIRAÍ MS</t>
  </si>
  <si>
    <t>Tres Lagoas</t>
  </si>
  <si>
    <t>PARAISO DAS AGUAS</t>
  </si>
  <si>
    <t>Batayporã</t>
  </si>
  <si>
    <t>Vicentina</t>
  </si>
  <si>
    <t>BODOQUENA-MS</t>
  </si>
  <si>
    <t>Água Clara</t>
  </si>
  <si>
    <t>Inocência</t>
  </si>
  <si>
    <t>Aparecida do Taboado</t>
  </si>
  <si>
    <t>Rio Verde de Mato Grosso</t>
  </si>
  <si>
    <t>Ivinhema</t>
  </si>
  <si>
    <t>DEODAPOLIS</t>
  </si>
  <si>
    <t>SIDROLANDIA</t>
  </si>
  <si>
    <t>Glória de Dourados</t>
  </si>
  <si>
    <t>Jaraguari</t>
  </si>
  <si>
    <t>RIO VERDE DO MATO GROSSO</t>
  </si>
  <si>
    <t>Anastácio</t>
  </si>
  <si>
    <t>Ponta Pora</t>
  </si>
  <si>
    <t>Porto Murtinho</t>
  </si>
  <si>
    <t>Nova Alvorada do Sul</t>
  </si>
  <si>
    <t>Costa Rica</t>
  </si>
  <si>
    <t>Fátima do Sul</t>
  </si>
  <si>
    <t>Bodoquena</t>
  </si>
  <si>
    <t>Ribas do Rio Pardo</t>
  </si>
  <si>
    <t>Coxim</t>
  </si>
  <si>
    <t>Sonora</t>
  </si>
  <si>
    <t>Paraíso das Águas</t>
  </si>
  <si>
    <t>Jardim</t>
  </si>
  <si>
    <t>Antônio João</t>
  </si>
  <si>
    <t>Miranda</t>
  </si>
  <si>
    <t>Naviraí</t>
  </si>
  <si>
    <t>Angélica</t>
  </si>
  <si>
    <t>Sidrolândia</t>
  </si>
  <si>
    <t>Caarapó</t>
  </si>
  <si>
    <t>Jateí</t>
  </si>
  <si>
    <t>Paranaíba</t>
  </si>
  <si>
    <t>Itaporã</t>
  </si>
  <si>
    <t>São Gabriel do Oeste</t>
  </si>
  <si>
    <t>Iguatemi</t>
  </si>
  <si>
    <t>Cassilândia</t>
  </si>
  <si>
    <t>Nova Andradina</t>
  </si>
  <si>
    <t>Chapadão do Sul</t>
  </si>
  <si>
    <t>AMAMBAÍ</t>
  </si>
  <si>
    <t>Rio Brilhante</t>
  </si>
  <si>
    <t>Ladário</t>
  </si>
  <si>
    <t>Camapuã</t>
  </si>
  <si>
    <t>Maracaju</t>
  </si>
  <si>
    <t>Dourados</t>
  </si>
  <si>
    <t>Bonito</t>
  </si>
  <si>
    <t>Três Lagoas</t>
  </si>
  <si>
    <t>Corumbá</t>
  </si>
  <si>
    <t>Aquidauana</t>
  </si>
  <si>
    <t>Campo Grande</t>
  </si>
  <si>
    <t>SANTA MARGARIDA-MG</t>
  </si>
  <si>
    <t>Pedras de Maria da Cruz</t>
  </si>
  <si>
    <t>Água Boa</t>
  </si>
  <si>
    <t>CACHOEIRA DO BRUMADO</t>
  </si>
  <si>
    <t>DIVINÓPOLIS-MG</t>
  </si>
  <si>
    <t>Santo Antônio do Amparo</t>
  </si>
  <si>
    <t>São Domingos das Dores</t>
  </si>
  <si>
    <t>Matutina</t>
  </si>
  <si>
    <t>MONTE VERDE</t>
  </si>
  <si>
    <t>Maripá de Minas</t>
  </si>
  <si>
    <t>SAO JOSE DA LAPA</t>
  </si>
  <si>
    <t>PALMITAL DOS CARVALHOS</t>
  </si>
  <si>
    <t>Capela Nova</t>
  </si>
  <si>
    <t>São Gonçalo do Abaeté</t>
  </si>
  <si>
    <t>Soledade de Minas</t>
  </si>
  <si>
    <t>Dores do Turvo</t>
  </si>
  <si>
    <t>CORREGO FUNDO</t>
  </si>
  <si>
    <t>Alfredo Vasconcelos</t>
  </si>
  <si>
    <t>Simão Pereira</t>
  </si>
  <si>
    <t>Queluzito</t>
  </si>
  <si>
    <t>POCOS DE CALDAS</t>
  </si>
  <si>
    <t>Tapira</t>
  </si>
  <si>
    <t>UBERLÂNDIA/MG</t>
  </si>
  <si>
    <t>Vargem Grande do Rio Pardo</t>
  </si>
  <si>
    <t>Lagoa dos Patos</t>
  </si>
  <si>
    <t>IPATINGA - MG</t>
  </si>
  <si>
    <t>CACHOEIRA ALEGRE (BARÃO DE MONTE ALTO)</t>
  </si>
  <si>
    <t>Ponto dos Volantes</t>
  </si>
  <si>
    <t>São Sebastião da Vargem Alegre</t>
  </si>
  <si>
    <t>Itaverava</t>
  </si>
  <si>
    <t>Senhora de Oliveira</t>
  </si>
  <si>
    <t>Machacalis</t>
  </si>
  <si>
    <t>Campo Florido</t>
  </si>
  <si>
    <t>SELECIONE...</t>
  </si>
  <si>
    <t>Rubelita</t>
  </si>
  <si>
    <t>Carvalhos</t>
  </si>
  <si>
    <t>Nova Módica</t>
  </si>
  <si>
    <t>Jequitibá</t>
  </si>
  <si>
    <t>NEOLÂNDIA (ITAPECERICA)</t>
  </si>
  <si>
    <t>São Bento Abade</t>
  </si>
  <si>
    <t>Engenheiro Navarro</t>
  </si>
  <si>
    <t>RIO DAS MORTES (SÃO JOÃO DEL REI)</t>
  </si>
  <si>
    <t>GUARDA DOS FERREIROS (SÃO GOTARDO)</t>
  </si>
  <si>
    <t>ARAXA</t>
  </si>
  <si>
    <t>Delta</t>
  </si>
  <si>
    <t>SANTA RITA DE OURO PRETO</t>
  </si>
  <si>
    <t>ITAGUARA MG</t>
  </si>
  <si>
    <t>Tiros</t>
  </si>
  <si>
    <t>Ataléia</t>
  </si>
  <si>
    <t>GOUVEA</t>
  </si>
  <si>
    <t>NOVA PAMPULHA</t>
  </si>
  <si>
    <t>BUENO BRANDAO</t>
  </si>
  <si>
    <t>TAUBATÉ</t>
  </si>
  <si>
    <t>TEOFILO OTONI</t>
  </si>
  <si>
    <t>SANTA BARBARA DO LESTE</t>
  </si>
  <si>
    <t>IBIRITE</t>
  </si>
  <si>
    <t>Rosário da Limeira</t>
  </si>
  <si>
    <t>Paiva</t>
  </si>
  <si>
    <t>Santa Bárbara do Leste</t>
  </si>
  <si>
    <t>PALMEIRAL (BOTELHOS)</t>
  </si>
  <si>
    <t>Rubim</t>
  </si>
  <si>
    <t>SERENO (CATAGUASES)</t>
  </si>
  <si>
    <t>Sericita</t>
  </si>
  <si>
    <t>CACHOEIRA DO BRUMADO (MARIANA)</t>
  </si>
  <si>
    <t>Caparaó</t>
  </si>
  <si>
    <t>Montalvânia</t>
  </si>
  <si>
    <t>Medeiros</t>
  </si>
  <si>
    <t>VERMELHO (MURIAÉ)</t>
  </si>
  <si>
    <t>Setubinha</t>
  </si>
  <si>
    <t>União de Minas</t>
  </si>
  <si>
    <t>Miraí</t>
  </si>
  <si>
    <t>Guiricema</t>
  </si>
  <si>
    <t>Aguanil</t>
  </si>
  <si>
    <t>São José do Goiabal</t>
  </si>
  <si>
    <t>Gonzaga</t>
  </si>
  <si>
    <t>Divisa Alegre</t>
  </si>
  <si>
    <t>Rio Vermelho</t>
  </si>
  <si>
    <t>Ouro Verde de Minas</t>
  </si>
  <si>
    <t>UBA</t>
  </si>
  <si>
    <t>José Gonçalves de Minas</t>
  </si>
  <si>
    <t>Ninheira</t>
  </si>
  <si>
    <t>GOIABAL</t>
  </si>
  <si>
    <t>Chalé</t>
  </si>
  <si>
    <t>Tocos do Moji</t>
  </si>
  <si>
    <t>Bom Repouso</t>
  </si>
  <si>
    <t>São José do Divino</t>
  </si>
  <si>
    <t>Campanário</t>
  </si>
  <si>
    <t>Córrego Danta</t>
  </si>
  <si>
    <t>Nova Serrrana</t>
  </si>
  <si>
    <t>ITAUNA</t>
  </si>
  <si>
    <t>Pingo-d'Água</t>
  </si>
  <si>
    <t>Pai Pedro</t>
  </si>
  <si>
    <t>Novo Cruzeiro</t>
  </si>
  <si>
    <t>Itacambira</t>
  </si>
  <si>
    <t>Ressaquinha</t>
  </si>
  <si>
    <t>Cordisburgo</t>
  </si>
  <si>
    <t>JANAUBA</t>
  </si>
  <si>
    <t>Albertina</t>
  </si>
  <si>
    <t>Prudente de Morais</t>
  </si>
  <si>
    <t>Naque</t>
  </si>
  <si>
    <t>Itambacuri</t>
  </si>
  <si>
    <t>Funilândia</t>
  </si>
  <si>
    <t>Capim Branco</t>
  </si>
  <si>
    <t>Peçanha</t>
  </si>
  <si>
    <t>Pedrinópolis</t>
  </si>
  <si>
    <t>Monte Formoso</t>
  </si>
  <si>
    <t>Ubaporanga</t>
  </si>
  <si>
    <t>Virgem da Lapa</t>
  </si>
  <si>
    <t>Olaria</t>
  </si>
  <si>
    <t>Romaria</t>
  </si>
  <si>
    <t>São Sebastião do Oeste</t>
  </si>
  <si>
    <t>Eugenópolis</t>
  </si>
  <si>
    <t>Durandé</t>
  </si>
  <si>
    <t>São José do Mantimento</t>
  </si>
  <si>
    <t>Porto Firme</t>
  </si>
  <si>
    <t>Mercês</t>
  </si>
  <si>
    <t>Pequeri</t>
  </si>
  <si>
    <t>Natércia</t>
  </si>
  <si>
    <t>Santa Bárbara do Monte Verde</t>
  </si>
  <si>
    <t>Muzambinhho</t>
  </si>
  <si>
    <t>Baldim</t>
  </si>
  <si>
    <t>Divisa Nova</t>
  </si>
  <si>
    <t>Mesquita</t>
  </si>
  <si>
    <t>Jacinto</t>
  </si>
  <si>
    <t>Catuti</t>
  </si>
  <si>
    <t>Salto da Divisa</t>
  </si>
  <si>
    <t>Rio Manso</t>
  </si>
  <si>
    <t>Aimorés</t>
  </si>
  <si>
    <t>Coroaci</t>
  </si>
  <si>
    <t>MARIO CAMPOS</t>
  </si>
  <si>
    <t>Careaçu</t>
  </si>
  <si>
    <t>OLHOS D</t>
  </si>
  <si>
    <t>São Tomás de Aquino</t>
  </si>
  <si>
    <t>Aricanduva</t>
  </si>
  <si>
    <t>Pintópolis</t>
  </si>
  <si>
    <t>Divisópolis</t>
  </si>
  <si>
    <t>Chapada do Norte</t>
  </si>
  <si>
    <t>SAO VICENTE - BALDIM</t>
  </si>
  <si>
    <t>Patrocínio do Muriaé</t>
  </si>
  <si>
    <t>São Francisco de Paula</t>
  </si>
  <si>
    <t>Novorizonte</t>
  </si>
  <si>
    <t>Berilo</t>
  </si>
  <si>
    <t>Gouveia</t>
  </si>
  <si>
    <t>Riacho dos Machados</t>
  </si>
  <si>
    <t>Dom Cavati</t>
  </si>
  <si>
    <t>Guidoval</t>
  </si>
  <si>
    <t>Conceição dos Ouros</t>
  </si>
  <si>
    <t>Serranópolis de Minas</t>
  </si>
  <si>
    <t>Arantina</t>
  </si>
  <si>
    <t>Santana do Manhuaçu</t>
  </si>
  <si>
    <t>Vieiras</t>
  </si>
  <si>
    <t>Piedade dos Gerais</t>
  </si>
  <si>
    <t>Aiuruoca</t>
  </si>
  <si>
    <t>Jequeri</t>
  </si>
  <si>
    <t>Recreio</t>
  </si>
  <si>
    <t>Rio do Prado</t>
  </si>
  <si>
    <t>Arapuá</t>
  </si>
  <si>
    <t>Vargem Bonita</t>
  </si>
  <si>
    <t>Santana do Deserto</t>
  </si>
  <si>
    <t>Iapu</t>
  </si>
  <si>
    <t>Francisco Badaró</t>
  </si>
  <si>
    <t>Toledo</t>
  </si>
  <si>
    <t>Turvolândia</t>
  </si>
  <si>
    <t>Imbé de Minas</t>
  </si>
  <si>
    <t>Datas</t>
  </si>
  <si>
    <t>Itueta</t>
  </si>
  <si>
    <t>Mutum</t>
  </si>
  <si>
    <t>SANTO ANTÔNIO DOS CAMPOS</t>
  </si>
  <si>
    <t>Mendes Pimentel</t>
  </si>
  <si>
    <t>Ipiaçu</t>
  </si>
  <si>
    <t>Resplendor</t>
  </si>
  <si>
    <t>Brazópolis</t>
  </si>
  <si>
    <t>São Geraldo da Piedade</t>
  </si>
  <si>
    <t>Marilac</t>
  </si>
  <si>
    <t>Lagamar</t>
  </si>
  <si>
    <t>Alpercata</t>
  </si>
  <si>
    <t>Ibitiúra de Minas</t>
  </si>
  <si>
    <t>São João da Lagoa</t>
  </si>
  <si>
    <t>SANTA RITA DO IBITIPOCA</t>
  </si>
  <si>
    <t>Guarda-Mor</t>
  </si>
  <si>
    <t>Verdelândia</t>
  </si>
  <si>
    <t>Águas Vermelhas</t>
  </si>
  <si>
    <t>Brasilândia de Minas</t>
  </si>
  <si>
    <t>Bambui</t>
  </si>
  <si>
    <t>SERRA DO CIPÓ (SANTANA DO RIACHO)</t>
  </si>
  <si>
    <t>Galiléia</t>
  </si>
  <si>
    <t>Santa Efigênia de Minas</t>
  </si>
  <si>
    <t>Fervedouro</t>
  </si>
  <si>
    <t>Sobrália</t>
  </si>
  <si>
    <t>Capitão Andrade</t>
  </si>
  <si>
    <t>Bom Jesus da Penha</t>
  </si>
  <si>
    <t>São Romão</t>
  </si>
  <si>
    <t>Itambé do Mato Dentro</t>
  </si>
  <si>
    <t>ANTÔNIO PEREIRA (OURO PRETO)</t>
  </si>
  <si>
    <t>IPUIUNA</t>
  </si>
  <si>
    <t>Bela Vista de Minas</t>
  </si>
  <si>
    <t>Pedra do Indaiá</t>
  </si>
  <si>
    <t>Buritis</t>
  </si>
  <si>
    <t>Augusto de Lima</t>
  </si>
  <si>
    <t>Martins Soares</t>
  </si>
  <si>
    <t>NITEROI</t>
  </si>
  <si>
    <t>Raposos</t>
  </si>
  <si>
    <t>Vargem Alegre</t>
  </si>
  <si>
    <t>Itaipé</t>
  </si>
  <si>
    <t>Comercinho</t>
  </si>
  <si>
    <t>Jenipapo de Minas</t>
  </si>
  <si>
    <t>Santo Antônio do Retiro</t>
  </si>
  <si>
    <t>Capitão Enéas</t>
  </si>
  <si>
    <t>Manhuaçu-MG</t>
  </si>
  <si>
    <t>Laranjal</t>
  </si>
  <si>
    <t>MATEUS LEME (AZURITA)</t>
  </si>
  <si>
    <t>Nova Porteirinha</t>
  </si>
  <si>
    <t>Francisco Dumont</t>
  </si>
  <si>
    <t>Divino das Laranjeiras</t>
  </si>
  <si>
    <t>Mirabela</t>
  </si>
  <si>
    <t>Fernandes Tourinho</t>
  </si>
  <si>
    <t>Estiva</t>
  </si>
  <si>
    <t>Águas Formosas</t>
  </si>
  <si>
    <t>José Raydan</t>
  </si>
  <si>
    <t>São Tiago</t>
  </si>
  <si>
    <t>Itinga</t>
  </si>
  <si>
    <t>Canápolis</t>
  </si>
  <si>
    <t>Divinolândia de Minas</t>
  </si>
  <si>
    <t>Açucena</t>
  </si>
  <si>
    <t>Padre Paraíso</t>
  </si>
  <si>
    <t>Varzelândia</t>
  </si>
  <si>
    <t>Jaguaraçu</t>
  </si>
  <si>
    <t>Piraúba</t>
  </si>
  <si>
    <t>Congonhal</t>
  </si>
  <si>
    <t>Bom Jesus do Amparo</t>
  </si>
  <si>
    <t>REALEZA</t>
  </si>
  <si>
    <t>Conceição do Pará</t>
  </si>
  <si>
    <t>Fronteira</t>
  </si>
  <si>
    <t>Cuparaque</t>
  </si>
  <si>
    <t>Central de Minas</t>
  </si>
  <si>
    <t>Catas Altas da Noruega</t>
  </si>
  <si>
    <t>Barão de Monte Alto</t>
  </si>
  <si>
    <t>JANAÚBA-MG</t>
  </si>
  <si>
    <t>Ingaí</t>
  </si>
  <si>
    <t>santa barbara</t>
  </si>
  <si>
    <t>Senhora dos Remédios</t>
  </si>
  <si>
    <t>Santana de Pirapama</t>
  </si>
  <si>
    <t>CACHOEIRA DO CAMPO (OURO PRETO)</t>
  </si>
  <si>
    <t>CABO FRIO</t>
  </si>
  <si>
    <t>Inhaúma</t>
  </si>
  <si>
    <t>Desterro de Entre Rios</t>
  </si>
  <si>
    <t>Malacacheta</t>
  </si>
  <si>
    <t>CACHOEIRA DO CAMPO(OURO PRETO)</t>
  </si>
  <si>
    <t>Lontra</t>
  </si>
  <si>
    <t>Indianópolis</t>
  </si>
  <si>
    <t>Bonfim</t>
  </si>
  <si>
    <t>Reduto</t>
  </si>
  <si>
    <t>Itutinga</t>
  </si>
  <si>
    <t>São Gonçalo do Pará</t>
  </si>
  <si>
    <t>Jaíba</t>
  </si>
  <si>
    <t>Luz</t>
  </si>
  <si>
    <t>Pratápolis</t>
  </si>
  <si>
    <t>PASSA VINTE</t>
  </si>
  <si>
    <t>Serra da Saudade</t>
  </si>
  <si>
    <t>Mamonas</t>
  </si>
  <si>
    <t>Cedro do Abaeté</t>
  </si>
  <si>
    <t>Urucuia</t>
  </si>
  <si>
    <t>Virgolândia</t>
  </si>
  <si>
    <t>Engenheiro Caldas</t>
  </si>
  <si>
    <t>Ipaba</t>
  </si>
  <si>
    <t>Santa Rita de Minas</t>
  </si>
  <si>
    <t>MARIANA - MG</t>
  </si>
  <si>
    <t>Cascalho Rico</t>
  </si>
  <si>
    <t>Moeda</t>
  </si>
  <si>
    <t>Bocaina de Minas</t>
  </si>
  <si>
    <t>Virginópolis</t>
  </si>
  <si>
    <t>Medina</t>
  </si>
  <si>
    <t>Montezuma</t>
  </si>
  <si>
    <t>São Francisco do Glória</t>
  </si>
  <si>
    <t>Espinosa</t>
  </si>
  <si>
    <t>MATEUS LEME / AZURITA</t>
  </si>
  <si>
    <t>Ubaí</t>
  </si>
  <si>
    <t>Juramento</t>
  </si>
  <si>
    <t>São João do Manhuaçu</t>
  </si>
  <si>
    <t>Ilicínea</t>
  </si>
  <si>
    <t>Claro dos Poções</t>
  </si>
  <si>
    <t>Itamarandiba</t>
  </si>
  <si>
    <t>Carandaí</t>
  </si>
  <si>
    <t>Santa Vitória</t>
  </si>
  <si>
    <t>Bom Jesus do Galho</t>
  </si>
  <si>
    <t>Piranga</t>
  </si>
  <si>
    <t>Itamarati de Minas</t>
  </si>
  <si>
    <t>Guimarânia</t>
  </si>
  <si>
    <t>Prados</t>
  </si>
  <si>
    <t>Pequi</t>
  </si>
  <si>
    <t>Alto Caparaó</t>
  </si>
  <si>
    <t>Mato Verde</t>
  </si>
  <si>
    <t>PENHA LONGA</t>
  </si>
  <si>
    <t>Divino</t>
  </si>
  <si>
    <t>Caiana</t>
  </si>
  <si>
    <t>Sardoá</t>
  </si>
  <si>
    <t>Conceicao do Para</t>
  </si>
  <si>
    <t>Corinto</t>
  </si>
  <si>
    <t>Ijaci</t>
  </si>
  <si>
    <t>Santana da Vargem</t>
  </si>
  <si>
    <t>FORMIGA-MG</t>
  </si>
  <si>
    <t>Piracema</t>
  </si>
  <si>
    <t>Simonésia</t>
  </si>
  <si>
    <t>Lagoa Dourada</t>
  </si>
  <si>
    <t>Caetanópolis</t>
  </si>
  <si>
    <t>Monte Azul</t>
  </si>
  <si>
    <t>Januária</t>
  </si>
  <si>
    <t>Turmalina</t>
  </si>
  <si>
    <t>Seritinga</t>
  </si>
  <si>
    <t>Santa Rita de Caldas</t>
  </si>
  <si>
    <t>Buenópolis</t>
  </si>
  <si>
    <t>Itatiaiuçu</t>
  </si>
  <si>
    <t>Pedralva</t>
  </si>
  <si>
    <t>Felixlândia</t>
  </si>
  <si>
    <t>Paulistas</t>
  </si>
  <si>
    <t>Rio Casca</t>
  </si>
  <si>
    <t>UBERLÂNDIA-MG</t>
  </si>
  <si>
    <t>Paineiras</t>
  </si>
  <si>
    <t>Paraopeba</t>
  </si>
  <si>
    <t>Iguatama</t>
  </si>
  <si>
    <t>Lagoa Grande</t>
  </si>
  <si>
    <t>Limeira do Oeste</t>
  </si>
  <si>
    <t>São Francisco de Sales</t>
  </si>
  <si>
    <t>GUAXUPE</t>
  </si>
  <si>
    <t>Miradouro</t>
  </si>
  <si>
    <t>Madre de Deus de Minas</t>
  </si>
  <si>
    <t>Jacuí</t>
  </si>
  <si>
    <t>Abre Campo</t>
  </si>
  <si>
    <t>Grão Mogol</t>
  </si>
  <si>
    <t>Jequitaí</t>
  </si>
  <si>
    <t>Taquaraçu de Minas</t>
  </si>
  <si>
    <t>Alto Jequitibá</t>
  </si>
  <si>
    <t>Resende Costa</t>
  </si>
  <si>
    <t>CAETANOPOLIS</t>
  </si>
  <si>
    <t>Conselheiro Pena</t>
  </si>
  <si>
    <t>Coração de Jesus</t>
  </si>
  <si>
    <t>CIPOTANEA</t>
  </si>
  <si>
    <t>Coronel Pacheco</t>
  </si>
  <si>
    <t>Santa Maria de Itabira</t>
  </si>
  <si>
    <t>Rio Pardo de Minas</t>
  </si>
  <si>
    <t>Almenara</t>
  </si>
  <si>
    <t>Guarará</t>
  </si>
  <si>
    <t>Moema</t>
  </si>
  <si>
    <t>Biquinhas</t>
  </si>
  <si>
    <t>Tapiraí</t>
  </si>
  <si>
    <t>Quartel Geral</t>
  </si>
  <si>
    <t>Planura</t>
  </si>
  <si>
    <t>Pirajuba</t>
  </si>
  <si>
    <t>Santa Margarida</t>
  </si>
  <si>
    <t>São Pedro da União</t>
  </si>
  <si>
    <t>Porteirinha</t>
  </si>
  <si>
    <t>Crucilândia</t>
  </si>
  <si>
    <t>Papagaios</t>
  </si>
  <si>
    <t>Passa Tempo</t>
  </si>
  <si>
    <t>Córrego Fundo</t>
  </si>
  <si>
    <t>Brasília de Minas</t>
  </si>
  <si>
    <t>Mar de Espanha</t>
  </si>
  <si>
    <t>Belo Oriente</t>
  </si>
  <si>
    <t>Joaíma</t>
  </si>
  <si>
    <t>Inhapim</t>
  </si>
  <si>
    <t>Perdigão</t>
  </si>
  <si>
    <t>Morada Nova de Minas</t>
  </si>
  <si>
    <t>Leme do Prado</t>
  </si>
  <si>
    <t>São João da Ponte</t>
  </si>
  <si>
    <t>Bom Jardim de Minas</t>
  </si>
  <si>
    <t>Chácara</t>
  </si>
  <si>
    <t>Serra do Salitre</t>
  </si>
  <si>
    <t>Iraí de Minas</t>
  </si>
  <si>
    <t>Perdizes</t>
  </si>
  <si>
    <t>ALT PARAISO DE GOIÁS</t>
  </si>
  <si>
    <t>Sapucaí Mirim</t>
  </si>
  <si>
    <t>Japaraíba</t>
  </si>
  <si>
    <t>divinopolis</t>
  </si>
  <si>
    <t>Barra Longa</t>
  </si>
  <si>
    <t>Angelândia</t>
  </si>
  <si>
    <t>Dores de Campos</t>
  </si>
  <si>
    <t>Capitólio</t>
  </si>
  <si>
    <t>Várzea da Palma</t>
  </si>
  <si>
    <t>Matipó</t>
  </si>
  <si>
    <t>Teixeiras</t>
  </si>
  <si>
    <t>BELO HORIZONTE E REGIÃO, BRASIL</t>
  </si>
  <si>
    <t>Tarumirim</t>
  </si>
  <si>
    <t>Frei Inocêncio</t>
  </si>
  <si>
    <t>PASSAGEM DE MARIANA (MARIANA)</t>
  </si>
  <si>
    <t>Arinos</t>
  </si>
  <si>
    <t>São Brás do Suaçuí</t>
  </si>
  <si>
    <t>Barão de Cocais</t>
  </si>
  <si>
    <t>AMARANTINA (OURO PRETO)</t>
  </si>
  <si>
    <t>Guaranésia</t>
  </si>
  <si>
    <t>São João del-Rei</t>
  </si>
  <si>
    <t>NITERÓI</t>
  </si>
  <si>
    <t>Fortuna de Minas</t>
  </si>
  <si>
    <t>São Vicente de Minas</t>
  </si>
  <si>
    <t>Maria da Fé</t>
  </si>
  <si>
    <t>MONTE VERDE (CAMANDUCAIA)</t>
  </si>
  <si>
    <t>Piranguçu</t>
  </si>
  <si>
    <t>Marmelópolis</t>
  </si>
  <si>
    <t>Silvianópolis</t>
  </si>
  <si>
    <t>Cristina</t>
  </si>
  <si>
    <t>Nova Resende</t>
  </si>
  <si>
    <t>Capetinga</t>
  </si>
  <si>
    <t>Sapucaí-Mirim</t>
  </si>
  <si>
    <t>Monte Alegre de Minas</t>
  </si>
  <si>
    <t>ELOI MENDES</t>
  </si>
  <si>
    <t>Itabirinha</t>
  </si>
  <si>
    <t>Itaú de Minas</t>
  </si>
  <si>
    <t>Conceição das Pedras</t>
  </si>
  <si>
    <t>Delfinópolis</t>
  </si>
  <si>
    <t>Alpinópolis</t>
  </si>
  <si>
    <t>PARA DE MINAS</t>
  </si>
  <si>
    <t>Belmiro Braga</t>
  </si>
  <si>
    <t>Pimenta</t>
  </si>
  <si>
    <t>Ibiraci</t>
  </si>
  <si>
    <t>Itapeva</t>
  </si>
  <si>
    <t>CRUZILIA</t>
  </si>
  <si>
    <t>Crisólita</t>
  </si>
  <si>
    <t>Santa Rita de Jacutinga</t>
  </si>
  <si>
    <t>Pirapetinga</t>
  </si>
  <si>
    <t>SIMONESIA</t>
  </si>
  <si>
    <t>Ipanema</t>
  </si>
  <si>
    <t>São Geraldo</t>
  </si>
  <si>
    <t>Borda da Mata</t>
  </si>
  <si>
    <t>ALÉM PARAIBA</t>
  </si>
  <si>
    <t>Mantena</t>
  </si>
  <si>
    <t>Santa Cruz de Minas</t>
  </si>
  <si>
    <t>Santa Bárbara do Tugúrio</t>
  </si>
  <si>
    <t>Rio Preto</t>
  </si>
  <si>
    <t>MURIAE</t>
  </si>
  <si>
    <t>Palma</t>
  </si>
  <si>
    <t>CACHOEIRA DO CAMPO</t>
  </si>
  <si>
    <t>Couto de Magalhães de Minas</t>
  </si>
  <si>
    <t>Bugre</t>
  </si>
  <si>
    <t>Antônio Carlos</t>
  </si>
  <si>
    <t>Capelinha</t>
  </si>
  <si>
    <t>Sarzedo</t>
  </si>
  <si>
    <t>Goianá</t>
  </si>
  <si>
    <t>São Joaquim de Bicas</t>
  </si>
  <si>
    <t>Bueno Brandão</t>
  </si>
  <si>
    <t>PATROCÍNIO / MG</t>
  </si>
  <si>
    <t>Caeté</t>
  </si>
  <si>
    <t>Pitangui</t>
  </si>
  <si>
    <t>Alterosa</t>
  </si>
  <si>
    <t>CAMBUI</t>
  </si>
  <si>
    <t>Rodeiro</t>
  </si>
  <si>
    <t>xxxxxxx</t>
  </si>
  <si>
    <t>Itamogi</t>
  </si>
  <si>
    <t>Inconfidentes</t>
  </si>
  <si>
    <t>Itanhomi</t>
  </si>
  <si>
    <t>Itapagipe</t>
  </si>
  <si>
    <t>Ibirité</t>
  </si>
  <si>
    <t>Coronel Xavier Chaves</t>
  </si>
  <si>
    <t>Ervália</t>
  </si>
  <si>
    <t>Rio Novo</t>
  </si>
  <si>
    <t>PATROCINIO</t>
  </si>
  <si>
    <t>Pavão</t>
  </si>
  <si>
    <t>Rio Acima</t>
  </si>
  <si>
    <t>Jaboticatubas</t>
  </si>
  <si>
    <t>São Miguel do Anta</t>
  </si>
  <si>
    <t>Abadia dos Dourados</t>
  </si>
  <si>
    <t>Liberdade</t>
  </si>
  <si>
    <t>Lambari</t>
  </si>
  <si>
    <t>Claraval</t>
  </si>
  <si>
    <t>Lagoa Formosa</t>
  </si>
  <si>
    <t>Heliodora</t>
  </si>
  <si>
    <t>Bicas</t>
  </si>
  <si>
    <t>Rio Piracicaba</t>
  </si>
  <si>
    <t>Nova Era</t>
  </si>
  <si>
    <t>Araújos</t>
  </si>
  <si>
    <t>Três Marias</t>
  </si>
  <si>
    <t>Coimbra</t>
  </si>
  <si>
    <t>Santana do Paraíso</t>
  </si>
  <si>
    <t>Dores do Indaiá</t>
  </si>
  <si>
    <t>Santos Dumont</t>
  </si>
  <si>
    <t>Presidente Olegário</t>
  </si>
  <si>
    <t>Jacutinga</t>
  </si>
  <si>
    <t>Juatuba</t>
  </si>
  <si>
    <t>Carmo do Cajuru</t>
  </si>
  <si>
    <t>Bom Sucesso</t>
  </si>
  <si>
    <t>Ritápolis</t>
  </si>
  <si>
    <t>Pains</t>
  </si>
  <si>
    <t>BELO HORIZONTE - MG</t>
  </si>
  <si>
    <t>São Francisco</t>
  </si>
  <si>
    <t>Senador Firmino</t>
  </si>
  <si>
    <t>Conceição de Ipanema</t>
  </si>
  <si>
    <t>Carbonita</t>
  </si>
  <si>
    <t>Florestal</t>
  </si>
  <si>
    <t>Campo do Meio</t>
  </si>
  <si>
    <t>Joaquim Felício</t>
  </si>
  <si>
    <t>Cruzília</t>
  </si>
  <si>
    <t>Campos Altos</t>
  </si>
  <si>
    <t>Minas Novas</t>
  </si>
  <si>
    <t>Matozinhos</t>
  </si>
  <si>
    <t>Guapé</t>
  </si>
  <si>
    <t>Monte Santo de Minas</t>
  </si>
  <si>
    <t>Ipuiúna</t>
  </si>
  <si>
    <t>São João do Paraíso</t>
  </si>
  <si>
    <t>Nepomuceno</t>
  </si>
  <si>
    <t>Virgínia</t>
  </si>
  <si>
    <t>Doresópolis</t>
  </si>
  <si>
    <t>Espírito Santo do Dourado</t>
  </si>
  <si>
    <t>Elói Mendes</t>
  </si>
  <si>
    <t>Bocaiúva</t>
  </si>
  <si>
    <t>Lassance</t>
  </si>
  <si>
    <t>Igaratinga</t>
  </si>
  <si>
    <t>Maravilhas</t>
  </si>
  <si>
    <t>Sabinópolis</t>
  </si>
  <si>
    <t>São João do Oriente</t>
  </si>
  <si>
    <t>Guanhães</t>
  </si>
  <si>
    <t>Jeceaba</t>
  </si>
  <si>
    <t>Lima Duarte</t>
  </si>
  <si>
    <t>MANHUACU</t>
  </si>
  <si>
    <t>Ferros</t>
  </si>
  <si>
    <t>Buritizeiro</t>
  </si>
  <si>
    <t>São João da Mata</t>
  </si>
  <si>
    <t>ESCOLHA A CIDADE</t>
  </si>
  <si>
    <t>Arcos</t>
  </si>
  <si>
    <t>São João Evangelista</t>
  </si>
  <si>
    <t>Paraguaçu</t>
  </si>
  <si>
    <t>Tiradentes</t>
  </si>
  <si>
    <t>Arceburgo</t>
  </si>
  <si>
    <t>Carangola</t>
  </si>
  <si>
    <t>Leandro Ferreira</t>
  </si>
  <si>
    <t>Astolfo Dutra</t>
  </si>
  <si>
    <t>Taiobeiras</t>
  </si>
  <si>
    <t>BRASÓPOLIS</t>
  </si>
  <si>
    <t>Entre Rios de Minas</t>
  </si>
  <si>
    <t>Itaguara</t>
  </si>
  <si>
    <t>Sacramento</t>
  </si>
  <si>
    <t>Conceição do Mato Dentro</t>
  </si>
  <si>
    <t>Campos Gerais</t>
  </si>
  <si>
    <t>Carmo da Cachoeira</t>
  </si>
  <si>
    <t>Guarani</t>
  </si>
  <si>
    <t>Juruaia</t>
  </si>
  <si>
    <t>Nova União</t>
  </si>
  <si>
    <t>Manhumirim</t>
  </si>
  <si>
    <t>Matias Barbosa</t>
  </si>
  <si>
    <t>Coqueiral</t>
  </si>
  <si>
    <t>SELECIONE A CIDADE</t>
  </si>
  <si>
    <t>Catas Altas</t>
  </si>
  <si>
    <t>Carmópolis de Minas</t>
  </si>
  <si>
    <t>Caxambu</t>
  </si>
  <si>
    <t>Visconde do Rio Branco</t>
  </si>
  <si>
    <t>Janaúba</t>
  </si>
  <si>
    <t>Piedade do Rio Grande</t>
  </si>
  <si>
    <t>Conceição da Aparecida</t>
  </si>
  <si>
    <t>Carneirinho</t>
  </si>
  <si>
    <t>Carmo do Paranaíba</t>
  </si>
  <si>
    <t>Tupaciguara</t>
  </si>
  <si>
    <t>Barroso</t>
  </si>
  <si>
    <t>Capinópolis</t>
  </si>
  <si>
    <t>Carmo da Mata</t>
  </si>
  <si>
    <t>Campo Belo</t>
  </si>
  <si>
    <t>São Gonçalo do Sapucaí</t>
  </si>
  <si>
    <t>Martinho Campos</t>
  </si>
  <si>
    <t>Fama</t>
  </si>
  <si>
    <t>Pompéu</t>
  </si>
  <si>
    <t>Muzambinho</t>
  </si>
  <si>
    <t>Ibiá</t>
  </si>
  <si>
    <t>Conquista</t>
  </si>
  <si>
    <t>Itapecerica</t>
  </si>
  <si>
    <t>Santa Bárbara</t>
  </si>
  <si>
    <t>Conceição das Alagoas</t>
  </si>
  <si>
    <t>Araçuaí</t>
  </si>
  <si>
    <t>Nazareno</t>
  </si>
  <si>
    <t>Andrelândia</t>
  </si>
  <si>
    <t>Iturama</t>
  </si>
  <si>
    <t>Pedro Leopoldo</t>
  </si>
  <si>
    <t>Cabo Verde</t>
  </si>
  <si>
    <t>SÃO GONÇALO DO RIO DAS PEDRAS (SERRO)</t>
  </si>
  <si>
    <t>Chapada Gaúcha</t>
  </si>
  <si>
    <t>Areado</t>
  </si>
  <si>
    <t>Serro</t>
  </si>
  <si>
    <t>Ribeirão Vermelho</t>
  </si>
  <si>
    <t>Campanha</t>
  </si>
  <si>
    <t>Vespasiano</t>
  </si>
  <si>
    <t>Jequitinhonha</t>
  </si>
  <si>
    <t>Camanducaia</t>
  </si>
  <si>
    <t>Itamonte</t>
  </si>
  <si>
    <t>Alvinópolis</t>
  </si>
  <si>
    <t>Bonfinópolis de Minas</t>
  </si>
  <si>
    <t>Piumhi</t>
  </si>
  <si>
    <t>Santa Juliana</t>
  </si>
  <si>
    <t>Bandeira do Sul</t>
  </si>
  <si>
    <t>Conceição do Rio Verde</t>
  </si>
  <si>
    <t>Bom Despacho</t>
  </si>
  <si>
    <t>Cataguases</t>
  </si>
  <si>
    <t>Marliéria</t>
  </si>
  <si>
    <t>São Gonçalo do Rio Abaixo</t>
  </si>
  <si>
    <t>Itaobim</t>
  </si>
  <si>
    <t>Mateus Leme</t>
  </si>
  <si>
    <t>Formiga</t>
  </si>
  <si>
    <t>Descoberto</t>
  </si>
  <si>
    <t>Sabará</t>
  </si>
  <si>
    <t>Ponte Nova</t>
  </si>
  <si>
    <t>Campestre</t>
  </si>
  <si>
    <t>São João Nepomuceno</t>
  </si>
  <si>
    <t>Leopoldina</t>
  </si>
  <si>
    <t>Machado</t>
  </si>
  <si>
    <t>Monsenhor Paulo</t>
  </si>
  <si>
    <t>Bambuí</t>
  </si>
  <si>
    <t>Igarapé</t>
  </si>
  <si>
    <t>Nova Ponte</t>
  </si>
  <si>
    <t>Prata</t>
  </si>
  <si>
    <t>Monte Carmelo</t>
  </si>
  <si>
    <t>Santo Antônio do Monte</t>
  </si>
  <si>
    <t>Guaxupé</t>
  </si>
  <si>
    <t>Pirapora</t>
  </si>
  <si>
    <t>Cristais</t>
  </si>
  <si>
    <t>Córrego do Bom Jesus</t>
  </si>
  <si>
    <t>Abaeté</t>
  </si>
  <si>
    <t>Nova Serrana</t>
  </si>
  <si>
    <t>Esmeraldas</t>
  </si>
  <si>
    <t>Carrancas</t>
  </si>
  <si>
    <t>Lagoa da Prata</t>
  </si>
  <si>
    <t>Oliveira</t>
  </si>
  <si>
    <t>Ribeirão das Neves</t>
  </si>
  <si>
    <t>São Domingos do Prata</t>
  </si>
  <si>
    <t>Botelhos</t>
  </si>
  <si>
    <t>Patrocínio</t>
  </si>
  <si>
    <t>Mariana</t>
  </si>
  <si>
    <t>Congonhas</t>
  </si>
  <si>
    <t>Conselheiro Lafaiete</t>
  </si>
  <si>
    <t>Caratinga</t>
  </si>
  <si>
    <t>Pará de Minas</t>
  </si>
  <si>
    <t>Poço Fundo</t>
  </si>
  <si>
    <t>Cambuquira</t>
  </si>
  <si>
    <t>São Roque de Minas</t>
  </si>
  <si>
    <t>Andradas</t>
  </si>
  <si>
    <t>Itabira</t>
  </si>
  <si>
    <t>Delfim Moreira</t>
  </si>
  <si>
    <t>uberlãndia</t>
  </si>
  <si>
    <t>Lajinha</t>
  </si>
  <si>
    <t>Espera Feliz</t>
  </si>
  <si>
    <t>Rio Paranaíba</t>
  </si>
  <si>
    <t>São João Batista do Glória</t>
  </si>
  <si>
    <t>Araguari</t>
  </si>
  <si>
    <t>Paracatu</t>
  </si>
  <si>
    <t>Monte Belo</t>
  </si>
  <si>
    <t>Salinas</t>
  </si>
  <si>
    <t>SANTO ANTÔNIO DO LEITE (OURO PRETO)</t>
  </si>
  <si>
    <t>São José da Barra</t>
  </si>
  <si>
    <t>Unaí</t>
  </si>
  <si>
    <t>João Pinheiro</t>
  </si>
  <si>
    <t>Nanuque</t>
  </si>
  <si>
    <t>Manga</t>
  </si>
  <si>
    <t>Itanhandu</t>
  </si>
  <si>
    <t>Antônio Prado de Minas</t>
  </si>
  <si>
    <t>Campina Verde</t>
  </si>
  <si>
    <t>Itajubá</t>
  </si>
  <si>
    <t>Diamantina</t>
  </si>
  <si>
    <t>Carmo de Minas</t>
  </si>
  <si>
    <t>Coronel Fabriciano</t>
  </si>
  <si>
    <t>Ouro Fino</t>
  </si>
  <si>
    <t>Paraisópolis</t>
  </si>
  <si>
    <t>Cambuí</t>
  </si>
  <si>
    <t>Gonçalves</t>
  </si>
  <si>
    <t>Carmo do Rio Claro</t>
  </si>
  <si>
    <t>Caldas</t>
  </si>
  <si>
    <t>Monte Sião</t>
  </si>
  <si>
    <t>Tombos</t>
  </si>
  <si>
    <t>Carlos Chagas</t>
  </si>
  <si>
    <t>Ubá</t>
  </si>
  <si>
    <t>Timóteo</t>
  </si>
  <si>
    <t>Além Paraíba</t>
  </si>
  <si>
    <t>Rio Pomba</t>
  </si>
  <si>
    <t>Alfenas</t>
  </si>
  <si>
    <t>Três Corações</t>
  </si>
  <si>
    <t>Manhuaçu</t>
  </si>
  <si>
    <t>Cláudio</t>
  </si>
  <si>
    <t>Itabirito</t>
  </si>
  <si>
    <t>Betim</t>
  </si>
  <si>
    <t>Pedra Azul</t>
  </si>
  <si>
    <t>Passa Quatro</t>
  </si>
  <si>
    <t>Cássia</t>
  </si>
  <si>
    <t>Araxá</t>
  </si>
  <si>
    <t>São Gotardo</t>
  </si>
  <si>
    <t>Piranguinho</t>
  </si>
  <si>
    <t>Santa Rita do Sapucaí</t>
  </si>
  <si>
    <t>Confins</t>
  </si>
  <si>
    <t>Barbacena</t>
  </si>
  <si>
    <t>Extrema</t>
  </si>
  <si>
    <t>Três Pontas</t>
  </si>
  <si>
    <t>São Lourenço</t>
  </si>
  <si>
    <t>Governador Valadares</t>
  </si>
  <si>
    <t>Perdões</t>
  </si>
  <si>
    <t>Contagem</t>
  </si>
  <si>
    <t>Curvelo</t>
  </si>
  <si>
    <t>Passos</t>
  </si>
  <si>
    <t>Belo Horizonte, Minas Gerais, Brasil</t>
  </si>
  <si>
    <t>São José da Lapa</t>
  </si>
  <si>
    <t>Itaúna</t>
  </si>
  <si>
    <t>Baependi</t>
  </si>
  <si>
    <t>São João del Rei</t>
  </si>
  <si>
    <t>Ituiutaba</t>
  </si>
  <si>
    <t>João Monlevade</t>
  </si>
  <si>
    <t>Pouso Alegre</t>
  </si>
  <si>
    <t>Lagoa Santa</t>
  </si>
  <si>
    <t>Divinópolis</t>
  </si>
  <si>
    <t>Ouro Preto</t>
  </si>
  <si>
    <t>Muriaé</t>
  </si>
  <si>
    <t>Montes Claros</t>
  </si>
  <si>
    <t>Ipatinga</t>
  </si>
  <si>
    <t>Juiz de Fora</t>
  </si>
  <si>
    <t>Sete Lagoas</t>
  </si>
  <si>
    <t>Frutal</t>
  </si>
  <si>
    <t>Brumadinho</t>
  </si>
  <si>
    <t>Coromandel</t>
  </si>
  <si>
    <t>Pocrane</t>
  </si>
  <si>
    <t>Varginha</t>
  </si>
  <si>
    <t>Nova Lima</t>
  </si>
  <si>
    <t>Uberaba</t>
  </si>
  <si>
    <t>São Sebastião do Paraíso</t>
  </si>
  <si>
    <t>Uberlândia</t>
  </si>
  <si>
    <t>Teófilo Otoni</t>
  </si>
  <si>
    <t>Anajatuba</t>
  </si>
  <si>
    <t>Peri Mirim</t>
  </si>
  <si>
    <t>São Benedito do Rio Preto</t>
  </si>
  <si>
    <t>Tuntum</t>
  </si>
  <si>
    <t>São João do Soter</t>
  </si>
  <si>
    <t>Turilândia</t>
  </si>
  <si>
    <t>Santa Quitéria do Maranhão</t>
  </si>
  <si>
    <t>Miranda do Norte</t>
  </si>
  <si>
    <t>Conceição do Lago-Açu</t>
  </si>
  <si>
    <t>Barão de Grajaú</t>
  </si>
  <si>
    <t>SÃO LUIS -MA</t>
  </si>
  <si>
    <t>Vitorino Freire</t>
  </si>
  <si>
    <t>Santa Luzia</t>
  </si>
  <si>
    <t>Paulino Neves</t>
  </si>
  <si>
    <t>Poção de Pedras</t>
  </si>
  <si>
    <t>Santa Rita</t>
  </si>
  <si>
    <t>ARTUR NOGUEIRA</t>
  </si>
  <si>
    <t>Bom Jardim</t>
  </si>
  <si>
    <t>Apicum-Açu</t>
  </si>
  <si>
    <t>Vitória do Mearim</t>
  </si>
  <si>
    <t>Arari</t>
  </si>
  <si>
    <t>Olho d'Água das Cunhãs</t>
  </si>
  <si>
    <t>Colinas</t>
  </si>
  <si>
    <t>Santo Antônio dos Lopes</t>
  </si>
  <si>
    <t>Buriti Bravo</t>
  </si>
  <si>
    <t>São João do Carú</t>
  </si>
  <si>
    <t>Aldeias Altas</t>
  </si>
  <si>
    <t>São Luís Gonzaga do Maranhão</t>
  </si>
  <si>
    <t>Davinópolis</t>
  </si>
  <si>
    <t>Mirinzal</t>
  </si>
  <si>
    <t>Brejo</t>
  </si>
  <si>
    <t>Riachão</t>
  </si>
  <si>
    <t>Santa Helena</t>
  </si>
  <si>
    <t>Jenipapo dos Vieiras</t>
  </si>
  <si>
    <t>São Mateus do Maranhão</t>
  </si>
  <si>
    <t>Pastos Bons</t>
  </si>
  <si>
    <t>Urbano Santos</t>
  </si>
  <si>
    <t>São Bernardo</t>
  </si>
  <si>
    <t>Turiaçu</t>
  </si>
  <si>
    <t>Bacuri</t>
  </si>
  <si>
    <t>Timbiras</t>
  </si>
  <si>
    <t>Trizidela do Vale</t>
  </si>
  <si>
    <t>Fernando Falcão</t>
  </si>
  <si>
    <t>Fortuna</t>
  </si>
  <si>
    <t>PINDARÉ MIRIM</t>
  </si>
  <si>
    <t>Paulo Ramos</t>
  </si>
  <si>
    <t>Lago dos Rodrigues</t>
  </si>
  <si>
    <t>Barra do Corda</t>
  </si>
  <si>
    <t>Porto Franco</t>
  </si>
  <si>
    <t>Lima Campos</t>
  </si>
  <si>
    <t>Pedreiras</t>
  </si>
  <si>
    <t>Sucupira do Norte</t>
  </si>
  <si>
    <t>Fortaleza dos Nogueiras</t>
  </si>
  <si>
    <t>Formosa da Serra Negra</t>
  </si>
  <si>
    <t>GRAJAU</t>
  </si>
  <si>
    <t>Lago da Pedra</t>
  </si>
  <si>
    <t>Dom Pedro</t>
  </si>
  <si>
    <t>Chapadinha</t>
  </si>
  <si>
    <t>SAO LUÍS</t>
  </si>
  <si>
    <t>Matões</t>
  </si>
  <si>
    <t>São Domingos do Maranhão</t>
  </si>
  <si>
    <t>São Raimundo das Mangabeiras</t>
  </si>
  <si>
    <t>Arame</t>
  </si>
  <si>
    <t>Barreirinhas</t>
  </si>
  <si>
    <t>Igarapé Grande</t>
  </si>
  <si>
    <t>Buriticupu</t>
  </si>
  <si>
    <t>Codó</t>
  </si>
  <si>
    <t>Estreito</t>
  </si>
  <si>
    <t>Coroatá</t>
  </si>
  <si>
    <t>Grajaú</t>
  </si>
  <si>
    <t>São João dos Patos</t>
  </si>
  <si>
    <t>Timon</t>
  </si>
  <si>
    <t>Raposa</t>
  </si>
  <si>
    <t>SAO JOSE DE RIBAMAR</t>
  </si>
  <si>
    <t>Açailândia</t>
  </si>
  <si>
    <t>SÃO LUÍS - MA</t>
  </si>
  <si>
    <t>Bacabal</t>
  </si>
  <si>
    <t>SAO LUIS</t>
  </si>
  <si>
    <t>Zé Doca</t>
  </si>
  <si>
    <t>Balsas</t>
  </si>
  <si>
    <t>Pinheiro</t>
  </si>
  <si>
    <t>Caxias</t>
  </si>
  <si>
    <t>Imperatriz</t>
  </si>
  <si>
    <t>São Jose de Ribamar</t>
  </si>
  <si>
    <t>João Lisboa</t>
  </si>
  <si>
    <t>Paço do Lumiar</t>
  </si>
  <si>
    <t>Lago do Junco</t>
  </si>
  <si>
    <t>Carolina</t>
  </si>
  <si>
    <t>São José de Ribamar</t>
  </si>
  <si>
    <t>Santa Inês</t>
  </si>
  <si>
    <t>BELA VISTA</t>
  </si>
  <si>
    <t>AP DE GOIANIA</t>
  </si>
  <si>
    <t>Ivolândia</t>
  </si>
  <si>
    <t>Morro Agudo de Goiás</t>
  </si>
  <si>
    <t>Anicuns</t>
  </si>
  <si>
    <t>Firminópolis</t>
  </si>
  <si>
    <t>BRASILIA (DF)</t>
  </si>
  <si>
    <t>ALEXANIA</t>
  </si>
  <si>
    <t>Campos Verdes</t>
  </si>
  <si>
    <t>BURITI DE GOIAS</t>
  </si>
  <si>
    <t>AP. DE GOIANIA</t>
  </si>
  <si>
    <t>...ANÁPOLIS</t>
  </si>
  <si>
    <t>Itauçu</t>
  </si>
  <si>
    <t>Serranópolis</t>
  </si>
  <si>
    <t>GOIÂNIA-GO</t>
  </si>
  <si>
    <t>Itaguari</t>
  </si>
  <si>
    <t>GOIÂNIA, GOIÁS, BRASIL</t>
  </si>
  <si>
    <t>LUZIANIA</t>
  </si>
  <si>
    <t>Brazabrantes</t>
  </si>
  <si>
    <t>Flores de Goiás</t>
  </si>
  <si>
    <t>Santa Terezinha de Goiás</t>
  </si>
  <si>
    <t>INTERLÂNDIA</t>
  </si>
  <si>
    <t>CATALAO</t>
  </si>
  <si>
    <t>Hidrolina</t>
  </si>
  <si>
    <t>Alvorada do Norte</t>
  </si>
  <si>
    <t>Araçu</t>
  </si>
  <si>
    <t>ÁNAPOLIS</t>
  </si>
  <si>
    <t>Buriti de Goiás</t>
  </si>
  <si>
    <t>Água Fria de Goiás</t>
  </si>
  <si>
    <t>Nazário</t>
  </si>
  <si>
    <t>Bonfinópolis</t>
  </si>
  <si>
    <t>Corumbaíba</t>
  </si>
  <si>
    <t>GOIÂNIA - GO</t>
  </si>
  <si>
    <t>Goianápolis</t>
  </si>
  <si>
    <t>Montividiu do Norte</t>
  </si>
  <si>
    <t>Goiânia -GO</t>
  </si>
  <si>
    <t>SÃO LUIZ DO NORTE</t>
  </si>
  <si>
    <t>Mara Rosa</t>
  </si>
  <si>
    <t>Edéia</t>
  </si>
  <si>
    <t>Formoso</t>
  </si>
  <si>
    <t>PLANALTINA DE GOIÁS</t>
  </si>
  <si>
    <t>Aragarças</t>
  </si>
  <si>
    <t>UBERLANDIA</t>
  </si>
  <si>
    <t>Mozarlândia</t>
  </si>
  <si>
    <t>Cachoeira Alta</t>
  </si>
  <si>
    <t>Cristianópolis</t>
  </si>
  <si>
    <t>Leopoldo de Bulhões</t>
  </si>
  <si>
    <t>Rialma</t>
  </si>
  <si>
    <t>Carmo do Rio Verde</t>
  </si>
  <si>
    <t>Nova Glória</t>
  </si>
  <si>
    <t>Guaraíta</t>
  </si>
  <si>
    <t>Santa Tereza de Goiás</t>
  </si>
  <si>
    <t>Corumbá de Goiás</t>
  </si>
  <si>
    <t>São Francisco de Goiás</t>
  </si>
  <si>
    <t>Novo Brasil</t>
  </si>
  <si>
    <t>Nova Aurora</t>
  </si>
  <si>
    <t>Palestina de Goiás</t>
  </si>
  <si>
    <t>Abadiânia</t>
  </si>
  <si>
    <t>Panamá</t>
  </si>
  <si>
    <t>Indiara</t>
  </si>
  <si>
    <t>Montes Claros de Goiás</t>
  </si>
  <si>
    <t>Guapó</t>
  </si>
  <si>
    <t>Caturaí</t>
  </si>
  <si>
    <t>Montividiu</t>
  </si>
  <si>
    <t>Ouvidor</t>
  </si>
  <si>
    <t>ITABERAI</t>
  </si>
  <si>
    <t>Nerópolis</t>
  </si>
  <si>
    <t>Ouro Verde de Goiás</t>
  </si>
  <si>
    <t>VIANOPOLIS</t>
  </si>
  <si>
    <t>São Miguel do Passa Quatro</t>
  </si>
  <si>
    <t>Vianópolis</t>
  </si>
  <si>
    <t>Rubiataba</t>
  </si>
  <si>
    <t>Caldazinha</t>
  </si>
  <si>
    <t>Campo Limpo de Goiás</t>
  </si>
  <si>
    <t>Minaçu</t>
  </si>
  <si>
    <t>São Miguel do Araguaia</t>
  </si>
  <si>
    <t>Sanclerlândia</t>
  </si>
  <si>
    <t>Nova Veneza</t>
  </si>
  <si>
    <t>Buriti Alegre</t>
  </si>
  <si>
    <t>Uruana</t>
  </si>
  <si>
    <t>CURITIBA</t>
  </si>
  <si>
    <t>Itapaci</t>
  </si>
  <si>
    <t>Orizona</t>
  </si>
  <si>
    <t>Campinorte</t>
  </si>
  <si>
    <t>PINDAMONHANGABA</t>
  </si>
  <si>
    <t>Aragoiânia</t>
  </si>
  <si>
    <t>FARROUPILHA</t>
  </si>
  <si>
    <t>NOVO HAMBURGO</t>
  </si>
  <si>
    <t>SÃO CAETANO DO SUL</t>
  </si>
  <si>
    <t>SOROCABA</t>
  </si>
  <si>
    <t>Cachoeira Dourada</t>
  </si>
  <si>
    <t>Doverlândia</t>
  </si>
  <si>
    <t>ARARUAMA</t>
  </si>
  <si>
    <t>JUNDIAÍ</t>
  </si>
  <si>
    <t>Bom Jesus de Goiás</t>
  </si>
  <si>
    <t>Quirinópolis</t>
  </si>
  <si>
    <t>Chapadão do Céu</t>
  </si>
  <si>
    <t>Piracanjuba</t>
  </si>
  <si>
    <t>Buriti Alegra</t>
  </si>
  <si>
    <t>Silvânia</t>
  </si>
  <si>
    <t>Cezarina</t>
  </si>
  <si>
    <t>Paraúna</t>
  </si>
  <si>
    <t>Acreúna</t>
  </si>
  <si>
    <t>Petrolina de Goiás</t>
  </si>
  <si>
    <t>Pontalina</t>
  </si>
  <si>
    <t>Santo Antônio de Goiás</t>
  </si>
  <si>
    <t>Ceres</t>
  </si>
  <si>
    <t>Uruaçu</t>
  </si>
  <si>
    <t>Cavalcante</t>
  </si>
  <si>
    <t>Goiatuba</t>
  </si>
  <si>
    <t>Terezópolis de Goiás</t>
  </si>
  <si>
    <t>Crixás</t>
  </si>
  <si>
    <t>Palmeiras de Goiás</t>
  </si>
  <si>
    <t>Patos de Minas</t>
  </si>
  <si>
    <t>Itaguaru</t>
  </si>
  <si>
    <t>Aruanã</t>
  </si>
  <si>
    <t>Caldas Novas</t>
  </si>
  <si>
    <t>Morrinhos</t>
  </si>
  <si>
    <t>MUNICÍPIO</t>
  </si>
  <si>
    <t>APARECIDA DE GOIANIA</t>
  </si>
  <si>
    <t>BOM JESUS</t>
  </si>
  <si>
    <t>Santa Rosa de Goiás</t>
  </si>
  <si>
    <t>Goiás</t>
  </si>
  <si>
    <t>São Luís de Montes Belos</t>
  </si>
  <si>
    <t>Caçu</t>
  </si>
  <si>
    <t>Bela Vista de Goiás</t>
  </si>
  <si>
    <t>Iporá</t>
  </si>
  <si>
    <t>Itapuranga</t>
  </si>
  <si>
    <t>Goiânia GO</t>
  </si>
  <si>
    <t>Ipameri</t>
  </si>
  <si>
    <t>Trindade</t>
  </si>
  <si>
    <t>Pires do Rio</t>
  </si>
  <si>
    <t>Bom Jardim de Goiás</t>
  </si>
  <si>
    <t>Taquaral de Goiás</t>
  </si>
  <si>
    <t>Santa Helena de Goiás</t>
  </si>
  <si>
    <t>ANAPOLIS</t>
  </si>
  <si>
    <t>Goianira</t>
  </si>
  <si>
    <t>Niquelândia</t>
  </si>
  <si>
    <t>Itaberaí</t>
  </si>
  <si>
    <t>Pirenópolis</t>
  </si>
  <si>
    <t>Novo Gama</t>
  </si>
  <si>
    <t>Luziânia</t>
  </si>
  <si>
    <t>Jataí</t>
  </si>
  <si>
    <t>Santo Antônio do Descoberto</t>
  </si>
  <si>
    <t>Recife - PE</t>
  </si>
  <si>
    <t>Porangatu</t>
  </si>
  <si>
    <t>GOIANIA</t>
  </si>
  <si>
    <t>Formosa</t>
  </si>
  <si>
    <t>Campos Belos</t>
  </si>
  <si>
    <t>TAGUATINGA SUL</t>
  </si>
  <si>
    <t>Alexânia</t>
  </si>
  <si>
    <t>Valparaíso de Goiás</t>
  </si>
  <si>
    <t>Mineiros</t>
  </si>
  <si>
    <t>PONTA PORÃ</t>
  </si>
  <si>
    <t>Jaraguá</t>
  </si>
  <si>
    <t>São Simão</t>
  </si>
  <si>
    <t>Catalão</t>
  </si>
  <si>
    <t>Rio Verde</t>
  </si>
  <si>
    <t>Jandaia</t>
  </si>
  <si>
    <t>*** FICHA EM BRANCO ***</t>
  </si>
  <si>
    <t>Alto Paraíso de Goiás</t>
  </si>
  <si>
    <t>Cocalzinho de Goiás</t>
  </si>
  <si>
    <t>Posse</t>
  </si>
  <si>
    <t>Abadia de Goiás</t>
  </si>
  <si>
    <t>Águas Lindas de Goiás</t>
  </si>
  <si>
    <t>Itumbiara</t>
  </si>
  <si>
    <t>Senador Canedo</t>
  </si>
  <si>
    <t>Goianésia</t>
  </si>
  <si>
    <t>Santa Bárbara de Goiás</t>
  </si>
  <si>
    <t>Aparecida de Goiânia</t>
  </si>
  <si>
    <t>Cristalina</t>
  </si>
  <si>
    <t>Inhumas</t>
  </si>
  <si>
    <t>Goiânia</t>
  </si>
  <si>
    <t>CARICAICA</t>
  </si>
  <si>
    <t>ESPIRITO SANTO</t>
  </si>
  <si>
    <t>Dores do Rio Preto</t>
  </si>
  <si>
    <t>ATÍLIO VIVÁCQUA</t>
  </si>
  <si>
    <t>SANTO ANTôNIO DO CANAã</t>
  </si>
  <si>
    <t>BRAÇO DO RIO (CONCEIÇÃO DA BARRA)</t>
  </si>
  <si>
    <t>COLATINA, ESPÍRITO SANTO, BRASIL</t>
  </si>
  <si>
    <t>DOMINGOS MARTISN</t>
  </si>
  <si>
    <t>Pedro Canário</t>
  </si>
  <si>
    <t>PARAJU (DOMINGOS MARTINS)</t>
  </si>
  <si>
    <t>PIAÇU (MUNIZ FREIRE)</t>
  </si>
  <si>
    <t>GUAÇUI</t>
  </si>
  <si>
    <t>Governador Lindenberg</t>
  </si>
  <si>
    <t>Ponto Belo</t>
  </si>
  <si>
    <t>Vila Pavão</t>
  </si>
  <si>
    <t>Itaguaçu</t>
  </si>
  <si>
    <t>Boa Esperança</t>
  </si>
  <si>
    <t>Brejetuba</t>
  </si>
  <si>
    <t>PRAIA GRANDE (FUNDÃO)</t>
  </si>
  <si>
    <t>Santa Leopoldina</t>
  </si>
  <si>
    <t>ITU</t>
  </si>
  <si>
    <t>Vila Valério</t>
  </si>
  <si>
    <t>Mantenópolis</t>
  </si>
  <si>
    <t>Laranja da Terra</t>
  </si>
  <si>
    <t>Muniz Freire</t>
  </si>
  <si>
    <t>JUARA</t>
  </si>
  <si>
    <t>SANTO ANTÔNIO DO CANAÃ (SANTA TERESA)</t>
  </si>
  <si>
    <t>São Roque do Canaã</t>
  </si>
  <si>
    <t>Irupi</t>
  </si>
  <si>
    <t>Santa Maria de Jetibá</t>
  </si>
  <si>
    <t>Itarana</t>
  </si>
  <si>
    <t>Muqui</t>
  </si>
  <si>
    <t>São José do Calçado</t>
  </si>
  <si>
    <t>Rio Bananal</t>
  </si>
  <si>
    <t>Ecoporanga</t>
  </si>
  <si>
    <t>Iúna</t>
  </si>
  <si>
    <t>Mimoso do Sul</t>
  </si>
  <si>
    <t>SÃO LUÍS</t>
  </si>
  <si>
    <t>Sooretama</t>
  </si>
  <si>
    <t>SãO JOãO DA BOA VISTA</t>
  </si>
  <si>
    <t>Ibitirama</t>
  </si>
  <si>
    <t>Conceição da Barra</t>
  </si>
  <si>
    <t>Piúma</t>
  </si>
  <si>
    <t>Vargem Alta</t>
  </si>
  <si>
    <t>Marechal Floriano</t>
  </si>
  <si>
    <t>Águia Branca</t>
  </si>
  <si>
    <t>São Gabriel da Palha</t>
  </si>
  <si>
    <t>Pinheiros</t>
  </si>
  <si>
    <t>Afonso Cláudio</t>
  </si>
  <si>
    <t>São Domingos do Norte</t>
  </si>
  <si>
    <t>Pancas</t>
  </si>
  <si>
    <t>Ibatiba</t>
  </si>
  <si>
    <t>VILA VELHA/ES</t>
  </si>
  <si>
    <t>VILA VELHA,ES</t>
  </si>
  <si>
    <t>Alfredo Chaves</t>
  </si>
  <si>
    <t>Montanha</t>
  </si>
  <si>
    <t>Iconha</t>
  </si>
  <si>
    <t>Marilândia</t>
  </si>
  <si>
    <t>Guaçuí</t>
  </si>
  <si>
    <t>Alegre</t>
  </si>
  <si>
    <t>Nova Venécia</t>
  </si>
  <si>
    <t>Santa Teresa</t>
  </si>
  <si>
    <t>Anchieta</t>
  </si>
  <si>
    <t>VITÓRIA  ES</t>
  </si>
  <si>
    <t>JOAO NEIVA</t>
  </si>
  <si>
    <t>Presidente Kennedy</t>
  </si>
  <si>
    <t>Fundão</t>
  </si>
  <si>
    <t>Ibiraçu</t>
  </si>
  <si>
    <t>Jerônimo Monteiro</t>
  </si>
  <si>
    <t>Mucurici</t>
  </si>
  <si>
    <t>IÚNA - ES</t>
  </si>
  <si>
    <t>Baixo Guandu</t>
  </si>
  <si>
    <t>Barra de São Francisco</t>
  </si>
  <si>
    <t>João Neiva</t>
  </si>
  <si>
    <t>Jaguaré</t>
  </si>
  <si>
    <t>Castelo</t>
  </si>
  <si>
    <t>Cariacica</t>
  </si>
  <si>
    <t>ACIOLI</t>
  </si>
  <si>
    <t>São Mateus</t>
  </si>
  <si>
    <t>Colatina</t>
  </si>
  <si>
    <t>Conceição do Castelo</t>
  </si>
  <si>
    <t>Água Doce do Norte</t>
  </si>
  <si>
    <t>Domingos Martins</t>
  </si>
  <si>
    <t>MARATAIZES</t>
  </si>
  <si>
    <t>Cachoeiro de Itapemirim</t>
  </si>
  <si>
    <t>Aracruz</t>
  </si>
  <si>
    <t>Rio Novo do Sul</t>
  </si>
  <si>
    <t>Serra</t>
  </si>
  <si>
    <t>Itapemirim</t>
  </si>
  <si>
    <t>Venda Nova do Imigrante</t>
  </si>
  <si>
    <t>Marataízes</t>
  </si>
  <si>
    <t>Guarapari</t>
  </si>
  <si>
    <t>AMERICANA</t>
  </si>
  <si>
    <t>SOBRADINHO 2</t>
  </si>
  <si>
    <t>OSASCO</t>
  </si>
  <si>
    <t>Vazante</t>
  </si>
  <si>
    <t>CEILANDIA - BRASÍLIA/DF</t>
  </si>
  <si>
    <t>ARNIQUEIRAS</t>
  </si>
  <si>
    <t>RIACHO FUNDO 2</t>
  </si>
  <si>
    <t>GUARÁ 2</t>
  </si>
  <si>
    <t>RIACHO FUNDO 1</t>
  </si>
  <si>
    <t>SETOR HABITACIONAL VICENTE PIRES</t>
  </si>
  <si>
    <t>TAGUATINGA-DF</t>
  </si>
  <si>
    <t>LINHARES</t>
  </si>
  <si>
    <t>PELOTAS</t>
  </si>
  <si>
    <t>BRASÍLIA - LAGO NORTE</t>
  </si>
  <si>
    <t>BRASILIA/DF</t>
  </si>
  <si>
    <t>ÁGUA CLARAS</t>
  </si>
  <si>
    <t>ARMAçãO DOS BúZIOS</t>
  </si>
  <si>
    <t>GUARÁ II</t>
  </si>
  <si>
    <t>CAMPOS DOS GOYTACAZES</t>
  </si>
  <si>
    <t>RIACHO FUNDO II</t>
  </si>
  <si>
    <t>PARANOA</t>
  </si>
  <si>
    <t>MAFRA</t>
  </si>
  <si>
    <t>JARDIM BOTANICO</t>
  </si>
  <si>
    <t>GUARÁ I</t>
  </si>
  <si>
    <t>POÇOS DE CALDAS</t>
  </si>
  <si>
    <t>PARK WAY</t>
  </si>
  <si>
    <t>ÁGUAS CLARAS - BRASÍLIA</t>
  </si>
  <si>
    <t>ANÁPOLIS</t>
  </si>
  <si>
    <t>BRASÍLIA DF</t>
  </si>
  <si>
    <t>CACHOEIRA DE MINAS</t>
  </si>
  <si>
    <t>APARTAMENTO 46B2</t>
  </si>
  <si>
    <t>SÃO JOSÉ DOS CAMPOS</t>
  </si>
  <si>
    <t>JARDIM BOTÂNICO</t>
  </si>
  <si>
    <t>AGUS CLARAS</t>
  </si>
  <si>
    <t>ESTRUTURAL</t>
  </si>
  <si>
    <t>INDAIATUBA</t>
  </si>
  <si>
    <t>PLANALTINA</t>
  </si>
  <si>
    <t>SUDOESTE</t>
  </si>
  <si>
    <t>BRAZLÂNDIA</t>
  </si>
  <si>
    <t>PLANALTINA DF</t>
  </si>
  <si>
    <t>SANTA MARIA/DF</t>
  </si>
  <si>
    <t>Riacho Fundo I</t>
  </si>
  <si>
    <t>SANTA MARIA - DF</t>
  </si>
  <si>
    <t>TAGUATINGA NORTE</t>
  </si>
  <si>
    <t>Frederiksberg</t>
  </si>
  <si>
    <t>PARANOÁ</t>
  </si>
  <si>
    <t>RECANTO DAS EMAS</t>
  </si>
  <si>
    <t>SÃO JOSÉ DO RIO PRETO</t>
  </si>
  <si>
    <t>RIBEIRÃO PRETO</t>
  </si>
  <si>
    <t>BRASÍLIA, DISTRITO FEDERAL, BRASIL</t>
  </si>
  <si>
    <t>RAUL SOARES</t>
  </si>
  <si>
    <t>BELO HORIZONTE</t>
  </si>
  <si>
    <t>MATELÂNDIA</t>
  </si>
  <si>
    <t>PRESIDENTE PRUDENTE</t>
  </si>
  <si>
    <t>RIACHO FUNDO</t>
  </si>
  <si>
    <t>CIDADE OCIDENTAL</t>
  </si>
  <si>
    <t>Santa Maria</t>
  </si>
  <si>
    <t>Valencia</t>
  </si>
  <si>
    <t>Plano Piloto</t>
  </si>
  <si>
    <t>COLÔNIA AGRÍCOLA SAMAMBAIA</t>
  </si>
  <si>
    <t>VICENTE PIRES</t>
  </si>
  <si>
    <t>SAMAMBAIA</t>
  </si>
  <si>
    <t>brasiliense</t>
  </si>
  <si>
    <t>ÁGUAS CLARAS</t>
  </si>
  <si>
    <t>CANDANGOLÂNDIA</t>
  </si>
  <si>
    <t>LAGO SUL, DISTRITO FEDERAL, BRASIL</t>
  </si>
  <si>
    <t>CEILÂNDIA</t>
  </si>
  <si>
    <t>GAMA</t>
  </si>
  <si>
    <t>DISTRITO FEDERAL</t>
  </si>
  <si>
    <t>GUARÁ - DF</t>
  </si>
  <si>
    <t>GUARÁ</t>
  </si>
  <si>
    <t>AGUAS CLARAS</t>
  </si>
  <si>
    <t>BRASILIA</t>
  </si>
  <si>
    <t>CRUZEIRO</t>
  </si>
  <si>
    <t>NÚCLEO BANDEIRANTE</t>
  </si>
  <si>
    <t>TAGUATINGA</t>
  </si>
  <si>
    <t>LAGO SUL</t>
  </si>
  <si>
    <t>Brasília</t>
  </si>
  <si>
    <t>Choró</t>
  </si>
  <si>
    <t>Pacujá</t>
  </si>
  <si>
    <t>JAIBARAS</t>
  </si>
  <si>
    <t>Massapê</t>
  </si>
  <si>
    <t>Ararendá</t>
  </si>
  <si>
    <t>Farias Brito</t>
  </si>
  <si>
    <t>Ipaumirim</t>
  </si>
  <si>
    <t>Jaguaribara</t>
  </si>
  <si>
    <t>CARIRE</t>
  </si>
  <si>
    <t>SÃO JOSÉ</t>
  </si>
  <si>
    <t>PECÉM</t>
  </si>
  <si>
    <t>Baixio</t>
  </si>
  <si>
    <t>Uruoca</t>
  </si>
  <si>
    <t>QUIXADA</t>
  </si>
  <si>
    <t>Forquilha</t>
  </si>
  <si>
    <t>Frecheirinha</t>
  </si>
  <si>
    <t>Irauçuba</t>
  </si>
  <si>
    <t>Cariré</t>
  </si>
  <si>
    <t>Hidrolândia</t>
  </si>
  <si>
    <t>Alto Santo</t>
  </si>
  <si>
    <t>Lavras da Mangabeira</t>
  </si>
  <si>
    <t>Martinópole</t>
  </si>
  <si>
    <t>Nova Olinda</t>
  </si>
  <si>
    <t>Ibaretama</t>
  </si>
  <si>
    <t>Apuiarés</t>
  </si>
  <si>
    <t>Jaguaretama</t>
  </si>
  <si>
    <t>Pecém/ São Gonçalo do Amarante</t>
  </si>
  <si>
    <t>Paracuru</t>
  </si>
  <si>
    <t>Mucambo</t>
  </si>
  <si>
    <t>Santana do Acaraú</t>
  </si>
  <si>
    <t>CAUCAIA (potira)</t>
  </si>
  <si>
    <t>Baturité</t>
  </si>
  <si>
    <t>Ipu</t>
  </si>
  <si>
    <t>Orós</t>
  </si>
  <si>
    <t>Guaiúba</t>
  </si>
  <si>
    <t>PALHOÇA</t>
  </si>
  <si>
    <t>Madalena</t>
  </si>
  <si>
    <t>Acopiara</t>
  </si>
  <si>
    <t>Granja</t>
  </si>
  <si>
    <t>Pindoretama</t>
  </si>
  <si>
    <t>Aurora</t>
  </si>
  <si>
    <t>Barreira</t>
  </si>
  <si>
    <t>Barro</t>
  </si>
  <si>
    <t>OLIVEIRAS (TAMBORIL)</t>
  </si>
  <si>
    <t>Itarema</t>
  </si>
  <si>
    <t>Graça</t>
  </si>
  <si>
    <t>Granjeiro</t>
  </si>
  <si>
    <t>Palhano</t>
  </si>
  <si>
    <t>Santa Quitéria</t>
  </si>
  <si>
    <t>Jucás</t>
  </si>
  <si>
    <t>Reriutaba</t>
  </si>
  <si>
    <t>Carnaubal</t>
  </si>
  <si>
    <t>PECÉM (SÃO GONÇALO DO AMARANTE)</t>
  </si>
  <si>
    <t>Nova Russas</t>
  </si>
  <si>
    <t>Capistrano</t>
  </si>
  <si>
    <t>Quixelô</t>
  </si>
  <si>
    <t>Cedro</t>
  </si>
  <si>
    <t>Caririaçu</t>
  </si>
  <si>
    <t>Milagres</t>
  </si>
  <si>
    <t>Amontada</t>
  </si>
  <si>
    <t>Araripe</t>
  </si>
  <si>
    <t>Pereiro</t>
  </si>
  <si>
    <t>fortaaleza</t>
  </si>
  <si>
    <t>Parambu</t>
  </si>
  <si>
    <t>Altaneira</t>
  </si>
  <si>
    <t>LONDRINA</t>
  </si>
  <si>
    <t>Pacatuba</t>
  </si>
  <si>
    <t>Paraipaba</t>
  </si>
  <si>
    <t>Varjota</t>
  </si>
  <si>
    <t>Marco</t>
  </si>
  <si>
    <t>Piquet Carneiro</t>
  </si>
  <si>
    <t>FLORES</t>
  </si>
  <si>
    <t>Aldeota</t>
  </si>
  <si>
    <t>Monsenhor Tabosa</t>
  </si>
  <si>
    <t>Arneiroz</t>
  </si>
  <si>
    <t>Mombaça</t>
  </si>
  <si>
    <t>São Benedito</t>
  </si>
  <si>
    <t>Aracoiaba</t>
  </si>
  <si>
    <t>Várzea Alegre</t>
  </si>
  <si>
    <t>Caridade</t>
  </si>
  <si>
    <t>Ibicuitinga</t>
  </si>
  <si>
    <t>Itapiúna</t>
  </si>
  <si>
    <t>Coreaú</t>
  </si>
  <si>
    <t>Croatá</t>
  </si>
  <si>
    <t>Icapuí</t>
  </si>
  <si>
    <t>Acarape</t>
  </si>
  <si>
    <t>Quixeré</t>
  </si>
  <si>
    <t>Solonópole</t>
  </si>
  <si>
    <t>São João do Jaguaribe</t>
  </si>
  <si>
    <t>General Sampaio</t>
  </si>
  <si>
    <t>Saboeiro</t>
  </si>
  <si>
    <t>Pedra Branca</t>
  </si>
  <si>
    <t>Barroquinha</t>
  </si>
  <si>
    <t>Mauriti</t>
  </si>
  <si>
    <t>VILA VELHA</t>
  </si>
  <si>
    <t>Milhã</t>
  </si>
  <si>
    <t>Boa Viagem</t>
  </si>
  <si>
    <t>Missão Velha</t>
  </si>
  <si>
    <t>Tamboril</t>
  </si>
  <si>
    <t>GROAIRAS</t>
  </si>
  <si>
    <t>Russas</t>
  </si>
  <si>
    <t>Redenção</t>
  </si>
  <si>
    <t>MARINGÁ</t>
  </si>
  <si>
    <t>Guaraciaba do Norte</t>
  </si>
  <si>
    <t>ITAPAJÉ</t>
  </si>
  <si>
    <t>Porteiras</t>
  </si>
  <si>
    <t>Tabuleiro do Norte</t>
  </si>
  <si>
    <t>Ibiapina</t>
  </si>
  <si>
    <t>Banabuiú</t>
  </si>
  <si>
    <t>MINEIROLÂNDIA (PEDRA BRANCA)</t>
  </si>
  <si>
    <t>Acaraú</t>
  </si>
  <si>
    <t>Bela Cruz</t>
  </si>
  <si>
    <t>Independência</t>
  </si>
  <si>
    <t>Ipueiras</t>
  </si>
  <si>
    <t>Senador Pompeu</t>
  </si>
  <si>
    <t>Jaguaribe</t>
  </si>
  <si>
    <t>Ocara</t>
  </si>
  <si>
    <t>Pentecoste</t>
  </si>
  <si>
    <t>Penaforte</t>
  </si>
  <si>
    <t>VITÓRIA</t>
  </si>
  <si>
    <t>Morada Nova</t>
  </si>
  <si>
    <t>Icó</t>
  </si>
  <si>
    <t>São Gonçalo do Amarante</t>
  </si>
  <si>
    <t>FOTALEZA</t>
  </si>
  <si>
    <t>Assaré</t>
  </si>
  <si>
    <t>Beberibe</t>
  </si>
  <si>
    <t>Fortim</t>
  </si>
  <si>
    <t>FLORIANÓPOLIS</t>
  </si>
  <si>
    <t>Tauá</t>
  </si>
  <si>
    <t>JUAZEIRO DO NORTE-CE</t>
  </si>
  <si>
    <t>Jijoca de Jericoacoara</t>
  </si>
  <si>
    <t>BARRA DO PIRAÍ</t>
  </si>
  <si>
    <t>Viçosa do Ceará</t>
  </si>
  <si>
    <t>VISCONDE DE MAUÁ (RESENDE)</t>
  </si>
  <si>
    <t>Trairi</t>
  </si>
  <si>
    <t>Ubajara</t>
  </si>
  <si>
    <t>VIANA</t>
  </si>
  <si>
    <t>Itaitinga</t>
  </si>
  <si>
    <t>Maracanaú</t>
  </si>
  <si>
    <t>Pacajus</t>
  </si>
  <si>
    <t>Quixeramobim</t>
  </si>
  <si>
    <t>PAU DOS FERROS</t>
  </si>
  <si>
    <t>EUSEBIO</t>
  </si>
  <si>
    <t>Crateús</t>
  </si>
  <si>
    <t>n</t>
  </si>
  <si>
    <t>Campos Sales</t>
  </si>
  <si>
    <t>Maranguape</t>
  </si>
  <si>
    <t>Quixadá</t>
  </si>
  <si>
    <t>FORTALEZA, CEARÁ, BRASIL</t>
  </si>
  <si>
    <t>Aracati</t>
  </si>
  <si>
    <t>Chaval</t>
  </si>
  <si>
    <t>Horizonte</t>
  </si>
  <si>
    <t>Camocim</t>
  </si>
  <si>
    <t>Tianguá</t>
  </si>
  <si>
    <t>Canindé</t>
  </si>
  <si>
    <t>Abaiara</t>
  </si>
  <si>
    <t>Iguatu</t>
  </si>
  <si>
    <t>Caucaia</t>
  </si>
  <si>
    <t>Limoeiro do Norte</t>
  </si>
  <si>
    <t>Sobral</t>
  </si>
  <si>
    <t>Itapipoca</t>
  </si>
  <si>
    <t>Brejo Santo</t>
  </si>
  <si>
    <t>JUAZEIRO DO  NORTE</t>
  </si>
  <si>
    <t>Crato</t>
  </si>
  <si>
    <t>Cruz</t>
  </si>
  <si>
    <t>Aquiraz</t>
  </si>
  <si>
    <t>Cascavel</t>
  </si>
  <si>
    <t>Guaramiranga</t>
  </si>
  <si>
    <t>Juazeiro do Norte</t>
  </si>
  <si>
    <t>Barbalha</t>
  </si>
  <si>
    <t>Eusébio</t>
  </si>
  <si>
    <t>Macajuba</t>
  </si>
  <si>
    <t>Uibaí</t>
  </si>
  <si>
    <t>Crisópolis</t>
  </si>
  <si>
    <t>Wagner</t>
  </si>
  <si>
    <t>POSTO DA MATA</t>
  </si>
  <si>
    <t>Cocos</t>
  </si>
  <si>
    <t>Marcionílio Souza</t>
  </si>
  <si>
    <t>Novo Triunfo</t>
  </si>
  <si>
    <t>Jacaraci</t>
  </si>
  <si>
    <t>Água Fria</t>
  </si>
  <si>
    <t>Souto Soares</t>
  </si>
  <si>
    <t>Governador Mangabeira</t>
  </si>
  <si>
    <t>Rio do Antônio</t>
  </si>
  <si>
    <t>Serrolândia</t>
  </si>
  <si>
    <t>São Sebastião do Passé</t>
  </si>
  <si>
    <t>Candeal</t>
  </si>
  <si>
    <t>SALVADOR/ BA</t>
  </si>
  <si>
    <t>Palmeiras</t>
  </si>
  <si>
    <t>Potiraguá</t>
  </si>
  <si>
    <t>Itarantim</t>
  </si>
  <si>
    <t>Itaeté</t>
  </si>
  <si>
    <t>VARZEA DO POCO</t>
  </si>
  <si>
    <t>Antas</t>
  </si>
  <si>
    <t>Jussari</t>
  </si>
  <si>
    <t>Olindina</t>
  </si>
  <si>
    <t>Monte Santo</t>
  </si>
  <si>
    <t>Candiba</t>
  </si>
  <si>
    <t>Malhada de Pedras</t>
  </si>
  <si>
    <t>Serra do Ramalho</t>
  </si>
  <si>
    <t>Paratinga</t>
  </si>
  <si>
    <t>Alcobaça</t>
  </si>
  <si>
    <t>Ibititá</t>
  </si>
  <si>
    <t>Aporá</t>
  </si>
  <si>
    <t>Pindaí</t>
  </si>
  <si>
    <t>Oliveira dos Brejinhos</t>
  </si>
  <si>
    <t>Sítio do Quinto</t>
  </si>
  <si>
    <t>Mascote</t>
  </si>
  <si>
    <t>Cabaceiras do Paraguaçu</t>
  </si>
  <si>
    <t>Rafael Jambeiro</t>
  </si>
  <si>
    <t>Boninal</t>
  </si>
  <si>
    <t>Cipó</t>
  </si>
  <si>
    <t>FILADELFIA</t>
  </si>
  <si>
    <t>Araci</t>
  </si>
  <si>
    <t>ITAMBE</t>
  </si>
  <si>
    <t>Sobradinho</t>
  </si>
  <si>
    <t>Piripá</t>
  </si>
  <si>
    <t>Heliópolis</t>
  </si>
  <si>
    <t>Camamu</t>
  </si>
  <si>
    <t>Itagibá</t>
  </si>
  <si>
    <t>Ibotirama</t>
  </si>
  <si>
    <t>Adustina</t>
  </si>
  <si>
    <t>Belo Campo</t>
  </si>
  <si>
    <t>HUMILDES (FEIRA DE SANTANA)</t>
  </si>
  <si>
    <t>POSTO DA MATA (NOVA VIÇOSA)</t>
  </si>
  <si>
    <t>Pé de Serra</t>
  </si>
  <si>
    <t>Itaetê</t>
  </si>
  <si>
    <t>Mutuípe</t>
  </si>
  <si>
    <t>VITÓRIA DA CONQUISTA-BA</t>
  </si>
  <si>
    <t>Cordeiros</t>
  </si>
  <si>
    <t>Conde</t>
  </si>
  <si>
    <t>Nordestina</t>
  </si>
  <si>
    <t>SÃO SEBASTIÃO DO PASSE</t>
  </si>
  <si>
    <t>IBITIRA</t>
  </si>
  <si>
    <t>Presidente Dutra</t>
  </si>
  <si>
    <t>Tanhaçu</t>
  </si>
  <si>
    <t>Pindobaçu</t>
  </si>
  <si>
    <t>Ipirá</t>
  </si>
  <si>
    <t>IUIU</t>
  </si>
  <si>
    <t>Varzedo</t>
  </si>
  <si>
    <t>Jussara</t>
  </si>
  <si>
    <t>Brotas de Macaúbas</t>
  </si>
  <si>
    <t>Mortugaba</t>
  </si>
  <si>
    <t>CALDAS DO JORRO (TUCANO)</t>
  </si>
  <si>
    <t>CAETITE</t>
  </si>
  <si>
    <t>Nova Ibiá</t>
  </si>
  <si>
    <t>LUIS EDUARDO MAGALHÃES</t>
  </si>
  <si>
    <t>Buerarema</t>
  </si>
  <si>
    <t>Itambé</t>
  </si>
  <si>
    <t>Baixa Grande</t>
  </si>
  <si>
    <t>Ipupiara</t>
  </si>
  <si>
    <t>Ponto Novo</t>
  </si>
  <si>
    <t>Cândido Sales</t>
  </si>
  <si>
    <t>Guajeru</t>
  </si>
  <si>
    <t>Teolândia</t>
  </si>
  <si>
    <t>Ibicuí</t>
  </si>
  <si>
    <t>Aurelino Leal</t>
  </si>
  <si>
    <t>Almadina</t>
  </si>
  <si>
    <t>Várzea Nova</t>
  </si>
  <si>
    <t>Entre Rios</t>
  </si>
  <si>
    <t>Mundo Novo</t>
  </si>
  <si>
    <t>Pojuca</t>
  </si>
  <si>
    <t>ABRANTES</t>
  </si>
  <si>
    <t>São Miguel das Matas</t>
  </si>
  <si>
    <t>Conceição da Feira</t>
  </si>
  <si>
    <t>Itapitanga</t>
  </si>
  <si>
    <t>Cansanção</t>
  </si>
  <si>
    <t>PONTA GROSSA</t>
  </si>
  <si>
    <t>Palmas de Monte Alto</t>
  </si>
  <si>
    <t>Planalto</t>
  </si>
  <si>
    <t>Riachão do Jacuípe</t>
  </si>
  <si>
    <t>Riacho de Santana</t>
  </si>
  <si>
    <t>Jaguaquara</t>
  </si>
  <si>
    <t>Ibitiara</t>
  </si>
  <si>
    <t>Boa Nova</t>
  </si>
  <si>
    <t>Jussiape</t>
  </si>
  <si>
    <t>Buritirama</t>
  </si>
  <si>
    <t>Laje</t>
  </si>
  <si>
    <t>Miguel Calmon</t>
  </si>
  <si>
    <t>Bom Jesus da Serra</t>
  </si>
  <si>
    <t>Barra do Choça</t>
  </si>
  <si>
    <t>Itagi</t>
  </si>
  <si>
    <t>Pilão Arcado</t>
  </si>
  <si>
    <t>Lapão</t>
  </si>
  <si>
    <t>Cafarnaum</t>
  </si>
  <si>
    <t>Licínio de Almeida</t>
  </si>
  <si>
    <t>NÚCLEO RESIDENCIAL PILAR</t>
  </si>
  <si>
    <t>Tremedal</t>
  </si>
  <si>
    <t>Barro Alto</t>
  </si>
  <si>
    <t>Paramirim</t>
  </si>
  <si>
    <t>Castro Alves</t>
  </si>
  <si>
    <t>Rio Real</t>
  </si>
  <si>
    <t>Canarana</t>
  </si>
  <si>
    <t>Coração de Maria</t>
  </si>
  <si>
    <t>Piritiba</t>
  </si>
  <si>
    <t>Teofilândia</t>
  </si>
  <si>
    <t>Presidente Jânio Quadros</t>
  </si>
  <si>
    <t>AREMBEPE (CAMAÇARI)</t>
  </si>
  <si>
    <t>Floresta Azul</t>
  </si>
  <si>
    <t>Xique-Xique</t>
  </si>
  <si>
    <t>São Gonçalo dos Campos</t>
  </si>
  <si>
    <t>RIO DE JANEIRO</t>
  </si>
  <si>
    <t>NÚCLEO RESIDENCIAL PILAR (JAGUARARI)</t>
  </si>
  <si>
    <t>Itajuípe</t>
  </si>
  <si>
    <t>Rodelas</t>
  </si>
  <si>
    <t>Várzea do Poço</t>
  </si>
  <si>
    <t>IRECE</t>
  </si>
  <si>
    <t>São Félix do Coribe</t>
  </si>
  <si>
    <t>Aracatu</t>
  </si>
  <si>
    <t>Ibipeba</t>
  </si>
  <si>
    <t>Itororó</t>
  </si>
  <si>
    <t>ABADIA</t>
  </si>
  <si>
    <t>Jaguarari</t>
  </si>
  <si>
    <t>PRAIA DO FORTE</t>
  </si>
  <si>
    <t>Saubara</t>
  </si>
  <si>
    <t>Campo Alegre de Lourdes</t>
  </si>
  <si>
    <t>Santaluz</t>
  </si>
  <si>
    <t>Poções</t>
  </si>
  <si>
    <t>Nazaré</t>
  </si>
  <si>
    <t>Nova Viçosa</t>
  </si>
  <si>
    <t>Ituaçu</t>
  </si>
  <si>
    <t>Belmonte</t>
  </si>
  <si>
    <t>MACAUBAS</t>
  </si>
  <si>
    <t>Capim Grosso</t>
  </si>
  <si>
    <t>Cachoeira</t>
  </si>
  <si>
    <t>Presidente Tancredo Neves</t>
  </si>
  <si>
    <t>Boquira</t>
  </si>
  <si>
    <t>Simões Filho - BA</t>
  </si>
  <si>
    <t>Rio do Pires</t>
  </si>
  <si>
    <t>Terra Nova</t>
  </si>
  <si>
    <t>São José do Jacuípe</t>
  </si>
  <si>
    <t>Iguaí</t>
  </si>
  <si>
    <t>São Felipe</t>
  </si>
  <si>
    <t>GUINAMBI</t>
  </si>
  <si>
    <t>Vitoria Da Conquista</t>
  </si>
  <si>
    <t>Santo Estêvão</t>
  </si>
  <si>
    <t>São Desidério</t>
  </si>
  <si>
    <t>Filadélfia</t>
  </si>
  <si>
    <t>SANTO ESTEVÃO</t>
  </si>
  <si>
    <t>Nova Itarana</t>
  </si>
  <si>
    <t>Muritiba</t>
  </si>
  <si>
    <t>Piatã</t>
  </si>
  <si>
    <t>Abaíra</t>
  </si>
  <si>
    <t>Camacari</t>
  </si>
  <si>
    <t>Carinhanha</t>
  </si>
  <si>
    <t>Botuporã</t>
  </si>
  <si>
    <t>TRANCOSO</t>
  </si>
  <si>
    <t>Ribeira do Pombal</t>
  </si>
  <si>
    <t>Gandu</t>
  </si>
  <si>
    <t>Formosa do Rio Preto</t>
  </si>
  <si>
    <t>Valente</t>
  </si>
  <si>
    <t>Tucano</t>
  </si>
  <si>
    <t>Conceição do Almeida</t>
  </si>
  <si>
    <t>Itapebi</t>
  </si>
  <si>
    <t>Barra do Mendes</t>
  </si>
  <si>
    <t>Esplanada</t>
  </si>
  <si>
    <t>Barra da Estiva</t>
  </si>
  <si>
    <t>São Francisco do Conde</t>
  </si>
  <si>
    <t>Maracás</t>
  </si>
  <si>
    <t>Ibicoara</t>
  </si>
  <si>
    <t>Utinga</t>
  </si>
  <si>
    <t>Ibiassucê</t>
  </si>
  <si>
    <t>Maraú</t>
  </si>
  <si>
    <t>Ibirataia</t>
  </si>
  <si>
    <t>CAETÉ-AÇU (PALMEIRAS)</t>
  </si>
  <si>
    <t>Macaúbas</t>
  </si>
  <si>
    <t>Cristópolis</t>
  </si>
  <si>
    <t>CUMURUXATIBA (PRADO)</t>
  </si>
  <si>
    <t>Ibicaraí</t>
  </si>
  <si>
    <t>Caculé</t>
  </si>
  <si>
    <t>ARRAIAL D'AJUDA (PORTO SEGURO)</t>
  </si>
  <si>
    <t>Mucuri</t>
  </si>
  <si>
    <t>TRANCOSO (PORTO SEGURO)</t>
  </si>
  <si>
    <t>Inhambupe</t>
  </si>
  <si>
    <t>ITABATÃ (MUCURI)</t>
  </si>
  <si>
    <t>MATA DE SÃO JOÃO-BA</t>
  </si>
  <si>
    <t>Santa Maria da Vitória</t>
  </si>
  <si>
    <t>Santa Rita de Cássia</t>
  </si>
  <si>
    <t>Bom Jesus da Lapa</t>
  </si>
  <si>
    <t>Canavieiras</t>
  </si>
  <si>
    <t>ITABATÃ</t>
  </si>
  <si>
    <t>João Dourado</t>
  </si>
  <si>
    <t>LAVRAS</t>
  </si>
  <si>
    <t>Itatim</t>
  </si>
  <si>
    <t>Irará</t>
  </si>
  <si>
    <t>Rio de Contas</t>
  </si>
  <si>
    <t>Caravelas</t>
  </si>
  <si>
    <t>Uruçuca</t>
  </si>
  <si>
    <t>Cairu</t>
  </si>
  <si>
    <t>CATU DE ABRANTES</t>
  </si>
  <si>
    <t>Simões Filho</t>
  </si>
  <si>
    <t>Livramento de Nossa Senhora</t>
  </si>
  <si>
    <t>Conceição do Coité</t>
  </si>
  <si>
    <t>Itapetinga</t>
  </si>
  <si>
    <t>Barra</t>
  </si>
  <si>
    <t>Santo Amaro</t>
  </si>
  <si>
    <t>Ituberá</t>
  </si>
  <si>
    <t>Caturama</t>
  </si>
  <si>
    <t>ARRAIAL D'AJUDA</t>
  </si>
  <si>
    <t>Correntina</t>
  </si>
  <si>
    <t>Cícero Dantas</t>
  </si>
  <si>
    <t>Jeremoabo</t>
  </si>
  <si>
    <t>ARRAIAL D</t>
  </si>
  <si>
    <t>Camacan</t>
  </si>
  <si>
    <t>Cruz das Almas</t>
  </si>
  <si>
    <t>Ruy Barbosa</t>
  </si>
  <si>
    <t>Amélia Rodrigues</t>
  </si>
  <si>
    <t>Nova Canaã</t>
  </si>
  <si>
    <t>Seabra</t>
  </si>
  <si>
    <t>Senhor do Bonfim</t>
  </si>
  <si>
    <t>Itacaré</t>
  </si>
  <si>
    <t>CAMACARI - BARRA DO JACUIPE</t>
  </si>
  <si>
    <t>Remanso</t>
  </si>
  <si>
    <t>Santo Antonio De Jesus</t>
  </si>
  <si>
    <t>Caetité</t>
  </si>
  <si>
    <t>ABRANTES (CAMAÇARI)</t>
  </si>
  <si>
    <t>Jequié</t>
  </si>
  <si>
    <t>Candeias</t>
  </si>
  <si>
    <t>ARRAIAL D´AJUDA</t>
  </si>
  <si>
    <t>Tanque Novo</t>
  </si>
  <si>
    <t>Lençóis</t>
  </si>
  <si>
    <t>Paripiranga</t>
  </si>
  <si>
    <t>Abaré</t>
  </si>
  <si>
    <t>Ipiaú</t>
  </si>
  <si>
    <t>Luís Eduardo Magalhães</t>
  </si>
  <si>
    <t>Vera Cruz</t>
  </si>
  <si>
    <t>Guanambi</t>
  </si>
  <si>
    <t>Wenceslau Guimarães</t>
  </si>
  <si>
    <t>Prado</t>
  </si>
  <si>
    <t>ILHEUS</t>
  </si>
  <si>
    <t>Eunápolis</t>
  </si>
  <si>
    <t>Serrinha</t>
  </si>
  <si>
    <t>Porto Seguro</t>
  </si>
  <si>
    <t>Campo Formoso</t>
  </si>
  <si>
    <t>Macarani</t>
  </si>
  <si>
    <t>CAETé-AçU</t>
  </si>
  <si>
    <t>Igaporã</t>
  </si>
  <si>
    <t>MAR GRANDE</t>
  </si>
  <si>
    <t>Santa Cruz Cabrália</t>
  </si>
  <si>
    <t>Euclides da Cunha</t>
  </si>
  <si>
    <t>Maragogipe</t>
  </si>
  <si>
    <t>Ubatã</t>
  </si>
  <si>
    <t>Dias d'Ávila</t>
  </si>
  <si>
    <t>Madre de Deus</t>
  </si>
  <si>
    <t>Mucugê</t>
  </si>
  <si>
    <t>Morro do Chapéu</t>
  </si>
  <si>
    <t>Salinas da Margarida</t>
  </si>
  <si>
    <t>DIAS D</t>
  </si>
  <si>
    <t>Ubaitaba</t>
  </si>
  <si>
    <t>Irecê</t>
  </si>
  <si>
    <t>Teixeira de Freitas</t>
  </si>
  <si>
    <t>Juazeiro</t>
  </si>
  <si>
    <t>Vitória da Conquista</t>
  </si>
  <si>
    <t>Itaparica</t>
  </si>
  <si>
    <t>Mata de São João</t>
  </si>
  <si>
    <t>Jacobina</t>
  </si>
  <si>
    <t>Itamaraju</t>
  </si>
  <si>
    <t>Coaraci</t>
  </si>
  <si>
    <t>Brumado</t>
  </si>
  <si>
    <t>Santo Antônio de Jesus</t>
  </si>
  <si>
    <t>Nilo Peçanha</t>
  </si>
  <si>
    <t>Itabuna</t>
  </si>
  <si>
    <t>Conceição do Jacuípe</t>
  </si>
  <si>
    <t>Paulo Afonso</t>
  </si>
  <si>
    <t>Itaberaba</t>
  </si>
  <si>
    <t>Itapicuru</t>
  </si>
  <si>
    <t>Feira de Santana</t>
  </si>
  <si>
    <t>Ilhéus</t>
  </si>
  <si>
    <t>Camaçari</t>
  </si>
  <si>
    <t>Alagoinhas</t>
  </si>
  <si>
    <t>Catu</t>
  </si>
  <si>
    <t>Valença</t>
  </si>
  <si>
    <t>Amargosa</t>
  </si>
  <si>
    <t>Iraquara</t>
  </si>
  <si>
    <t>Salvador</t>
  </si>
  <si>
    <t>Lauro de Freitas</t>
  </si>
  <si>
    <t>Uauá</t>
  </si>
  <si>
    <t>Barreiras</t>
  </si>
  <si>
    <t>São Paulo</t>
  </si>
  <si>
    <t>MACAPÁ AMAPÁ</t>
  </si>
  <si>
    <t>Vitória do Jari</t>
  </si>
  <si>
    <t>AMAPARI</t>
  </si>
  <si>
    <t>Oiapoque</t>
  </si>
  <si>
    <t>Amapá</t>
  </si>
  <si>
    <t>Mazagão</t>
  </si>
  <si>
    <t>MACAPA</t>
  </si>
  <si>
    <t>Santana</t>
  </si>
  <si>
    <t>Laranjal do Jari</t>
  </si>
  <si>
    <t>Macapá</t>
  </si>
  <si>
    <t>Maués</t>
  </si>
  <si>
    <t>BRASIL</t>
  </si>
  <si>
    <t>Caapiranga</t>
  </si>
  <si>
    <t>Barcelos</t>
  </si>
  <si>
    <t>Apuí</t>
  </si>
  <si>
    <t>Lábrea</t>
  </si>
  <si>
    <t>Guajará</t>
  </si>
  <si>
    <t>CUIABá</t>
  </si>
  <si>
    <t>Benjamin Constant</t>
  </si>
  <si>
    <t>Barreirinha</t>
  </si>
  <si>
    <t>BELÉM</t>
  </si>
  <si>
    <t>MANICORE</t>
  </si>
  <si>
    <t>Humaitá</t>
  </si>
  <si>
    <t>Fonte Boa</t>
  </si>
  <si>
    <t>Presidente Figueiredo</t>
  </si>
  <si>
    <t>Boca do Acre</t>
  </si>
  <si>
    <t>Manacapuru</t>
  </si>
  <si>
    <t>Novo Aripuanã</t>
  </si>
  <si>
    <t>São Gabriel da Cachoeira</t>
  </si>
  <si>
    <t>Nhamundá</t>
  </si>
  <si>
    <t>Rio Preto da Eva</t>
  </si>
  <si>
    <t>ARIQUEMES</t>
  </si>
  <si>
    <t>RECIFE</t>
  </si>
  <si>
    <t>BARRA DO GARÇAS</t>
  </si>
  <si>
    <t>Envira</t>
  </si>
  <si>
    <t>Iranduba</t>
  </si>
  <si>
    <t>MACAE RJ</t>
  </si>
  <si>
    <t>Parintins</t>
  </si>
  <si>
    <t>NATAL</t>
  </si>
  <si>
    <t>Tefé</t>
  </si>
  <si>
    <t>Coari</t>
  </si>
  <si>
    <t>Itacoatiara</t>
  </si>
  <si>
    <t>Novo Airão</t>
  </si>
  <si>
    <t>Manaus</t>
  </si>
  <si>
    <t>Tanque d'Arca</t>
  </si>
  <si>
    <t>SÃO LUIS</t>
  </si>
  <si>
    <t>CASA BRANCA</t>
  </si>
  <si>
    <t>Porto Real do Colégio</t>
  </si>
  <si>
    <t>Batalha</t>
  </si>
  <si>
    <t>Porto de Pedras</t>
  </si>
  <si>
    <t>Matriz de Camaragibe</t>
  </si>
  <si>
    <t>São Miguel dos Milagres</t>
  </si>
  <si>
    <t>Cajueiro</t>
  </si>
  <si>
    <t>Minador do Negrão</t>
  </si>
  <si>
    <t>Igaci</t>
  </si>
  <si>
    <t>Flexeiras</t>
  </si>
  <si>
    <t>Japaratinga</t>
  </si>
  <si>
    <t>Ouro Branco</t>
  </si>
  <si>
    <t>Boca da Mata</t>
  </si>
  <si>
    <t>OLHO D</t>
  </si>
  <si>
    <t>Jacuípe</t>
  </si>
  <si>
    <t>OLHO DAGUA DAS FLORES</t>
  </si>
  <si>
    <t>Olho d'Água das Flores</t>
  </si>
  <si>
    <t>Teotônio Vilela</t>
  </si>
  <si>
    <t>MOGI DAS CRUZES</t>
  </si>
  <si>
    <t>Porto Calvo</t>
  </si>
  <si>
    <t>Santa Luzia do Norte</t>
  </si>
  <si>
    <t>Major Isidoro</t>
  </si>
  <si>
    <t>LAGOA DO RANCHO (ARAPIRACA)</t>
  </si>
  <si>
    <t>Limoeiro de Anadia</t>
  </si>
  <si>
    <t>Coité do Nóia</t>
  </si>
  <si>
    <t>Maribondo</t>
  </si>
  <si>
    <t>Lagoa da Canoa</t>
  </si>
  <si>
    <t>Feira Grande</t>
  </si>
  <si>
    <t>São Sebastião</t>
  </si>
  <si>
    <t>Junqueiro</t>
  </si>
  <si>
    <t>Atalaia</t>
  </si>
  <si>
    <t>Girau do Ponciano</t>
  </si>
  <si>
    <t>ARACAJU</t>
  </si>
  <si>
    <t>Campo Alegre</t>
  </si>
  <si>
    <t>Taquarana</t>
  </si>
  <si>
    <t>São Luís do Quitunde</t>
  </si>
  <si>
    <t>Maragogi</t>
  </si>
  <si>
    <t>Craíbas</t>
  </si>
  <si>
    <t>Barra de Santo Antônio</t>
  </si>
  <si>
    <t>Canapi</t>
  </si>
  <si>
    <t>São José da Laje</t>
  </si>
  <si>
    <t>ARAPONGAS</t>
  </si>
  <si>
    <t>Santana do Ipanema</t>
  </si>
  <si>
    <t>Pilar</t>
  </si>
  <si>
    <t>Messias</t>
  </si>
  <si>
    <t>LAGO NORTE</t>
  </si>
  <si>
    <t>Delmiro Gouveia</t>
  </si>
  <si>
    <t>São Miguel dos Campos</t>
  </si>
  <si>
    <t>União dos Palmares</t>
  </si>
  <si>
    <t>MACEIÓ/AL</t>
  </si>
  <si>
    <t>São José da Tapera</t>
  </si>
  <si>
    <t>Cacimbinhas</t>
  </si>
  <si>
    <t>Coruripe</t>
  </si>
  <si>
    <t>Paripueira</t>
  </si>
  <si>
    <t>Rio Largo</t>
  </si>
  <si>
    <t>Viçosa</t>
  </si>
  <si>
    <t>Piranhas</t>
  </si>
  <si>
    <t>Satuba</t>
  </si>
  <si>
    <t>Barra de São Miguel</t>
  </si>
  <si>
    <t>Água Branca</t>
  </si>
  <si>
    <t>MACEIO</t>
  </si>
  <si>
    <t>Mar Vermelho</t>
  </si>
  <si>
    <t>Traipu</t>
  </si>
  <si>
    <t>Penedo</t>
  </si>
  <si>
    <t>Murici</t>
  </si>
  <si>
    <t>Palmeira dos Índios</t>
  </si>
  <si>
    <t>Arapiraca</t>
  </si>
  <si>
    <t>Marechal Deodoro</t>
  </si>
  <si>
    <t>Maceió</t>
  </si>
  <si>
    <t>Rodrigues Alves</t>
  </si>
  <si>
    <t>CAMPINAS</t>
  </si>
  <si>
    <t>Manoel Urbano</t>
  </si>
  <si>
    <t>PORTO ALEGRE</t>
  </si>
  <si>
    <t>Xapuri</t>
  </si>
  <si>
    <t>Capixaba</t>
  </si>
  <si>
    <t>Porto Acre</t>
  </si>
  <si>
    <t>FORTALEZA</t>
  </si>
  <si>
    <t>Assis Brasil</t>
  </si>
  <si>
    <t>Brasiléia</t>
  </si>
  <si>
    <t>Sena Madureira</t>
  </si>
  <si>
    <t>Feijó</t>
  </si>
  <si>
    <t>Tarauacá</t>
  </si>
  <si>
    <t>Plácido de Castro</t>
  </si>
  <si>
    <t>Bujari</t>
  </si>
  <si>
    <t>Acrelândia</t>
  </si>
  <si>
    <t>JOÃO PESSOA</t>
  </si>
  <si>
    <t>Epitaciolândia</t>
  </si>
  <si>
    <t>Senador Guiomard</t>
  </si>
  <si>
    <t>Amparo - SP</t>
  </si>
  <si>
    <t>CHAPECÓ</t>
  </si>
  <si>
    <t>Cruzeiro do Sul</t>
  </si>
  <si>
    <t>Rio Branco</t>
  </si>
  <si>
    <t>Capital/Interior</t>
  </si>
  <si>
    <t>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</si>
</sst>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-416]mmm\-yy;@"/>
    <numFmt numFmtId="166" formatCode="[$-416]dd\-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0" tint="-0.499984740745262"/>
      <name val="Calibri Light"/>
      <family val="1"/>
      <scheme val="maj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>
      <alignment horizontal="left" vertical="top" indent="1"/>
    </xf>
    <xf numFmtId="43" fontId="20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/>
    <xf numFmtId="4" fontId="0" fillId="0" borderId="0" xfId="0" applyNumberFormat="1" applyAlignment="1">
      <alignment horizontal="center" vertical="center"/>
    </xf>
    <xf numFmtId="9" fontId="0" fillId="0" borderId="0" xfId="0" applyNumberFormat="1"/>
    <xf numFmtId="14" fontId="0" fillId="0" borderId="0" xfId="0" applyNumberFormat="1"/>
    <xf numFmtId="3" fontId="0" fillId="0" borderId="0" xfId="92" applyNumberFormat="1" applyFont="1"/>
    <xf numFmtId="9" fontId="0" fillId="0" borderId="0" xfId="0" applyNumberFormat="1" applyAlignment="1">
      <alignment horizontal="right"/>
    </xf>
    <xf numFmtId="9" fontId="0" fillId="0" borderId="0" xfId="94" applyFont="1"/>
    <xf numFmtId="166" fontId="0" fillId="0" borderId="0" xfId="0" applyNumberFormat="1"/>
    <xf numFmtId="14" fontId="24" fillId="0" borderId="0" xfId="0" applyNumberFormat="1" applyFont="1"/>
    <xf numFmtId="43" fontId="0" fillId="0" borderId="0" xfId="92" applyFont="1"/>
    <xf numFmtId="14" fontId="0" fillId="0" borderId="0" xfId="92" applyNumberFormat="1" applyFont="1"/>
    <xf numFmtId="4" fontId="0" fillId="0" borderId="0" xfId="92" applyNumberFormat="1" applyFont="1"/>
    <xf numFmtId="4" fontId="0" fillId="0" borderId="0" xfId="92" applyNumberFormat="1" applyFont="1" applyAlignment="1">
      <alignment horizontal="right"/>
    </xf>
    <xf numFmtId="4" fontId="0" fillId="0" borderId="0" xfId="92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</cellXfs>
  <cellStyles count="96">
    <cellStyle name="20% - Ênfase1" xfId="18" builtinId="30" customBuiltin="1"/>
    <cellStyle name="20% - Ênfase2" xfId="21" builtinId="34" customBuiltin="1"/>
    <cellStyle name="20% - Ênfase3" xfId="24" builtinId="38" customBuiltin="1"/>
    <cellStyle name="20% - Ênfase4" xfId="27" builtinId="42" customBuiltin="1"/>
    <cellStyle name="20% - Ênfase5" xfId="30" builtinId="46" customBuiltin="1"/>
    <cellStyle name="20% - Ênfase6" xfId="33" builtinId="50" customBuiltin="1"/>
    <cellStyle name="40% - Ênfase1" xfId="19" builtinId="31" customBuiltin="1"/>
    <cellStyle name="40% - Ênfase2" xfId="22" builtinId="35" customBuiltin="1"/>
    <cellStyle name="40% - Ênfase3" xfId="25" builtinId="39" customBuiltin="1"/>
    <cellStyle name="40% - Ênfase4" xfId="28" builtinId="43" customBuiltin="1"/>
    <cellStyle name="40% - Ênfase5" xfId="31" builtinId="47" customBuiltin="1"/>
    <cellStyle name="40% - Ênfase6" xfId="34" builtinId="51" customBuiltin="1"/>
    <cellStyle name="60% - Ênfase1" xfId="43" builtinId="32" customBuiltin="1"/>
    <cellStyle name="60% - Ênfase1 2" xfId="36" xr:uid="{00000000-0005-0000-0000-00000D000000}"/>
    <cellStyle name="60% - Ênfase1 2 2" xfId="61" xr:uid="{00000000-0005-0000-0000-00000E000000}"/>
    <cellStyle name="60% - Ênfase2" xfId="44" builtinId="36" customBuiltin="1"/>
    <cellStyle name="60% - Ênfase2 2" xfId="37" xr:uid="{00000000-0005-0000-0000-000010000000}"/>
    <cellStyle name="60% - Ênfase2 2 2" xfId="62" xr:uid="{00000000-0005-0000-0000-000011000000}"/>
    <cellStyle name="60% - Ênfase3" xfId="45" builtinId="40" customBuiltin="1"/>
    <cellStyle name="60% - Ênfase3 2" xfId="38" xr:uid="{00000000-0005-0000-0000-000013000000}"/>
    <cellStyle name="60% - Ênfase3 2 2" xfId="63" xr:uid="{00000000-0005-0000-0000-000014000000}"/>
    <cellStyle name="60% - Ênfase4" xfId="46" builtinId="44" customBuiltin="1"/>
    <cellStyle name="60% - Ênfase4 2" xfId="39" xr:uid="{00000000-0005-0000-0000-000016000000}"/>
    <cellStyle name="60% - Ênfase4 2 2" xfId="64" xr:uid="{00000000-0005-0000-0000-000017000000}"/>
    <cellStyle name="60% - Ênfase5" xfId="47" builtinId="48" customBuiltin="1"/>
    <cellStyle name="60% - Ênfase5 2" xfId="40" xr:uid="{00000000-0005-0000-0000-000019000000}"/>
    <cellStyle name="60% - Ênfase5 2 2" xfId="65" xr:uid="{00000000-0005-0000-0000-00001A000000}"/>
    <cellStyle name="60% - Ênfase6" xfId="48" builtinId="52" customBuiltin="1"/>
    <cellStyle name="60% - Ênfase6 2" xfId="41" xr:uid="{00000000-0005-0000-0000-00001C000000}"/>
    <cellStyle name="60% - Ênfase6 2 2" xfId="66" xr:uid="{00000000-0005-0000-0000-00001D000000}"/>
    <cellStyle name="Bom" xfId="6" builtinId="26" customBuiltin="1"/>
    <cellStyle name="Cálculo" xfId="10" builtinId="22" customBuiltin="1"/>
    <cellStyle name="Célula de Verificação" xfId="12" builtinId="23" customBuiltin="1"/>
    <cellStyle name="Célula Vinculada" xfId="11" builtinId="24" customBuiltin="1"/>
    <cellStyle name="Date" xfId="49" xr:uid="{00000000-0005-0000-0000-000022000000}"/>
    <cellStyle name="Ênfase1" xfId="17" builtinId="29" customBuiltin="1"/>
    <cellStyle name="Ênfase2" xfId="20" builtinId="33" customBuiltin="1"/>
    <cellStyle name="Ênfase3" xfId="23" builtinId="37" customBuiltin="1"/>
    <cellStyle name="Ênfase4" xfId="26" builtinId="41" customBuiltin="1"/>
    <cellStyle name="Ênfase5" xfId="29" builtinId="45" customBuiltin="1"/>
    <cellStyle name="Ênfase6" xfId="32" builtinId="49" customBuiltin="1"/>
    <cellStyle name="Entrada" xfId="8" builtinId="20" customBuiltin="1"/>
    <cellStyle name="Moeda 2" xfId="59" xr:uid="{00000000-0005-0000-0000-00002B000000}"/>
    <cellStyle name="Moeda 3" xfId="78" xr:uid="{00000000-0005-0000-0000-00002C000000}"/>
    <cellStyle name="Moeda 4" xfId="91" xr:uid="{00000000-0005-0000-0000-00002D000000}"/>
    <cellStyle name="Moeda 5" xfId="58" xr:uid="{00000000-0005-0000-0000-00002E000000}"/>
    <cellStyle name="Neutra 2" xfId="35" xr:uid="{00000000-0005-0000-0000-000030000000}"/>
    <cellStyle name="Neutro" xfId="42" builtinId="28" customBuiltin="1"/>
    <cellStyle name="Neutro 2" xfId="60" xr:uid="{00000000-0005-0000-0000-000031000000}"/>
    <cellStyle name="Normal" xfId="0" builtinId="0"/>
    <cellStyle name="Normal 2" xfId="51" xr:uid="{00000000-0005-0000-0000-000033000000}"/>
    <cellStyle name="Normal 2 2" xfId="69" xr:uid="{00000000-0005-0000-0000-000034000000}"/>
    <cellStyle name="Normal 2 3" xfId="67" xr:uid="{00000000-0005-0000-0000-000035000000}"/>
    <cellStyle name="Nota" xfId="14" builtinId="10" customBuiltin="1"/>
    <cellStyle name="Porcentagem" xfId="94" builtinId="5"/>
    <cellStyle name="Ruim" xfId="7" builtinId="27" customBuiltin="1"/>
    <cellStyle name="Saída" xfId="9" builtinId="21" customBuiltin="1"/>
    <cellStyle name="Separador de milhares 2" xfId="50" xr:uid="{00000000-0005-0000-0000-000039000000}"/>
    <cellStyle name="Separador de milhares 2 2" xfId="54" xr:uid="{00000000-0005-0000-0000-00003A000000}"/>
    <cellStyle name="Separador de milhares 2 2 2" xfId="84" xr:uid="{00000000-0005-0000-0000-00003B000000}"/>
    <cellStyle name="Separador de milhares 2 2 3" xfId="71" xr:uid="{00000000-0005-0000-0000-00003C000000}"/>
    <cellStyle name="Separador de milhares 2 3" xfId="82" xr:uid="{00000000-0005-0000-0000-00003D000000}"/>
    <cellStyle name="Separador de milhares 2 4" xfId="68" xr:uid="{00000000-0005-0000-0000-00003E000000}"/>
    <cellStyle name="Texto de Aviso" xfId="13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53" xr:uid="{00000000-0005-0000-0000-000046000000}"/>
    <cellStyle name="Total" xfId="16" builtinId="25" customBuiltin="1"/>
    <cellStyle name="Vírgula" xfId="92" builtinId="3"/>
    <cellStyle name="Vírgula 10" xfId="93" xr:uid="{00000000-0005-0000-0000-000049000000}"/>
    <cellStyle name="Vírgula 11" xfId="95" xr:uid="{00000000-0005-0000-0000-00004A000000}"/>
    <cellStyle name="Vírgula 2" xfId="55" xr:uid="{00000000-0005-0000-0000-00004B000000}"/>
    <cellStyle name="Vírgula 2 2" xfId="72" xr:uid="{00000000-0005-0000-0000-00004C000000}"/>
    <cellStyle name="Vírgula 2 2 2" xfId="85" xr:uid="{00000000-0005-0000-0000-00004D000000}"/>
    <cellStyle name="Vírgula 2 3" xfId="79" xr:uid="{00000000-0005-0000-0000-00004E000000}"/>
    <cellStyle name="Vírgula 3" xfId="56" xr:uid="{00000000-0005-0000-0000-00004F000000}"/>
    <cellStyle name="Vírgula 3 2" xfId="73" xr:uid="{00000000-0005-0000-0000-000050000000}"/>
    <cellStyle name="Vírgula 3 2 2" xfId="86" xr:uid="{00000000-0005-0000-0000-000051000000}"/>
    <cellStyle name="Vírgula 3 3" xfId="80" xr:uid="{00000000-0005-0000-0000-000052000000}"/>
    <cellStyle name="Vírgula 4" xfId="57" xr:uid="{00000000-0005-0000-0000-000053000000}"/>
    <cellStyle name="Vírgula 4 2" xfId="74" xr:uid="{00000000-0005-0000-0000-000054000000}"/>
    <cellStyle name="Vírgula 4 2 2" xfId="87" xr:uid="{00000000-0005-0000-0000-000055000000}"/>
    <cellStyle name="Vírgula 4 3" xfId="81" xr:uid="{00000000-0005-0000-0000-000056000000}"/>
    <cellStyle name="Vírgula 5" xfId="52" xr:uid="{00000000-0005-0000-0000-000057000000}"/>
    <cellStyle name="Vírgula 5 2" xfId="83" xr:uid="{00000000-0005-0000-0000-000058000000}"/>
    <cellStyle name="Vírgula 5 3" xfId="70" xr:uid="{00000000-0005-0000-0000-000059000000}"/>
    <cellStyle name="Vírgula 6" xfId="75" xr:uid="{00000000-0005-0000-0000-00005A000000}"/>
    <cellStyle name="Vírgula 6 2" xfId="88" xr:uid="{00000000-0005-0000-0000-00005B000000}"/>
    <cellStyle name="Vírgula 7" xfId="76" xr:uid="{00000000-0005-0000-0000-00005C000000}"/>
    <cellStyle name="Vírgula 7 2" xfId="89" xr:uid="{00000000-0005-0000-0000-00005D000000}"/>
    <cellStyle name="Vírgula 8" xfId="77" xr:uid="{00000000-0005-0000-0000-00005E000000}"/>
    <cellStyle name="Vírgula 9" xfId="90" xr:uid="{00000000-0005-0000-0000-00005F000000}"/>
  </cellStyles>
  <dxfs count="8">
    <dxf>
      <fill>
        <patternFill>
          <bgColor rgb="FFFF0000"/>
        </patternFill>
      </fill>
    </dxf>
    <dxf>
      <font>
        <b/>
        <i val="0"/>
        <sz val="14"/>
        <color theme="9"/>
      </font>
      <fill>
        <patternFill>
          <bgColor theme="1"/>
        </patternFill>
      </fill>
      <border>
        <bottom/>
        <vertical/>
        <horizontal/>
      </border>
    </dxf>
    <dxf>
      <font>
        <sz val="8"/>
        <color theme="1"/>
      </font>
      <fill>
        <patternFill patternType="solid">
          <fgColor auto="1"/>
          <bgColor theme="5"/>
        </patternFill>
      </fill>
      <border>
        <left style="thin">
          <color rgb="FF006871"/>
        </left>
        <right style="thin">
          <color rgb="FF006871"/>
        </right>
        <top style="thin">
          <color rgb="FF006871"/>
        </top>
        <bottom style="thin">
          <color rgb="FF006871"/>
        </bottom>
        <vertical/>
        <horizontal/>
      </border>
    </dxf>
    <dxf>
      <font>
        <b/>
        <i val="0"/>
        <sz val="14"/>
        <color theme="9"/>
      </font>
      <fill>
        <patternFill>
          <bgColor theme="1"/>
        </patternFill>
      </fill>
      <border>
        <bottom/>
        <vertical/>
        <horizontal/>
      </border>
    </dxf>
    <dxf>
      <font>
        <sz val="14"/>
        <color theme="1"/>
      </font>
      <fill>
        <patternFill patternType="solid">
          <fgColor auto="1"/>
          <bgColor theme="5"/>
        </patternFill>
      </fill>
      <border>
        <left style="thin">
          <color rgb="FF006871"/>
        </left>
        <right style="thin">
          <color rgb="FF006871"/>
        </right>
        <top style="thin">
          <color rgb="FF006871"/>
        </top>
        <bottom style="thin">
          <color rgb="FF006871"/>
        </bottom>
        <vertical/>
        <horizontal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3" defaultTableStyle="TableStyleMedium2" defaultPivotStyle="PivotStyleLight16">
    <tableStyle name="TableStyleQueryResult" pivot="0" count="3" xr9:uid="{00000000-0011-0000-FFFF-FFFF00000000}">
      <tableStyleElement type="wholeTable" dxfId="7"/>
      <tableStyleElement type="headerRow" dxfId="6"/>
      <tableStyleElement type="firstRowStripe" dxfId="5"/>
    </tableStyle>
    <tableStyle name="CAU" pivot="0" table="0" count="2" xr9:uid="{00000000-0011-0000-FFFF-FFFF01000000}">
      <tableStyleElement type="wholeTable" dxfId="4"/>
      <tableStyleElement type="headerRow" dxfId="3"/>
    </tableStyle>
    <tableStyle name="CAU 2" pivot="0" table="0" count="2" xr9:uid="{00000000-0011-0000-FFFF-FFFF02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114300</xdr:rowOff>
    </xdr:to>
    <xdr:sp macro="" textlink="">
      <xdr:nvSpPr>
        <xdr:cNvPr id="2" name="AutoShape 1" descr="https://upload.wikimedia.org/wikipedia/commons/thumb/4/45/Bandeira_do_Maranh%C3%A3o.svg/120px-Bandeira_do_Maranh%C3%A3o.svg.png">
          <a:extLst>
            <a:ext uri="{FF2B5EF4-FFF2-40B4-BE49-F238E27FC236}">
              <a16:creationId xmlns:a16="http://schemas.microsoft.com/office/drawing/2014/main" id="{4DC58D21-4A5B-454A-8EEA-077AB141053D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3" name="AutoShape 1" descr="https://upload.wikimedia.org/wikipedia/commons/thumb/4/45/Bandeira_do_Maranh%C3%A3o.svg/120px-Bandeira_do_Maranh%C3%A3o.svg.png">
          <a:extLst>
            <a:ext uri="{FF2B5EF4-FFF2-40B4-BE49-F238E27FC236}">
              <a16:creationId xmlns:a16="http://schemas.microsoft.com/office/drawing/2014/main" id="{61833BAA-BB51-4893-A857-CEE5172F9F6E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J29"/>
  <sheetViews>
    <sheetView workbookViewId="0">
      <selection activeCell="D29" sqref="D29"/>
    </sheetView>
  </sheetViews>
  <sheetFormatPr defaultRowHeight="15" x14ac:dyDescent="0.25"/>
  <cols>
    <col min="1" max="1" width="12.42578125" customWidth="1"/>
    <col min="2" max="2" width="25.42578125" customWidth="1"/>
    <col min="3" max="3" width="13.28515625" customWidth="1"/>
    <col min="4" max="4" width="22.7109375" customWidth="1"/>
    <col min="5" max="5" width="159.85546875" bestFit="1" customWidth="1"/>
    <col min="6" max="6" width="12.42578125" customWidth="1"/>
    <col min="7" max="7" width="25.42578125" customWidth="1"/>
    <col min="8" max="8" width="13.28515625" customWidth="1"/>
    <col min="9" max="9" width="22.7109375" customWidth="1"/>
    <col min="10" max="10" width="159.85546875" bestFit="1" customWidth="1"/>
  </cols>
  <sheetData>
    <row r="1" spans="1:10" x14ac:dyDescent="0.2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</row>
    <row r="2" spans="1:10" x14ac:dyDescent="0.25">
      <c r="A2" t="s">
        <v>3</v>
      </c>
      <c r="B2" t="s">
        <v>36</v>
      </c>
      <c r="C2" t="s">
        <v>3</v>
      </c>
      <c r="D2" t="s">
        <v>64</v>
      </c>
      <c r="E2" t="s">
        <v>82</v>
      </c>
      <c r="F2" t="s">
        <v>3</v>
      </c>
      <c r="G2" t="s">
        <v>36</v>
      </c>
      <c r="H2" t="s">
        <v>3</v>
      </c>
      <c r="I2" t="s">
        <v>64</v>
      </c>
      <c r="J2" t="s">
        <v>82</v>
      </c>
    </row>
    <row r="3" spans="1:10" x14ac:dyDescent="0.25">
      <c r="A3" t="s">
        <v>4</v>
      </c>
      <c r="B3" t="s">
        <v>37</v>
      </c>
      <c r="C3" t="s">
        <v>4</v>
      </c>
      <c r="D3" t="s">
        <v>65</v>
      </c>
      <c r="E3" t="s">
        <v>83</v>
      </c>
      <c r="F3" t="s">
        <v>4</v>
      </c>
      <c r="G3" t="s">
        <v>37</v>
      </c>
      <c r="H3" t="s">
        <v>4</v>
      </c>
      <c r="I3" t="s">
        <v>65</v>
      </c>
      <c r="J3" t="s">
        <v>83</v>
      </c>
    </row>
    <row r="4" spans="1:10" x14ac:dyDescent="0.25">
      <c r="A4" t="s">
        <v>6</v>
      </c>
      <c r="B4" t="s">
        <v>84</v>
      </c>
      <c r="C4" t="s">
        <v>6</v>
      </c>
      <c r="D4" t="s">
        <v>64</v>
      </c>
      <c r="E4" t="s">
        <v>85</v>
      </c>
      <c r="F4" t="s">
        <v>6</v>
      </c>
      <c r="G4" t="s">
        <v>84</v>
      </c>
      <c r="H4" t="s">
        <v>6</v>
      </c>
      <c r="I4" t="s">
        <v>64</v>
      </c>
      <c r="J4" t="s">
        <v>85</v>
      </c>
    </row>
    <row r="5" spans="1:10" x14ac:dyDescent="0.25">
      <c r="A5" t="s">
        <v>5</v>
      </c>
      <c r="B5" t="s">
        <v>38</v>
      </c>
      <c r="C5" t="s">
        <v>5</v>
      </c>
      <c r="D5" t="s">
        <v>64</v>
      </c>
      <c r="E5" t="s">
        <v>86</v>
      </c>
      <c r="F5" t="s">
        <v>5</v>
      </c>
      <c r="G5" t="s">
        <v>38</v>
      </c>
      <c r="H5" t="s">
        <v>5</v>
      </c>
      <c r="I5" t="s">
        <v>64</v>
      </c>
      <c r="J5" t="s">
        <v>86</v>
      </c>
    </row>
    <row r="6" spans="1:10" x14ac:dyDescent="0.25">
      <c r="A6" t="s">
        <v>7</v>
      </c>
      <c r="B6" t="s">
        <v>39</v>
      </c>
      <c r="C6" t="s">
        <v>7</v>
      </c>
      <c r="D6" t="s">
        <v>65</v>
      </c>
      <c r="E6" t="s">
        <v>87</v>
      </c>
      <c r="F6" t="s">
        <v>7</v>
      </c>
      <c r="G6" t="s">
        <v>39</v>
      </c>
      <c r="H6" t="s">
        <v>7</v>
      </c>
      <c r="I6" t="s">
        <v>65</v>
      </c>
      <c r="J6" t="s">
        <v>87</v>
      </c>
    </row>
    <row r="7" spans="1:10" x14ac:dyDescent="0.25">
      <c r="A7" t="s">
        <v>8</v>
      </c>
      <c r="B7" t="s">
        <v>88</v>
      </c>
      <c r="C7" t="s">
        <v>8</v>
      </c>
      <c r="D7" t="s">
        <v>65</v>
      </c>
      <c r="E7" t="s">
        <v>89</v>
      </c>
      <c r="F7" t="s">
        <v>8</v>
      </c>
      <c r="G7" t="s">
        <v>88</v>
      </c>
      <c r="H7" t="s">
        <v>8</v>
      </c>
      <c r="I7" t="s">
        <v>65</v>
      </c>
      <c r="J7" t="s">
        <v>89</v>
      </c>
    </row>
    <row r="8" spans="1:10" x14ac:dyDescent="0.25">
      <c r="A8" t="s">
        <v>9</v>
      </c>
      <c r="B8" t="s">
        <v>40</v>
      </c>
      <c r="C8" t="s">
        <v>9</v>
      </c>
      <c r="D8" t="s">
        <v>90</v>
      </c>
      <c r="E8" t="s">
        <v>91</v>
      </c>
      <c r="F8" t="s">
        <v>9</v>
      </c>
      <c r="G8" t="s">
        <v>40</v>
      </c>
      <c r="H8" t="s">
        <v>9</v>
      </c>
      <c r="I8" t="s">
        <v>90</v>
      </c>
      <c r="J8" t="s">
        <v>91</v>
      </c>
    </row>
    <row r="9" spans="1:10" x14ac:dyDescent="0.25">
      <c r="A9" t="s">
        <v>10</v>
      </c>
      <c r="B9" t="s">
        <v>92</v>
      </c>
      <c r="C9" t="s">
        <v>10</v>
      </c>
      <c r="D9" t="s">
        <v>66</v>
      </c>
      <c r="E9" t="s">
        <v>93</v>
      </c>
      <c r="F9" t="s">
        <v>10</v>
      </c>
      <c r="G9" t="s">
        <v>92</v>
      </c>
      <c r="H9" t="s">
        <v>10</v>
      </c>
      <c r="I9" t="s">
        <v>66</v>
      </c>
      <c r="J9" t="s">
        <v>93</v>
      </c>
    </row>
    <row r="10" spans="1:10" x14ac:dyDescent="0.25">
      <c r="A10" t="s">
        <v>11</v>
      </c>
      <c r="B10" t="s">
        <v>94</v>
      </c>
      <c r="C10" t="s">
        <v>11</v>
      </c>
      <c r="D10" t="s">
        <v>90</v>
      </c>
      <c r="E10" t="s">
        <v>95</v>
      </c>
      <c r="F10" t="s">
        <v>11</v>
      </c>
      <c r="G10" t="s">
        <v>94</v>
      </c>
      <c r="H10" t="s">
        <v>11</v>
      </c>
      <c r="I10" t="s">
        <v>90</v>
      </c>
      <c r="J10" t="s">
        <v>95</v>
      </c>
    </row>
    <row r="11" spans="1:10" x14ac:dyDescent="0.25">
      <c r="A11" t="s">
        <v>12</v>
      </c>
      <c r="B11" t="s">
        <v>96</v>
      </c>
      <c r="C11" t="s">
        <v>12</v>
      </c>
      <c r="D11" t="s">
        <v>65</v>
      </c>
      <c r="E11" t="s">
        <v>97</v>
      </c>
      <c r="F11" t="s">
        <v>12</v>
      </c>
      <c r="G11" t="s">
        <v>96</v>
      </c>
      <c r="H11" t="s">
        <v>12</v>
      </c>
      <c r="I11" t="s">
        <v>65</v>
      </c>
      <c r="J11" t="s">
        <v>97</v>
      </c>
    </row>
    <row r="12" spans="1:10" x14ac:dyDescent="0.25">
      <c r="A12" t="s">
        <v>15</v>
      </c>
      <c r="B12" t="s">
        <v>43</v>
      </c>
      <c r="C12" t="s">
        <v>15</v>
      </c>
      <c r="D12" t="s">
        <v>90</v>
      </c>
      <c r="E12" t="s">
        <v>95</v>
      </c>
      <c r="F12" t="s">
        <v>15</v>
      </c>
      <c r="G12" t="s">
        <v>43</v>
      </c>
      <c r="H12" t="s">
        <v>15</v>
      </c>
      <c r="I12" t="s">
        <v>90</v>
      </c>
      <c r="J12" t="s">
        <v>95</v>
      </c>
    </row>
    <row r="13" spans="1:10" x14ac:dyDescent="0.25">
      <c r="A13" t="s">
        <v>14</v>
      </c>
      <c r="B13" t="s">
        <v>42</v>
      </c>
      <c r="C13" t="s">
        <v>14</v>
      </c>
      <c r="D13" t="s">
        <v>90</v>
      </c>
      <c r="E13" t="s">
        <v>98</v>
      </c>
      <c r="F13" t="s">
        <v>14</v>
      </c>
      <c r="G13" t="s">
        <v>42</v>
      </c>
      <c r="H13" t="s">
        <v>14</v>
      </c>
      <c r="I13" t="s">
        <v>90</v>
      </c>
      <c r="J13" t="s">
        <v>98</v>
      </c>
    </row>
    <row r="14" spans="1:10" x14ac:dyDescent="0.25">
      <c r="A14" t="s">
        <v>13</v>
      </c>
      <c r="B14" t="s">
        <v>41</v>
      </c>
      <c r="C14" t="s">
        <v>13</v>
      </c>
      <c r="D14" t="s">
        <v>66</v>
      </c>
      <c r="E14" t="s">
        <v>99</v>
      </c>
      <c r="F14" t="s">
        <v>13</v>
      </c>
      <c r="G14" t="s">
        <v>41</v>
      </c>
      <c r="H14" t="s">
        <v>13</v>
      </c>
      <c r="I14" t="s">
        <v>66</v>
      </c>
      <c r="J14" t="s">
        <v>99</v>
      </c>
    </row>
    <row r="15" spans="1:10" x14ac:dyDescent="0.25">
      <c r="A15" t="s">
        <v>16</v>
      </c>
      <c r="B15" t="s">
        <v>100</v>
      </c>
      <c r="C15" t="s">
        <v>16</v>
      </c>
      <c r="D15" t="s">
        <v>64</v>
      </c>
      <c r="E15" t="s">
        <v>101</v>
      </c>
      <c r="F15" t="s">
        <v>16</v>
      </c>
      <c r="G15" t="s">
        <v>100</v>
      </c>
      <c r="H15" t="s">
        <v>16</v>
      </c>
      <c r="I15" t="s">
        <v>64</v>
      </c>
      <c r="J15" t="s">
        <v>101</v>
      </c>
    </row>
    <row r="16" spans="1:10" x14ac:dyDescent="0.25">
      <c r="A16" t="s">
        <v>17</v>
      </c>
      <c r="B16" t="s">
        <v>102</v>
      </c>
      <c r="C16" t="s">
        <v>17</v>
      </c>
      <c r="D16" t="s">
        <v>65</v>
      </c>
      <c r="E16" t="s">
        <v>103</v>
      </c>
      <c r="F16" t="s">
        <v>17</v>
      </c>
      <c r="G16" t="s">
        <v>102</v>
      </c>
      <c r="H16" t="s">
        <v>17</v>
      </c>
      <c r="I16" t="s">
        <v>65</v>
      </c>
      <c r="J16" t="s">
        <v>103</v>
      </c>
    </row>
    <row r="17" spans="1:10" x14ac:dyDescent="0.25">
      <c r="A17" t="s">
        <v>20</v>
      </c>
      <c r="B17" t="s">
        <v>104</v>
      </c>
      <c r="C17" t="s">
        <v>20</v>
      </c>
      <c r="D17" t="s">
        <v>67</v>
      </c>
      <c r="E17" t="s">
        <v>105</v>
      </c>
      <c r="F17" t="s">
        <v>20</v>
      </c>
      <c r="G17" t="s">
        <v>104</v>
      </c>
      <c r="H17" t="s">
        <v>20</v>
      </c>
      <c r="I17" t="s">
        <v>67</v>
      </c>
      <c r="J17" t="s">
        <v>105</v>
      </c>
    </row>
    <row r="18" spans="1:10" x14ac:dyDescent="0.25">
      <c r="A18" t="s">
        <v>18</v>
      </c>
      <c r="B18" t="s">
        <v>44</v>
      </c>
      <c r="C18" t="s">
        <v>18</v>
      </c>
      <c r="D18" t="s">
        <v>65</v>
      </c>
      <c r="E18" t="s">
        <v>105</v>
      </c>
      <c r="F18" t="s">
        <v>18</v>
      </c>
      <c r="G18" t="s">
        <v>44</v>
      </c>
      <c r="H18" t="s">
        <v>18</v>
      </c>
      <c r="I18" t="s">
        <v>65</v>
      </c>
      <c r="J18" t="s">
        <v>105</v>
      </c>
    </row>
    <row r="19" spans="1:10" x14ac:dyDescent="0.25">
      <c r="A19" t="s">
        <v>19</v>
      </c>
      <c r="B19" t="s">
        <v>45</v>
      </c>
      <c r="C19" t="s">
        <v>19</v>
      </c>
      <c r="D19" t="s">
        <v>65</v>
      </c>
      <c r="E19" t="s">
        <v>106</v>
      </c>
      <c r="F19" t="s">
        <v>19</v>
      </c>
      <c r="G19" t="s">
        <v>45</v>
      </c>
      <c r="H19" t="s">
        <v>19</v>
      </c>
      <c r="I19" t="s">
        <v>65</v>
      </c>
      <c r="J19" t="s">
        <v>106</v>
      </c>
    </row>
    <row r="20" spans="1:10" x14ac:dyDescent="0.25">
      <c r="A20" t="s">
        <v>21</v>
      </c>
      <c r="B20" t="s">
        <v>46</v>
      </c>
      <c r="C20" t="s">
        <v>21</v>
      </c>
      <c r="D20" t="s">
        <v>66</v>
      </c>
      <c r="E20" t="s">
        <v>107</v>
      </c>
      <c r="F20" t="s">
        <v>21</v>
      </c>
      <c r="G20" t="s">
        <v>46</v>
      </c>
      <c r="H20" t="s">
        <v>21</v>
      </c>
      <c r="I20" t="s">
        <v>66</v>
      </c>
      <c r="J20" t="s">
        <v>107</v>
      </c>
    </row>
    <row r="21" spans="1:10" x14ac:dyDescent="0.25">
      <c r="A21" t="s">
        <v>22</v>
      </c>
      <c r="B21" t="s">
        <v>47</v>
      </c>
      <c r="C21" t="s">
        <v>22</v>
      </c>
      <c r="D21" t="s">
        <v>65</v>
      </c>
      <c r="E21" t="s">
        <v>108</v>
      </c>
      <c r="F21" t="s">
        <v>22</v>
      </c>
      <c r="G21" t="s">
        <v>47</v>
      </c>
      <c r="H21" t="s">
        <v>22</v>
      </c>
      <c r="I21" t="s">
        <v>65</v>
      </c>
      <c r="J21" t="s">
        <v>108</v>
      </c>
    </row>
    <row r="22" spans="1:10" x14ac:dyDescent="0.25">
      <c r="A22" t="s">
        <v>25</v>
      </c>
      <c r="B22" t="s">
        <v>49</v>
      </c>
      <c r="C22" t="s">
        <v>25</v>
      </c>
      <c r="D22" t="s">
        <v>67</v>
      </c>
      <c r="E22" t="s">
        <v>109</v>
      </c>
      <c r="F22" t="s">
        <v>25</v>
      </c>
      <c r="G22" t="s">
        <v>49</v>
      </c>
      <c r="H22" t="s">
        <v>25</v>
      </c>
      <c r="I22" t="s">
        <v>67</v>
      </c>
      <c r="J22" t="s">
        <v>109</v>
      </c>
    </row>
    <row r="23" spans="1:10" x14ac:dyDescent="0.25">
      <c r="A23" t="s">
        <v>23</v>
      </c>
      <c r="B23" t="s">
        <v>110</v>
      </c>
      <c r="C23" t="s">
        <v>23</v>
      </c>
      <c r="D23" t="s">
        <v>64</v>
      </c>
      <c r="E23" t="s">
        <v>111</v>
      </c>
      <c r="F23" t="s">
        <v>23</v>
      </c>
      <c r="G23" t="s">
        <v>110</v>
      </c>
      <c r="H23" t="s">
        <v>23</v>
      </c>
      <c r="I23" t="s">
        <v>64</v>
      </c>
      <c r="J23" t="s">
        <v>111</v>
      </c>
    </row>
    <row r="24" spans="1:10" x14ac:dyDescent="0.25">
      <c r="A24" t="s">
        <v>24</v>
      </c>
      <c r="B24" t="s">
        <v>48</v>
      </c>
      <c r="C24" t="s">
        <v>24</v>
      </c>
      <c r="D24" t="s">
        <v>64</v>
      </c>
      <c r="E24" t="s">
        <v>112</v>
      </c>
      <c r="F24" t="s">
        <v>24</v>
      </c>
      <c r="G24" t="s">
        <v>48</v>
      </c>
      <c r="H24" t="s">
        <v>24</v>
      </c>
      <c r="I24" t="s">
        <v>64</v>
      </c>
      <c r="J24" t="s">
        <v>112</v>
      </c>
    </row>
    <row r="25" spans="1:10" x14ac:dyDescent="0.25">
      <c r="A25" t="s">
        <v>26</v>
      </c>
      <c r="B25" t="s">
        <v>50</v>
      </c>
      <c r="C25" t="s">
        <v>26</v>
      </c>
      <c r="D25" t="s">
        <v>67</v>
      </c>
      <c r="E25" t="s">
        <v>113</v>
      </c>
      <c r="F25" t="s">
        <v>26</v>
      </c>
      <c r="G25" t="s">
        <v>50</v>
      </c>
      <c r="H25" t="s">
        <v>26</v>
      </c>
      <c r="I25" t="s">
        <v>67</v>
      </c>
      <c r="J25" t="s">
        <v>113</v>
      </c>
    </row>
    <row r="26" spans="1:10" x14ac:dyDescent="0.25">
      <c r="A26" t="s">
        <v>28</v>
      </c>
      <c r="B26" t="s">
        <v>114</v>
      </c>
      <c r="C26" t="s">
        <v>28</v>
      </c>
      <c r="D26" t="s">
        <v>66</v>
      </c>
      <c r="E26" t="s">
        <v>115</v>
      </c>
      <c r="F26" t="s">
        <v>28</v>
      </c>
      <c r="G26" t="s">
        <v>114</v>
      </c>
      <c r="H26" t="s">
        <v>28</v>
      </c>
      <c r="I26" t="s">
        <v>66</v>
      </c>
      <c r="J26" t="s">
        <v>115</v>
      </c>
    </row>
    <row r="27" spans="1:10" x14ac:dyDescent="0.25">
      <c r="A27" t="s">
        <v>27</v>
      </c>
      <c r="B27" t="s">
        <v>51</v>
      </c>
      <c r="C27" t="s">
        <v>27</v>
      </c>
      <c r="D27" t="s">
        <v>65</v>
      </c>
      <c r="E27" t="s">
        <v>116</v>
      </c>
      <c r="F27" t="s">
        <v>27</v>
      </c>
      <c r="G27" t="s">
        <v>51</v>
      </c>
      <c r="H27" t="s">
        <v>27</v>
      </c>
      <c r="I27" t="s">
        <v>65</v>
      </c>
      <c r="J27" t="s">
        <v>116</v>
      </c>
    </row>
    <row r="28" spans="1:10" x14ac:dyDescent="0.25">
      <c r="A28" t="s">
        <v>29</v>
      </c>
      <c r="B28" t="s">
        <v>52</v>
      </c>
      <c r="C28" t="s">
        <v>29</v>
      </c>
      <c r="D28" t="s">
        <v>64</v>
      </c>
      <c r="E28" t="s">
        <v>117</v>
      </c>
      <c r="F28" t="s">
        <v>29</v>
      </c>
      <c r="G28" t="s">
        <v>52</v>
      </c>
      <c r="H28" t="s">
        <v>29</v>
      </c>
      <c r="I28" t="s">
        <v>64</v>
      </c>
      <c r="J28" t="s">
        <v>117</v>
      </c>
    </row>
    <row r="29" spans="1:10" x14ac:dyDescent="0.25">
      <c r="A29" t="s">
        <v>139</v>
      </c>
      <c r="B29" t="s">
        <v>140</v>
      </c>
      <c r="D29" t="s">
        <v>140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1:Q2053"/>
  <sheetViews>
    <sheetView zoomScale="90" zoomScaleNormal="90" workbookViewId="0">
      <pane xSplit="1" ySplit="1" topLeftCell="B2017" activePane="bottomRight" state="frozen"/>
      <selection activeCell="I16" sqref="I16"/>
      <selection pane="topRight" activeCell="I16" sqref="I16"/>
      <selection pane="bottomLeft" activeCell="I16" sqref="I16"/>
      <selection pane="bottomRight" activeCell="S2028" sqref="S2028"/>
    </sheetView>
  </sheetViews>
  <sheetFormatPr defaultRowHeight="15" x14ac:dyDescent="0.25"/>
  <cols>
    <col min="2" max="2" width="7.28515625" style="1" bestFit="1" customWidth="1"/>
    <col min="3" max="9" width="14.7109375" style="5" customWidth="1"/>
    <col min="10" max="10" width="20.7109375" style="7" customWidth="1"/>
    <col min="11" max="11" width="20.7109375" hidden="1" customWidth="1"/>
    <col min="12" max="12" width="21.5703125" hidden="1" customWidth="1"/>
    <col min="13" max="13" width="19.5703125" hidden="1" customWidth="1"/>
    <col min="14" max="14" width="18.85546875" hidden="1" customWidth="1"/>
    <col min="15" max="15" width="22.7109375" hidden="1" customWidth="1"/>
    <col min="16" max="16" width="23.140625" hidden="1" customWidth="1"/>
    <col min="17" max="17" width="24.42578125" hidden="1" customWidth="1"/>
    <col min="19" max="19" width="12.42578125" bestFit="1" customWidth="1"/>
  </cols>
  <sheetData>
    <row r="1" spans="1:17" x14ac:dyDescent="0.25">
      <c r="A1" t="s">
        <v>1</v>
      </c>
      <c r="B1" s="1" t="s">
        <v>0</v>
      </c>
      <c r="C1" s="5" t="s">
        <v>2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7" t="s">
        <v>129</v>
      </c>
      <c r="K1" t="s">
        <v>131</v>
      </c>
      <c r="L1" t="s">
        <v>68</v>
      </c>
      <c r="M1" t="s">
        <v>69</v>
      </c>
      <c r="N1" t="s">
        <v>70</v>
      </c>
      <c r="O1" t="s">
        <v>73</v>
      </c>
      <c r="P1" t="s">
        <v>71</v>
      </c>
      <c r="Q1" t="s">
        <v>72</v>
      </c>
    </row>
    <row r="2" spans="1:17" x14ac:dyDescent="0.25">
      <c r="A2" s="2" t="s">
        <v>3</v>
      </c>
      <c r="B2" s="1">
        <v>42736</v>
      </c>
      <c r="C2" s="5">
        <v>358</v>
      </c>
      <c r="D2" s="5">
        <v>2</v>
      </c>
      <c r="H2" s="5">
        <v>132</v>
      </c>
      <c r="I2" s="5">
        <v>78</v>
      </c>
      <c r="J2" s="7">
        <f t="shared" ref="J2:J65" si="0">1-(H2/(C2-D2))</f>
        <v>0.6292134831460674</v>
      </c>
    </row>
    <row r="3" spans="1:17" x14ac:dyDescent="0.25">
      <c r="A3" s="2" t="s">
        <v>4</v>
      </c>
      <c r="B3" s="1">
        <v>42736</v>
      </c>
      <c r="C3" s="5">
        <v>1465</v>
      </c>
      <c r="D3" s="5">
        <v>15</v>
      </c>
      <c r="H3" s="5">
        <v>543</v>
      </c>
      <c r="I3" s="5">
        <v>385</v>
      </c>
      <c r="J3" s="7">
        <f t="shared" si="0"/>
        <v>0.62551724137931042</v>
      </c>
    </row>
    <row r="4" spans="1:17" x14ac:dyDescent="0.25">
      <c r="A4" s="2" t="s">
        <v>5</v>
      </c>
      <c r="B4" s="1">
        <v>42736</v>
      </c>
      <c r="C4" s="5">
        <v>1466</v>
      </c>
      <c r="D4" s="5">
        <v>6</v>
      </c>
      <c r="H4" s="5">
        <v>436</v>
      </c>
      <c r="I4" s="5">
        <v>234</v>
      </c>
      <c r="J4" s="7">
        <f t="shared" si="0"/>
        <v>0.70136986301369864</v>
      </c>
    </row>
    <row r="5" spans="1:17" x14ac:dyDescent="0.25">
      <c r="A5" s="2" t="s">
        <v>6</v>
      </c>
      <c r="B5" s="1">
        <v>42736</v>
      </c>
      <c r="C5" s="5">
        <v>442</v>
      </c>
      <c r="D5" s="5">
        <v>3</v>
      </c>
      <c r="H5" s="5">
        <v>124</v>
      </c>
      <c r="I5" s="5">
        <v>68</v>
      </c>
      <c r="J5" s="7">
        <f t="shared" si="0"/>
        <v>0.71753986332574038</v>
      </c>
    </row>
    <row r="6" spans="1:17" x14ac:dyDescent="0.25">
      <c r="A6" s="2" t="s">
        <v>7</v>
      </c>
      <c r="B6" s="1">
        <v>42736</v>
      </c>
      <c r="C6" s="5">
        <v>4433</v>
      </c>
      <c r="D6" s="5">
        <v>326</v>
      </c>
      <c r="H6" s="5">
        <v>1743</v>
      </c>
      <c r="I6" s="5">
        <v>1274</v>
      </c>
      <c r="J6" s="7">
        <f t="shared" si="0"/>
        <v>0.57560262965668363</v>
      </c>
    </row>
    <row r="7" spans="1:17" x14ac:dyDescent="0.25">
      <c r="A7" s="2" t="s">
        <v>8</v>
      </c>
      <c r="B7" s="1">
        <v>42736</v>
      </c>
      <c r="C7" s="5">
        <v>2108</v>
      </c>
      <c r="D7" s="5">
        <v>67</v>
      </c>
      <c r="H7" s="5">
        <v>945</v>
      </c>
      <c r="I7" s="5">
        <v>699</v>
      </c>
      <c r="J7" s="7">
        <f t="shared" si="0"/>
        <v>0.5369916707496325</v>
      </c>
    </row>
    <row r="8" spans="1:17" x14ac:dyDescent="0.25">
      <c r="A8" s="2" t="s">
        <v>9</v>
      </c>
      <c r="B8" s="1">
        <v>42736</v>
      </c>
      <c r="C8" s="5">
        <v>4487</v>
      </c>
      <c r="D8" s="5">
        <v>161</v>
      </c>
      <c r="H8" s="5">
        <v>1701</v>
      </c>
      <c r="I8" s="5">
        <v>1290</v>
      </c>
      <c r="J8" s="7">
        <f t="shared" si="0"/>
        <v>0.60679611650485432</v>
      </c>
    </row>
    <row r="9" spans="1:17" x14ac:dyDescent="0.25">
      <c r="A9" s="2" t="s">
        <v>10</v>
      </c>
      <c r="B9" s="1">
        <v>42736</v>
      </c>
      <c r="C9" s="5">
        <v>2510</v>
      </c>
      <c r="D9" s="5">
        <v>29</v>
      </c>
      <c r="H9" s="5">
        <v>1151</v>
      </c>
      <c r="I9" s="5">
        <v>840</v>
      </c>
      <c r="J9" s="7">
        <f t="shared" si="0"/>
        <v>0.53607416364369209</v>
      </c>
    </row>
    <row r="10" spans="1:17" x14ac:dyDescent="0.25">
      <c r="A10" s="2" t="s">
        <v>11</v>
      </c>
      <c r="B10" s="1">
        <v>42736</v>
      </c>
      <c r="C10" s="5">
        <v>3042</v>
      </c>
      <c r="D10" s="5">
        <v>68</v>
      </c>
      <c r="H10" s="5">
        <v>1167</v>
      </c>
      <c r="I10" s="5">
        <v>844</v>
      </c>
      <c r="J10" s="7">
        <f t="shared" si="0"/>
        <v>0.60759919300605247</v>
      </c>
    </row>
    <row r="11" spans="1:17" x14ac:dyDescent="0.25">
      <c r="A11" s="2" t="s">
        <v>12</v>
      </c>
      <c r="B11" s="1">
        <v>42736</v>
      </c>
      <c r="C11" s="5">
        <v>1137</v>
      </c>
      <c r="D11" s="5">
        <v>10</v>
      </c>
      <c r="H11" s="5">
        <v>362</v>
      </c>
      <c r="I11" s="5">
        <v>248</v>
      </c>
      <c r="J11" s="7">
        <f t="shared" si="0"/>
        <v>0.67879325643300792</v>
      </c>
    </row>
    <row r="12" spans="1:17" x14ac:dyDescent="0.25">
      <c r="A12" s="2" t="s">
        <v>13</v>
      </c>
      <c r="B12" s="1">
        <v>42736</v>
      </c>
      <c r="C12" s="5">
        <v>11074</v>
      </c>
      <c r="D12" s="5">
        <v>274</v>
      </c>
      <c r="H12" s="5">
        <v>5095</v>
      </c>
      <c r="I12" s="5">
        <v>3804</v>
      </c>
      <c r="J12" s="7">
        <f t="shared" si="0"/>
        <v>0.52824074074074079</v>
      </c>
    </row>
    <row r="13" spans="1:17" x14ac:dyDescent="0.25">
      <c r="A13" s="2" t="s">
        <v>14</v>
      </c>
      <c r="B13" s="1">
        <v>42736</v>
      </c>
      <c r="C13" s="5">
        <v>2331</v>
      </c>
      <c r="D13" s="5">
        <v>15</v>
      </c>
      <c r="H13" s="5">
        <v>951</v>
      </c>
      <c r="I13" s="5">
        <v>669</v>
      </c>
      <c r="J13" s="7">
        <f t="shared" si="0"/>
        <v>0.5893782383419689</v>
      </c>
    </row>
    <row r="14" spans="1:17" x14ac:dyDescent="0.25">
      <c r="A14" s="2" t="s">
        <v>15</v>
      </c>
      <c r="B14" s="1">
        <v>42736</v>
      </c>
      <c r="C14" s="5">
        <v>2021</v>
      </c>
      <c r="D14" s="5">
        <v>19</v>
      </c>
      <c r="H14" s="5">
        <v>816</v>
      </c>
      <c r="I14" s="5">
        <v>520</v>
      </c>
      <c r="J14" s="7">
        <f t="shared" si="0"/>
        <v>0.59240759240759244</v>
      </c>
    </row>
    <row r="15" spans="1:17" x14ac:dyDescent="0.25">
      <c r="A15" s="2" t="s">
        <v>16</v>
      </c>
      <c r="B15" s="1">
        <v>42736</v>
      </c>
      <c r="C15" s="5">
        <v>2148</v>
      </c>
      <c r="D15" s="5">
        <v>44</v>
      </c>
      <c r="H15" s="5">
        <v>709</v>
      </c>
      <c r="I15" s="5">
        <v>458</v>
      </c>
      <c r="J15" s="7">
        <f t="shared" si="0"/>
        <v>0.66302281368821292</v>
      </c>
    </row>
    <row r="16" spans="1:17" x14ac:dyDescent="0.25">
      <c r="A16" s="2" t="s">
        <v>17</v>
      </c>
      <c r="B16" s="1">
        <v>42736</v>
      </c>
      <c r="C16" s="5">
        <v>1729</v>
      </c>
      <c r="D16" s="5">
        <v>15</v>
      </c>
      <c r="H16" s="5">
        <v>718</v>
      </c>
      <c r="I16" s="5">
        <v>526</v>
      </c>
      <c r="J16" s="7">
        <f t="shared" si="0"/>
        <v>0.58109684947491247</v>
      </c>
    </row>
    <row r="17" spans="1:10" x14ac:dyDescent="0.25">
      <c r="A17" s="2" t="s">
        <v>18</v>
      </c>
      <c r="B17" s="1">
        <v>42736</v>
      </c>
      <c r="C17" s="5">
        <v>3965</v>
      </c>
      <c r="D17" s="5">
        <v>141</v>
      </c>
      <c r="H17" s="5">
        <v>1637</v>
      </c>
      <c r="I17" s="5">
        <v>1152</v>
      </c>
      <c r="J17" s="7">
        <f t="shared" si="0"/>
        <v>0.5719142259414226</v>
      </c>
    </row>
    <row r="18" spans="1:10" x14ac:dyDescent="0.25">
      <c r="A18" s="2" t="s">
        <v>19</v>
      </c>
      <c r="B18" s="1">
        <v>42736</v>
      </c>
      <c r="C18" s="5">
        <v>771</v>
      </c>
      <c r="D18" s="5">
        <v>15</v>
      </c>
      <c r="H18" s="5">
        <v>361</v>
      </c>
      <c r="I18" s="5">
        <v>251</v>
      </c>
      <c r="J18" s="7">
        <f t="shared" si="0"/>
        <v>0.52248677248677255</v>
      </c>
    </row>
    <row r="19" spans="1:10" x14ac:dyDescent="0.25">
      <c r="A19" s="2" t="s">
        <v>20</v>
      </c>
      <c r="B19" s="1">
        <v>42736</v>
      </c>
      <c r="C19" s="5">
        <v>8687</v>
      </c>
      <c r="D19" s="5">
        <v>142</v>
      </c>
      <c r="H19" s="5">
        <v>3984</v>
      </c>
      <c r="I19" s="5">
        <v>2852</v>
      </c>
      <c r="J19" s="7">
        <f t="shared" si="0"/>
        <v>0.5337624341720304</v>
      </c>
    </row>
    <row r="20" spans="1:10" x14ac:dyDescent="0.25">
      <c r="A20" s="2" t="s">
        <v>21</v>
      </c>
      <c r="B20" s="1">
        <v>42736</v>
      </c>
      <c r="C20" s="5">
        <v>17762</v>
      </c>
      <c r="D20" s="5">
        <v>1153</v>
      </c>
      <c r="H20" s="5">
        <v>7656</v>
      </c>
      <c r="I20" s="5">
        <v>5897</v>
      </c>
      <c r="J20" s="7">
        <f t="shared" si="0"/>
        <v>0.53904509603227169</v>
      </c>
    </row>
    <row r="21" spans="1:10" x14ac:dyDescent="0.25">
      <c r="A21" s="2" t="s">
        <v>22</v>
      </c>
      <c r="B21" s="1">
        <v>42736</v>
      </c>
      <c r="C21" s="5">
        <v>1860</v>
      </c>
      <c r="D21" s="5">
        <v>13</v>
      </c>
      <c r="H21" s="5">
        <v>726</v>
      </c>
      <c r="I21" s="5">
        <v>482</v>
      </c>
      <c r="J21" s="7">
        <f t="shared" si="0"/>
        <v>0.60693015701136976</v>
      </c>
    </row>
    <row r="22" spans="1:10" x14ac:dyDescent="0.25">
      <c r="A22" s="2" t="s">
        <v>23</v>
      </c>
      <c r="B22" s="1">
        <v>42736</v>
      </c>
      <c r="C22" s="5">
        <v>619</v>
      </c>
      <c r="D22" s="5">
        <v>2</v>
      </c>
      <c r="H22" s="5">
        <v>262</v>
      </c>
      <c r="I22" s="5">
        <v>156</v>
      </c>
      <c r="J22" s="7">
        <f t="shared" si="0"/>
        <v>0.57536466774716377</v>
      </c>
    </row>
    <row r="23" spans="1:10" x14ac:dyDescent="0.25">
      <c r="A23" s="2" t="s">
        <v>24</v>
      </c>
      <c r="B23" s="1">
        <v>42736</v>
      </c>
      <c r="C23" s="5">
        <v>150</v>
      </c>
      <c r="D23" s="5">
        <v>3</v>
      </c>
      <c r="H23" s="5">
        <v>56</v>
      </c>
      <c r="I23" s="5">
        <v>43</v>
      </c>
      <c r="J23" s="7">
        <f t="shared" si="0"/>
        <v>0.61904761904761907</v>
      </c>
    </row>
    <row r="24" spans="1:10" x14ac:dyDescent="0.25">
      <c r="A24" s="2" t="s">
        <v>25</v>
      </c>
      <c r="B24" s="1">
        <v>42736</v>
      </c>
      <c r="C24" s="5">
        <v>13025</v>
      </c>
      <c r="D24" s="5">
        <v>288</v>
      </c>
      <c r="H24" s="5">
        <v>5982</v>
      </c>
      <c r="I24" s="5">
        <v>4302</v>
      </c>
      <c r="J24" s="7">
        <f t="shared" si="0"/>
        <v>0.53034466514877909</v>
      </c>
    </row>
    <row r="25" spans="1:10" x14ac:dyDescent="0.25">
      <c r="A25" s="2" t="s">
        <v>26</v>
      </c>
      <c r="B25" s="1">
        <v>42736</v>
      </c>
      <c r="C25" s="5">
        <v>7023</v>
      </c>
      <c r="D25" s="5">
        <v>70</v>
      </c>
      <c r="H25" s="5">
        <v>3529</v>
      </c>
      <c r="I25" s="5">
        <v>2466</v>
      </c>
      <c r="J25" s="7">
        <f t="shared" si="0"/>
        <v>0.49244930245937002</v>
      </c>
    </row>
    <row r="26" spans="1:10" x14ac:dyDescent="0.25">
      <c r="A26" s="2" t="s">
        <v>27</v>
      </c>
      <c r="B26" s="1">
        <v>42736</v>
      </c>
      <c r="C26" s="5">
        <v>956</v>
      </c>
      <c r="D26" s="5">
        <v>14</v>
      </c>
      <c r="H26" s="5">
        <v>397</v>
      </c>
      <c r="I26" s="5">
        <v>279</v>
      </c>
      <c r="J26" s="7">
        <f t="shared" si="0"/>
        <v>0.57855626326963905</v>
      </c>
    </row>
    <row r="27" spans="1:10" x14ac:dyDescent="0.25">
      <c r="A27" s="2" t="s">
        <v>28</v>
      </c>
      <c r="B27" s="1">
        <v>42736</v>
      </c>
      <c r="C27" s="5">
        <v>47353</v>
      </c>
      <c r="D27" s="5">
        <v>1141</v>
      </c>
      <c r="H27" s="5">
        <v>22315</v>
      </c>
      <c r="I27" s="5">
        <v>15564</v>
      </c>
      <c r="J27" s="7">
        <f t="shared" si="0"/>
        <v>0.51711676620791136</v>
      </c>
    </row>
    <row r="28" spans="1:10" x14ac:dyDescent="0.25">
      <c r="A28" s="2" t="s">
        <v>29</v>
      </c>
      <c r="B28" s="1">
        <v>42736</v>
      </c>
      <c r="C28" s="5">
        <v>529</v>
      </c>
      <c r="D28" s="5">
        <v>4</v>
      </c>
      <c r="H28" s="5">
        <v>178</v>
      </c>
      <c r="I28" s="5">
        <v>113</v>
      </c>
      <c r="J28" s="7">
        <f t="shared" si="0"/>
        <v>0.66095238095238096</v>
      </c>
    </row>
    <row r="29" spans="1:10" x14ac:dyDescent="0.25">
      <c r="A29" s="2" t="s">
        <v>3</v>
      </c>
      <c r="B29" s="1">
        <v>42767</v>
      </c>
      <c r="C29" s="5">
        <v>357</v>
      </c>
      <c r="D29" s="5">
        <v>2</v>
      </c>
      <c r="H29" s="5">
        <v>153</v>
      </c>
      <c r="I29" s="5">
        <v>81</v>
      </c>
      <c r="J29" s="7">
        <f t="shared" si="0"/>
        <v>0.56901408450704227</v>
      </c>
    </row>
    <row r="30" spans="1:10" x14ac:dyDescent="0.25">
      <c r="A30" s="2" t="s">
        <v>4</v>
      </c>
      <c r="B30" s="1">
        <v>42767</v>
      </c>
      <c r="C30" s="5">
        <v>1472</v>
      </c>
      <c r="D30" s="5">
        <v>15</v>
      </c>
      <c r="H30" s="5">
        <v>618</v>
      </c>
      <c r="I30" s="5">
        <v>408</v>
      </c>
      <c r="J30" s="7">
        <f t="shared" si="0"/>
        <v>0.57584076870281398</v>
      </c>
    </row>
    <row r="31" spans="1:10" x14ac:dyDescent="0.25">
      <c r="A31" s="2" t="s">
        <v>5</v>
      </c>
      <c r="B31" s="1">
        <v>42767</v>
      </c>
      <c r="C31" s="5">
        <v>1469</v>
      </c>
      <c r="D31" s="5">
        <v>6</v>
      </c>
      <c r="H31" s="5">
        <v>507</v>
      </c>
      <c r="I31" s="5">
        <v>248</v>
      </c>
      <c r="J31" s="7">
        <f t="shared" si="0"/>
        <v>0.65345181134654817</v>
      </c>
    </row>
    <row r="32" spans="1:10" x14ac:dyDescent="0.25">
      <c r="A32" s="2" t="s">
        <v>6</v>
      </c>
      <c r="B32" s="1">
        <v>42767</v>
      </c>
      <c r="C32" s="5">
        <v>443</v>
      </c>
      <c r="D32" s="5">
        <v>3</v>
      </c>
      <c r="H32" s="5">
        <v>147</v>
      </c>
      <c r="I32" s="5">
        <v>74</v>
      </c>
      <c r="J32" s="7">
        <f t="shared" si="0"/>
        <v>0.66590909090909089</v>
      </c>
    </row>
    <row r="33" spans="1:10" x14ac:dyDescent="0.25">
      <c r="A33" s="2" t="s">
        <v>7</v>
      </c>
      <c r="B33" s="1">
        <v>42767</v>
      </c>
      <c r="C33" s="5">
        <v>4452</v>
      </c>
      <c r="D33" s="5">
        <v>327</v>
      </c>
      <c r="H33" s="5">
        <v>1932</v>
      </c>
      <c r="I33" s="5">
        <v>1344</v>
      </c>
      <c r="J33" s="7">
        <f t="shared" si="0"/>
        <v>0.53163636363636368</v>
      </c>
    </row>
    <row r="34" spans="1:10" x14ac:dyDescent="0.25">
      <c r="A34" s="2" t="s">
        <v>8</v>
      </c>
      <c r="B34" s="1">
        <v>42767</v>
      </c>
      <c r="C34" s="5">
        <v>2090</v>
      </c>
      <c r="D34" s="5">
        <v>68</v>
      </c>
      <c r="H34" s="5">
        <v>1038</v>
      </c>
      <c r="I34" s="5">
        <v>719</v>
      </c>
      <c r="J34" s="7">
        <f t="shared" si="0"/>
        <v>0.48664688427299707</v>
      </c>
    </row>
    <row r="35" spans="1:10" x14ac:dyDescent="0.25">
      <c r="A35" s="2" t="s">
        <v>9</v>
      </c>
      <c r="B35" s="1">
        <v>42767</v>
      </c>
      <c r="C35" s="5">
        <v>4464</v>
      </c>
      <c r="D35" s="5">
        <v>162</v>
      </c>
      <c r="H35" s="5">
        <v>1891</v>
      </c>
      <c r="I35" s="5">
        <v>1361</v>
      </c>
      <c r="J35" s="7">
        <f t="shared" si="0"/>
        <v>0.56043700604370061</v>
      </c>
    </row>
    <row r="36" spans="1:10" x14ac:dyDescent="0.25">
      <c r="A36" s="2" t="s">
        <v>10</v>
      </c>
      <c r="B36" s="1">
        <v>42767</v>
      </c>
      <c r="C36" s="5">
        <v>2517</v>
      </c>
      <c r="D36" s="5">
        <v>29</v>
      </c>
      <c r="H36" s="5">
        <v>1266</v>
      </c>
      <c r="I36" s="5">
        <v>864</v>
      </c>
      <c r="J36" s="7">
        <f t="shared" si="0"/>
        <v>0.4911575562700965</v>
      </c>
    </row>
    <row r="37" spans="1:10" x14ac:dyDescent="0.25">
      <c r="A37" s="2" t="s">
        <v>11</v>
      </c>
      <c r="B37" s="1">
        <v>42767</v>
      </c>
      <c r="C37" s="5">
        <v>3049</v>
      </c>
      <c r="D37" s="5">
        <v>69</v>
      </c>
      <c r="H37" s="5">
        <v>1323</v>
      </c>
      <c r="I37" s="5">
        <v>898</v>
      </c>
      <c r="J37" s="7">
        <f t="shared" si="0"/>
        <v>0.55604026845637589</v>
      </c>
    </row>
    <row r="38" spans="1:10" x14ac:dyDescent="0.25">
      <c r="A38" s="2" t="s">
        <v>12</v>
      </c>
      <c r="B38" s="1">
        <v>42767</v>
      </c>
      <c r="C38" s="5">
        <v>1146</v>
      </c>
      <c r="D38" s="5">
        <v>10</v>
      </c>
      <c r="H38" s="5">
        <v>436</v>
      </c>
      <c r="I38" s="5">
        <v>269</v>
      </c>
      <c r="J38" s="7">
        <f t="shared" si="0"/>
        <v>0.61619718309859151</v>
      </c>
    </row>
    <row r="39" spans="1:10" x14ac:dyDescent="0.25">
      <c r="A39" s="2" t="s">
        <v>13</v>
      </c>
      <c r="B39" s="1">
        <v>42767</v>
      </c>
      <c r="C39" s="5">
        <v>11139</v>
      </c>
      <c r="D39" s="5">
        <v>274</v>
      </c>
      <c r="H39" s="5">
        <v>5659</v>
      </c>
      <c r="I39" s="5">
        <v>3989</v>
      </c>
      <c r="J39" s="7">
        <f t="shared" si="0"/>
        <v>0.47915324436263229</v>
      </c>
    </row>
    <row r="40" spans="1:10" x14ac:dyDescent="0.25">
      <c r="A40" s="2" t="s">
        <v>14</v>
      </c>
      <c r="B40" s="1">
        <v>42767</v>
      </c>
      <c r="C40" s="5">
        <v>2334</v>
      </c>
      <c r="D40" s="5">
        <v>15</v>
      </c>
      <c r="H40" s="5">
        <v>1068</v>
      </c>
      <c r="I40" s="5">
        <v>706</v>
      </c>
      <c r="J40" s="7">
        <f t="shared" si="0"/>
        <v>0.53945666235446321</v>
      </c>
    </row>
    <row r="41" spans="1:10" x14ac:dyDescent="0.25">
      <c r="A41" s="2" t="s">
        <v>15</v>
      </c>
      <c r="B41" s="1">
        <v>42767</v>
      </c>
      <c r="C41" s="5">
        <v>2026</v>
      </c>
      <c r="D41" s="5">
        <v>19</v>
      </c>
      <c r="H41" s="5">
        <v>929</v>
      </c>
      <c r="I41" s="5">
        <v>555</v>
      </c>
      <c r="J41" s="7">
        <f t="shared" si="0"/>
        <v>0.53712007972097653</v>
      </c>
    </row>
    <row r="42" spans="1:10" x14ac:dyDescent="0.25">
      <c r="A42" s="2" t="s">
        <v>16</v>
      </c>
      <c r="B42" s="1">
        <v>42767</v>
      </c>
      <c r="C42" s="5">
        <v>2156</v>
      </c>
      <c r="D42" s="5">
        <v>45</v>
      </c>
      <c r="H42" s="5">
        <v>805</v>
      </c>
      <c r="I42" s="5">
        <v>488</v>
      </c>
      <c r="J42" s="7">
        <f t="shared" si="0"/>
        <v>0.61866414021790628</v>
      </c>
    </row>
    <row r="43" spans="1:10" x14ac:dyDescent="0.25">
      <c r="A43" s="2" t="s">
        <v>17</v>
      </c>
      <c r="B43" s="1">
        <v>42767</v>
      </c>
      <c r="C43" s="5">
        <v>1742</v>
      </c>
      <c r="D43" s="5">
        <v>15</v>
      </c>
      <c r="H43" s="5">
        <v>826</v>
      </c>
      <c r="I43" s="5">
        <v>547</v>
      </c>
      <c r="J43" s="7">
        <f t="shared" si="0"/>
        <v>0.52171395483497396</v>
      </c>
    </row>
    <row r="44" spans="1:10" x14ac:dyDescent="0.25">
      <c r="A44" s="2" t="s">
        <v>18</v>
      </c>
      <c r="B44" s="1">
        <v>42767</v>
      </c>
      <c r="C44" s="5">
        <v>3985</v>
      </c>
      <c r="D44" s="5">
        <v>141</v>
      </c>
      <c r="H44" s="5">
        <v>1847</v>
      </c>
      <c r="I44" s="5">
        <v>1211</v>
      </c>
      <c r="J44" s="7">
        <f t="shared" si="0"/>
        <v>0.51951092611862637</v>
      </c>
    </row>
    <row r="45" spans="1:10" x14ac:dyDescent="0.25">
      <c r="A45" s="2" t="s">
        <v>19</v>
      </c>
      <c r="B45" s="1">
        <v>42767</v>
      </c>
      <c r="C45" s="5">
        <v>780</v>
      </c>
      <c r="D45" s="5">
        <v>15</v>
      </c>
      <c r="H45" s="5">
        <v>408</v>
      </c>
      <c r="I45" s="5">
        <v>262</v>
      </c>
      <c r="J45" s="7">
        <f t="shared" si="0"/>
        <v>0.46666666666666667</v>
      </c>
    </row>
    <row r="46" spans="1:10" x14ac:dyDescent="0.25">
      <c r="A46" s="2" t="s">
        <v>20</v>
      </c>
      <c r="B46" s="1">
        <v>42767</v>
      </c>
      <c r="C46" s="5">
        <v>8743</v>
      </c>
      <c r="D46" s="5">
        <v>142</v>
      </c>
      <c r="H46" s="5">
        <v>4452</v>
      </c>
      <c r="I46" s="5">
        <v>2971</v>
      </c>
      <c r="J46" s="7">
        <f t="shared" si="0"/>
        <v>0.48238576909661668</v>
      </c>
    </row>
    <row r="47" spans="1:10" x14ac:dyDescent="0.25">
      <c r="A47" s="2" t="s">
        <v>21</v>
      </c>
      <c r="B47" s="1">
        <v>42767</v>
      </c>
      <c r="C47" s="5">
        <v>17774</v>
      </c>
      <c r="D47" s="5">
        <v>1155</v>
      </c>
      <c r="H47" s="5">
        <v>8331</v>
      </c>
      <c r="I47" s="5">
        <v>6144</v>
      </c>
      <c r="J47" s="7">
        <f t="shared" si="0"/>
        <v>0.49870630001805161</v>
      </c>
    </row>
    <row r="48" spans="1:10" x14ac:dyDescent="0.25">
      <c r="A48" s="2" t="s">
        <v>22</v>
      </c>
      <c r="B48" s="1">
        <v>42767</v>
      </c>
      <c r="C48" s="5">
        <v>1872</v>
      </c>
      <c r="D48" s="5">
        <v>13</v>
      </c>
      <c r="H48" s="5">
        <v>817</v>
      </c>
      <c r="I48" s="5">
        <v>511</v>
      </c>
      <c r="J48" s="7">
        <f t="shared" si="0"/>
        <v>0.56051640667025282</v>
      </c>
    </row>
    <row r="49" spans="1:10" x14ac:dyDescent="0.25">
      <c r="A49" s="2" t="s">
        <v>23</v>
      </c>
      <c r="B49" s="1">
        <v>42767</v>
      </c>
      <c r="C49" s="5">
        <v>622</v>
      </c>
      <c r="D49" s="5">
        <v>2</v>
      </c>
      <c r="H49" s="5">
        <v>284</v>
      </c>
      <c r="I49" s="5">
        <v>162</v>
      </c>
      <c r="J49" s="7">
        <f t="shared" si="0"/>
        <v>0.54193548387096779</v>
      </c>
    </row>
    <row r="50" spans="1:10" x14ac:dyDescent="0.25">
      <c r="A50" s="2" t="s">
        <v>24</v>
      </c>
      <c r="B50" s="1">
        <v>42767</v>
      </c>
      <c r="C50" s="5">
        <v>151</v>
      </c>
      <c r="D50" s="5">
        <v>3</v>
      </c>
      <c r="H50" s="5">
        <v>68</v>
      </c>
      <c r="I50" s="5">
        <v>47</v>
      </c>
      <c r="J50" s="7">
        <f t="shared" si="0"/>
        <v>0.54054054054054057</v>
      </c>
    </row>
    <row r="51" spans="1:10" x14ac:dyDescent="0.25">
      <c r="A51" s="2" t="s">
        <v>25</v>
      </c>
      <c r="B51" s="1">
        <v>42767</v>
      </c>
      <c r="C51" s="5">
        <v>13067</v>
      </c>
      <c r="D51" s="5">
        <v>288</v>
      </c>
      <c r="H51" s="5">
        <v>6481</v>
      </c>
      <c r="I51" s="5">
        <v>4418</v>
      </c>
      <c r="J51" s="7">
        <f t="shared" si="0"/>
        <v>0.49283981532201271</v>
      </c>
    </row>
    <row r="52" spans="1:10" x14ac:dyDescent="0.25">
      <c r="A52" s="2" t="s">
        <v>26</v>
      </c>
      <c r="B52" s="1">
        <v>42767</v>
      </c>
      <c r="C52" s="5">
        <v>7005</v>
      </c>
      <c r="D52" s="5">
        <v>70</v>
      </c>
      <c r="H52" s="5">
        <v>3903</v>
      </c>
      <c r="I52" s="5">
        <v>2563</v>
      </c>
      <c r="J52" s="7">
        <f t="shared" si="0"/>
        <v>0.43720259552992069</v>
      </c>
    </row>
    <row r="53" spans="1:10" x14ac:dyDescent="0.25">
      <c r="A53" s="2" t="s">
        <v>27</v>
      </c>
      <c r="B53" s="1">
        <v>42767</v>
      </c>
      <c r="C53" s="5">
        <v>989</v>
      </c>
      <c r="D53" s="5">
        <v>14</v>
      </c>
      <c r="H53" s="5">
        <v>471</v>
      </c>
      <c r="I53" s="5">
        <v>306</v>
      </c>
      <c r="J53" s="7">
        <f t="shared" si="0"/>
        <v>0.51692307692307693</v>
      </c>
    </row>
    <row r="54" spans="1:10" x14ac:dyDescent="0.25">
      <c r="A54" s="2" t="s">
        <v>28</v>
      </c>
      <c r="B54" s="1">
        <v>42767</v>
      </c>
      <c r="C54" s="5">
        <v>47506</v>
      </c>
      <c r="D54" s="5">
        <v>1142</v>
      </c>
      <c r="H54" s="5">
        <v>24113</v>
      </c>
      <c r="I54" s="5">
        <v>16227</v>
      </c>
      <c r="J54" s="7">
        <f t="shared" si="0"/>
        <v>0.47991976533517389</v>
      </c>
    </row>
    <row r="55" spans="1:10" x14ac:dyDescent="0.25">
      <c r="A55" s="2" t="s">
        <v>29</v>
      </c>
      <c r="B55" s="1">
        <v>42767</v>
      </c>
      <c r="C55" s="5">
        <v>532</v>
      </c>
      <c r="D55" s="5">
        <v>4</v>
      </c>
      <c r="H55" s="5">
        <v>199</v>
      </c>
      <c r="I55" s="5">
        <v>121</v>
      </c>
      <c r="J55" s="7">
        <f t="shared" si="0"/>
        <v>0.62310606060606055</v>
      </c>
    </row>
    <row r="56" spans="1:10" x14ac:dyDescent="0.25">
      <c r="A56" s="2" t="s">
        <v>3</v>
      </c>
      <c r="B56" s="1">
        <v>42795</v>
      </c>
      <c r="C56" s="5">
        <v>364</v>
      </c>
      <c r="D56" s="5">
        <v>2</v>
      </c>
      <c r="H56" s="5">
        <v>192</v>
      </c>
      <c r="I56" s="5">
        <v>100</v>
      </c>
      <c r="J56" s="7">
        <f t="shared" si="0"/>
        <v>0.46961325966850831</v>
      </c>
    </row>
    <row r="57" spans="1:10" x14ac:dyDescent="0.25">
      <c r="A57" s="2" t="s">
        <v>4</v>
      </c>
      <c r="B57" s="1">
        <v>42795</v>
      </c>
      <c r="C57" s="5">
        <v>1479</v>
      </c>
      <c r="D57" s="5">
        <v>15</v>
      </c>
      <c r="H57" s="5">
        <v>769</v>
      </c>
      <c r="I57" s="5">
        <v>451</v>
      </c>
      <c r="J57" s="7">
        <f t="shared" si="0"/>
        <v>0.47472677595628421</v>
      </c>
    </row>
    <row r="58" spans="1:10" x14ac:dyDescent="0.25">
      <c r="A58" s="2" t="s">
        <v>5</v>
      </c>
      <c r="B58" s="1">
        <v>42795</v>
      </c>
      <c r="C58" s="5">
        <v>1466</v>
      </c>
      <c r="D58" s="5">
        <v>6</v>
      </c>
      <c r="H58" s="5">
        <v>648</v>
      </c>
      <c r="I58" s="5">
        <v>302</v>
      </c>
      <c r="J58" s="7">
        <f t="shared" si="0"/>
        <v>0.55616438356164388</v>
      </c>
    </row>
    <row r="59" spans="1:10" x14ac:dyDescent="0.25">
      <c r="A59" s="2" t="s">
        <v>6</v>
      </c>
      <c r="B59" s="1">
        <v>42795</v>
      </c>
      <c r="C59" s="5">
        <v>451</v>
      </c>
      <c r="D59" s="5">
        <v>3</v>
      </c>
      <c r="H59" s="5">
        <v>198</v>
      </c>
      <c r="I59" s="5">
        <v>99</v>
      </c>
      <c r="J59" s="7">
        <f t="shared" si="0"/>
        <v>0.5580357142857143</v>
      </c>
    </row>
    <row r="60" spans="1:10" x14ac:dyDescent="0.25">
      <c r="A60" s="2" t="s">
        <v>7</v>
      </c>
      <c r="B60" s="1">
        <v>42795</v>
      </c>
      <c r="C60" s="5">
        <v>4526</v>
      </c>
      <c r="D60" s="5">
        <v>327</v>
      </c>
      <c r="H60" s="5">
        <v>2346</v>
      </c>
      <c r="I60" s="5">
        <v>1523</v>
      </c>
      <c r="J60" s="7">
        <f t="shared" si="0"/>
        <v>0.4412955465587044</v>
      </c>
    </row>
    <row r="61" spans="1:10" x14ac:dyDescent="0.25">
      <c r="A61" s="2" t="s">
        <v>8</v>
      </c>
      <c r="B61" s="1">
        <v>42795</v>
      </c>
      <c r="C61" s="5">
        <v>2114</v>
      </c>
      <c r="D61" s="5">
        <v>68</v>
      </c>
      <c r="H61" s="5">
        <v>1220</v>
      </c>
      <c r="I61" s="5">
        <v>818</v>
      </c>
      <c r="J61" s="7">
        <f t="shared" si="0"/>
        <v>0.40371456500488756</v>
      </c>
    </row>
    <row r="62" spans="1:10" x14ac:dyDescent="0.25">
      <c r="A62" s="2" t="s">
        <v>9</v>
      </c>
      <c r="B62" s="1">
        <v>42795</v>
      </c>
      <c r="C62" s="5">
        <v>4512</v>
      </c>
      <c r="D62" s="5">
        <v>161</v>
      </c>
      <c r="H62" s="5">
        <v>2297</v>
      </c>
      <c r="I62" s="5">
        <v>1534</v>
      </c>
      <c r="J62" s="7">
        <f t="shared" si="0"/>
        <v>0.47207538496897261</v>
      </c>
    </row>
    <row r="63" spans="1:10" x14ac:dyDescent="0.25">
      <c r="A63" s="2" t="s">
        <v>10</v>
      </c>
      <c r="B63" s="1">
        <v>42795</v>
      </c>
      <c r="C63" s="5">
        <v>2567</v>
      </c>
      <c r="D63" s="5">
        <v>29</v>
      </c>
      <c r="H63" s="5">
        <v>1516</v>
      </c>
      <c r="I63" s="5">
        <v>968</v>
      </c>
      <c r="J63" s="7">
        <f t="shared" si="0"/>
        <v>0.40267927501970058</v>
      </c>
    </row>
    <row r="64" spans="1:10" x14ac:dyDescent="0.25">
      <c r="A64" s="2" t="s">
        <v>11</v>
      </c>
      <c r="B64" s="1">
        <v>42795</v>
      </c>
      <c r="C64" s="5">
        <v>3103</v>
      </c>
      <c r="D64" s="5">
        <v>69</v>
      </c>
      <c r="H64" s="5">
        <v>1649</v>
      </c>
      <c r="I64" s="5">
        <v>1011</v>
      </c>
      <c r="J64" s="7">
        <f t="shared" si="0"/>
        <v>0.45649307844429798</v>
      </c>
    </row>
    <row r="65" spans="1:10" x14ac:dyDescent="0.25">
      <c r="A65" s="2" t="s">
        <v>12</v>
      </c>
      <c r="B65" s="1">
        <v>42795</v>
      </c>
      <c r="C65" s="5">
        <v>1157</v>
      </c>
      <c r="D65" s="5">
        <v>10</v>
      </c>
      <c r="H65" s="5">
        <v>527</v>
      </c>
      <c r="I65" s="5">
        <v>316</v>
      </c>
      <c r="J65" s="7">
        <f t="shared" si="0"/>
        <v>0.54054054054054057</v>
      </c>
    </row>
    <row r="66" spans="1:10" x14ac:dyDescent="0.25">
      <c r="A66" s="2" t="s">
        <v>13</v>
      </c>
      <c r="B66" s="1">
        <v>42795</v>
      </c>
      <c r="C66" s="5">
        <v>11288</v>
      </c>
      <c r="D66" s="5">
        <v>275</v>
      </c>
      <c r="H66" s="5">
        <v>6576</v>
      </c>
      <c r="I66" s="5">
        <v>4412</v>
      </c>
      <c r="J66" s="7">
        <f t="shared" ref="J66:J129" si="1">1-(H66/(C66-D66))</f>
        <v>0.40288749659493328</v>
      </c>
    </row>
    <row r="67" spans="1:10" x14ac:dyDescent="0.25">
      <c r="A67" s="2" t="s">
        <v>14</v>
      </c>
      <c r="B67" s="1">
        <v>42795</v>
      </c>
      <c r="C67" s="5">
        <v>2365</v>
      </c>
      <c r="D67" s="5">
        <v>15</v>
      </c>
      <c r="H67" s="5">
        <v>1252</v>
      </c>
      <c r="I67" s="5">
        <v>770</v>
      </c>
      <c r="J67" s="7">
        <f t="shared" si="1"/>
        <v>0.46723404255319145</v>
      </c>
    </row>
    <row r="68" spans="1:10" x14ac:dyDescent="0.25">
      <c r="A68" s="2" t="s">
        <v>15</v>
      </c>
      <c r="B68" s="1">
        <v>42795</v>
      </c>
      <c r="C68" s="5">
        <v>2082</v>
      </c>
      <c r="D68" s="5">
        <v>19</v>
      </c>
      <c r="H68" s="5">
        <v>1137</v>
      </c>
      <c r="I68" s="5">
        <v>629</v>
      </c>
      <c r="J68" s="7">
        <f t="shared" si="1"/>
        <v>0.44886088221037324</v>
      </c>
    </row>
    <row r="69" spans="1:10" x14ac:dyDescent="0.25">
      <c r="A69" s="2" t="s">
        <v>16</v>
      </c>
      <c r="B69" s="1">
        <v>42795</v>
      </c>
      <c r="C69" s="5">
        <v>2166</v>
      </c>
      <c r="D69" s="5">
        <v>45</v>
      </c>
      <c r="H69" s="5">
        <v>969</v>
      </c>
      <c r="I69" s="5">
        <v>545</v>
      </c>
      <c r="J69" s="7">
        <f t="shared" si="1"/>
        <v>0.54314002828854313</v>
      </c>
    </row>
    <row r="70" spans="1:10" x14ac:dyDescent="0.25">
      <c r="A70" s="2" t="s">
        <v>17</v>
      </c>
      <c r="B70" s="1">
        <v>42795</v>
      </c>
      <c r="C70" s="5">
        <v>1751</v>
      </c>
      <c r="D70" s="5">
        <v>15</v>
      </c>
      <c r="H70" s="5">
        <v>931</v>
      </c>
      <c r="I70" s="5">
        <v>594</v>
      </c>
      <c r="J70" s="7">
        <f t="shared" si="1"/>
        <v>0.46370967741935487</v>
      </c>
    </row>
    <row r="71" spans="1:10" x14ac:dyDescent="0.25">
      <c r="A71" s="2" t="s">
        <v>18</v>
      </c>
      <c r="B71" s="1">
        <v>42795</v>
      </c>
      <c r="C71" s="5">
        <v>4048</v>
      </c>
      <c r="D71" s="5">
        <v>142</v>
      </c>
      <c r="H71" s="5">
        <v>2156</v>
      </c>
      <c r="I71" s="5">
        <v>1328</v>
      </c>
      <c r="J71" s="7">
        <f t="shared" si="1"/>
        <v>0.44802867383512546</v>
      </c>
    </row>
    <row r="72" spans="1:10" x14ac:dyDescent="0.25">
      <c r="A72" s="2" t="s">
        <v>19</v>
      </c>
      <c r="B72" s="1">
        <v>42795</v>
      </c>
      <c r="C72" s="5">
        <v>784</v>
      </c>
      <c r="D72" s="5">
        <v>15</v>
      </c>
      <c r="H72" s="5">
        <v>474</v>
      </c>
      <c r="I72" s="5">
        <v>286</v>
      </c>
      <c r="J72" s="7">
        <f t="shared" si="1"/>
        <v>0.38361508452535764</v>
      </c>
    </row>
    <row r="73" spans="1:10" x14ac:dyDescent="0.25">
      <c r="A73" s="2" t="s">
        <v>20</v>
      </c>
      <c r="B73" s="1">
        <v>42795</v>
      </c>
      <c r="C73" s="5">
        <v>8927</v>
      </c>
      <c r="D73" s="5">
        <v>142</v>
      </c>
      <c r="H73" s="5">
        <v>5386</v>
      </c>
      <c r="I73" s="5">
        <v>3398</v>
      </c>
      <c r="J73" s="7">
        <f t="shared" si="1"/>
        <v>0.38690950483779174</v>
      </c>
    </row>
    <row r="74" spans="1:10" x14ac:dyDescent="0.25">
      <c r="A74" s="2" t="s">
        <v>21</v>
      </c>
      <c r="B74" s="1">
        <v>42795</v>
      </c>
      <c r="C74" s="5">
        <v>17786</v>
      </c>
      <c r="D74" s="5">
        <v>1158</v>
      </c>
      <c r="H74" s="5">
        <v>9596</v>
      </c>
      <c r="I74" s="5">
        <v>6825</v>
      </c>
      <c r="J74" s="7">
        <f t="shared" si="1"/>
        <v>0.42290113062304546</v>
      </c>
    </row>
    <row r="75" spans="1:10" x14ac:dyDescent="0.25">
      <c r="A75" s="2" t="s">
        <v>22</v>
      </c>
      <c r="B75" s="1">
        <v>42795</v>
      </c>
      <c r="C75" s="5">
        <v>1913</v>
      </c>
      <c r="D75" s="5">
        <v>13</v>
      </c>
      <c r="H75" s="5">
        <v>984</v>
      </c>
      <c r="I75" s="5">
        <v>576</v>
      </c>
      <c r="J75" s="7">
        <f t="shared" si="1"/>
        <v>0.4821052631578947</v>
      </c>
    </row>
    <row r="76" spans="1:10" x14ac:dyDescent="0.25">
      <c r="A76" s="2" t="s">
        <v>23</v>
      </c>
      <c r="B76" s="1">
        <v>42795</v>
      </c>
      <c r="C76" s="5">
        <v>636</v>
      </c>
      <c r="D76" s="5">
        <v>2</v>
      </c>
      <c r="H76" s="5">
        <v>353</v>
      </c>
      <c r="I76" s="5">
        <v>191</v>
      </c>
      <c r="J76" s="7">
        <f t="shared" si="1"/>
        <v>0.44321766561514198</v>
      </c>
    </row>
    <row r="77" spans="1:10" x14ac:dyDescent="0.25">
      <c r="A77" s="2" t="s">
        <v>24</v>
      </c>
      <c r="B77" s="1">
        <v>42795</v>
      </c>
      <c r="C77" s="5">
        <v>152</v>
      </c>
      <c r="D77" s="5">
        <v>3</v>
      </c>
      <c r="H77" s="5">
        <v>85</v>
      </c>
      <c r="I77" s="5">
        <v>51</v>
      </c>
      <c r="J77" s="7">
        <f t="shared" si="1"/>
        <v>0.42953020134228193</v>
      </c>
    </row>
    <row r="78" spans="1:10" x14ac:dyDescent="0.25">
      <c r="A78" s="2" t="s">
        <v>25</v>
      </c>
      <c r="B78" s="1">
        <v>42795</v>
      </c>
      <c r="C78" s="5">
        <v>13182</v>
      </c>
      <c r="D78" s="5">
        <v>289</v>
      </c>
      <c r="H78" s="5">
        <v>7543</v>
      </c>
      <c r="I78" s="5">
        <v>4829</v>
      </c>
      <c r="J78" s="7">
        <f t="shared" si="1"/>
        <v>0.41495385092685955</v>
      </c>
    </row>
    <row r="79" spans="1:10" x14ac:dyDescent="0.25">
      <c r="A79" s="2" t="s">
        <v>26</v>
      </c>
      <c r="B79" s="1">
        <v>42795</v>
      </c>
      <c r="C79" s="5">
        <v>7057</v>
      </c>
      <c r="D79" s="5">
        <v>70</v>
      </c>
      <c r="H79" s="5">
        <v>4565</v>
      </c>
      <c r="I79" s="5">
        <v>2818</v>
      </c>
      <c r="J79" s="7">
        <f t="shared" si="1"/>
        <v>0.34664376699584942</v>
      </c>
    </row>
    <row r="80" spans="1:10" x14ac:dyDescent="0.25">
      <c r="A80" s="2" t="s">
        <v>27</v>
      </c>
      <c r="B80" s="1">
        <v>42795</v>
      </c>
      <c r="C80" s="5">
        <v>1004</v>
      </c>
      <c r="D80" s="5">
        <v>14</v>
      </c>
      <c r="H80" s="5">
        <v>566</v>
      </c>
      <c r="I80" s="5">
        <v>330</v>
      </c>
      <c r="J80" s="7">
        <f t="shared" si="1"/>
        <v>0.42828282828282827</v>
      </c>
    </row>
    <row r="81" spans="1:10" x14ac:dyDescent="0.25">
      <c r="A81" s="2" t="s">
        <v>28</v>
      </c>
      <c r="B81" s="1">
        <v>42795</v>
      </c>
      <c r="C81" s="5">
        <v>47981</v>
      </c>
      <c r="D81" s="5">
        <v>1142</v>
      </c>
      <c r="H81" s="5">
        <v>28008</v>
      </c>
      <c r="I81" s="5">
        <v>17743</v>
      </c>
      <c r="J81" s="7">
        <f t="shared" si="1"/>
        <v>0.4020367642349324</v>
      </c>
    </row>
    <row r="82" spans="1:10" x14ac:dyDescent="0.25">
      <c r="A82" s="2" t="s">
        <v>29</v>
      </c>
      <c r="B82" s="1">
        <v>42795</v>
      </c>
      <c r="C82" s="5">
        <v>538</v>
      </c>
      <c r="D82" s="5">
        <v>4</v>
      </c>
      <c r="H82" s="5">
        <v>247</v>
      </c>
      <c r="I82" s="5">
        <v>139</v>
      </c>
      <c r="J82" s="7">
        <f t="shared" si="1"/>
        <v>0.53745318352059923</v>
      </c>
    </row>
    <row r="83" spans="1:10" x14ac:dyDescent="0.25">
      <c r="A83" s="2" t="s">
        <v>3</v>
      </c>
      <c r="B83" s="1">
        <v>42826</v>
      </c>
      <c r="C83" s="5">
        <v>368</v>
      </c>
      <c r="D83" s="5">
        <v>2</v>
      </c>
      <c r="H83" s="5">
        <v>206</v>
      </c>
      <c r="I83" s="5">
        <v>110</v>
      </c>
      <c r="J83" s="7">
        <f t="shared" si="1"/>
        <v>0.43715846994535523</v>
      </c>
    </row>
    <row r="84" spans="1:10" x14ac:dyDescent="0.25">
      <c r="A84" s="2" t="s">
        <v>4</v>
      </c>
      <c r="B84" s="1">
        <v>42826</v>
      </c>
      <c r="C84" s="5">
        <v>1485</v>
      </c>
      <c r="D84" s="5">
        <v>15</v>
      </c>
      <c r="H84" s="5">
        <v>802</v>
      </c>
      <c r="I84" s="5">
        <v>464</v>
      </c>
      <c r="J84" s="7">
        <f t="shared" si="1"/>
        <v>0.45442176870748296</v>
      </c>
    </row>
    <row r="85" spans="1:10" x14ac:dyDescent="0.25">
      <c r="A85" s="2" t="s">
        <v>5</v>
      </c>
      <c r="B85" s="1">
        <v>42826</v>
      </c>
      <c r="C85" s="5">
        <v>1471</v>
      </c>
      <c r="D85" s="5">
        <v>6</v>
      </c>
      <c r="H85" s="5">
        <v>671</v>
      </c>
      <c r="I85" s="5">
        <v>313</v>
      </c>
      <c r="J85" s="7">
        <f t="shared" si="1"/>
        <v>0.54197952218430034</v>
      </c>
    </row>
    <row r="86" spans="1:10" x14ac:dyDescent="0.25">
      <c r="A86" s="2" t="s">
        <v>6</v>
      </c>
      <c r="B86" s="1">
        <v>42826</v>
      </c>
      <c r="C86" s="5">
        <v>460</v>
      </c>
      <c r="D86" s="5">
        <v>3</v>
      </c>
      <c r="H86" s="5">
        <v>209</v>
      </c>
      <c r="I86" s="5">
        <v>103</v>
      </c>
      <c r="J86" s="7">
        <f t="shared" si="1"/>
        <v>0.54266958424507661</v>
      </c>
    </row>
    <row r="87" spans="1:10" x14ac:dyDescent="0.25">
      <c r="A87" s="2" t="s">
        <v>7</v>
      </c>
      <c r="B87" s="1">
        <v>42826</v>
      </c>
      <c r="C87" s="5">
        <v>4550</v>
      </c>
      <c r="D87" s="5">
        <v>327</v>
      </c>
      <c r="H87" s="5">
        <v>2422</v>
      </c>
      <c r="I87" s="5">
        <v>1565</v>
      </c>
      <c r="J87" s="7">
        <f t="shared" si="1"/>
        <v>0.42647407056594833</v>
      </c>
    </row>
    <row r="88" spans="1:10" x14ac:dyDescent="0.25">
      <c r="A88" s="2" t="s">
        <v>8</v>
      </c>
      <c r="B88" s="1">
        <v>42826</v>
      </c>
      <c r="C88" s="5">
        <v>2117</v>
      </c>
      <c r="D88" s="5">
        <v>68</v>
      </c>
      <c r="H88" s="5">
        <v>1246</v>
      </c>
      <c r="I88" s="5">
        <v>830</v>
      </c>
      <c r="J88" s="7">
        <f t="shared" si="1"/>
        <v>0.39189848706686192</v>
      </c>
    </row>
    <row r="89" spans="1:10" x14ac:dyDescent="0.25">
      <c r="A89" s="2" t="s">
        <v>9</v>
      </c>
      <c r="B89" s="1">
        <v>42826</v>
      </c>
      <c r="C89" s="5">
        <v>4542</v>
      </c>
      <c r="D89" s="5">
        <v>162</v>
      </c>
      <c r="H89" s="5">
        <v>2375</v>
      </c>
      <c r="I89" s="5">
        <v>1583</v>
      </c>
      <c r="J89" s="7">
        <f t="shared" si="1"/>
        <v>0.45776255707762559</v>
      </c>
    </row>
    <row r="90" spans="1:10" x14ac:dyDescent="0.25">
      <c r="A90" s="2" t="s">
        <v>10</v>
      </c>
      <c r="B90" s="1">
        <v>42826</v>
      </c>
      <c r="C90" s="5">
        <v>2583</v>
      </c>
      <c r="D90" s="5">
        <v>29</v>
      </c>
      <c r="H90" s="5">
        <v>1560</v>
      </c>
      <c r="I90" s="5">
        <v>990</v>
      </c>
      <c r="J90" s="7">
        <f t="shared" si="1"/>
        <v>0.389193422083007</v>
      </c>
    </row>
    <row r="91" spans="1:10" x14ac:dyDescent="0.25">
      <c r="A91" s="2" t="s">
        <v>11</v>
      </c>
      <c r="B91" s="1">
        <v>42826</v>
      </c>
      <c r="C91" s="5">
        <v>3138</v>
      </c>
      <c r="D91" s="5">
        <v>69</v>
      </c>
      <c r="H91" s="5">
        <v>1711</v>
      </c>
      <c r="I91" s="5">
        <v>1047</v>
      </c>
      <c r="J91" s="7">
        <f t="shared" si="1"/>
        <v>0.44248941023134569</v>
      </c>
    </row>
    <row r="92" spans="1:10" x14ac:dyDescent="0.25">
      <c r="A92" s="2" t="s">
        <v>12</v>
      </c>
      <c r="B92" s="1">
        <v>42826</v>
      </c>
      <c r="C92" s="5">
        <v>1159</v>
      </c>
      <c r="D92" s="5">
        <v>10</v>
      </c>
      <c r="H92" s="5">
        <v>543</v>
      </c>
      <c r="I92" s="5">
        <v>324</v>
      </c>
      <c r="J92" s="7">
        <f t="shared" si="1"/>
        <v>0.52741514360313313</v>
      </c>
    </row>
    <row r="93" spans="1:10" x14ac:dyDescent="0.25">
      <c r="A93" s="2" t="s">
        <v>13</v>
      </c>
      <c r="B93" s="1">
        <v>42826</v>
      </c>
      <c r="C93" s="5">
        <v>11352</v>
      </c>
      <c r="D93" s="5">
        <v>275</v>
      </c>
      <c r="H93" s="5">
        <v>6736</v>
      </c>
      <c r="I93" s="5">
        <v>4477</v>
      </c>
      <c r="J93" s="7">
        <f t="shared" si="1"/>
        <v>0.39189311185338993</v>
      </c>
    </row>
    <row r="94" spans="1:10" x14ac:dyDescent="0.25">
      <c r="A94" s="2" t="s">
        <v>14</v>
      </c>
      <c r="B94" s="1">
        <v>42826</v>
      </c>
      <c r="C94" s="5">
        <v>2376</v>
      </c>
      <c r="D94" s="5">
        <v>15</v>
      </c>
      <c r="H94" s="5">
        <v>1296</v>
      </c>
      <c r="I94" s="5">
        <v>790</v>
      </c>
      <c r="J94" s="7">
        <f t="shared" si="1"/>
        <v>0.45108005082592117</v>
      </c>
    </row>
    <row r="95" spans="1:10" x14ac:dyDescent="0.25">
      <c r="A95" s="2" t="s">
        <v>15</v>
      </c>
      <c r="B95" s="1">
        <v>42826</v>
      </c>
      <c r="C95" s="5">
        <v>2091</v>
      </c>
      <c r="D95" s="5">
        <v>19</v>
      </c>
      <c r="H95" s="5">
        <v>1167</v>
      </c>
      <c r="I95" s="5">
        <v>634</v>
      </c>
      <c r="J95" s="7">
        <f t="shared" si="1"/>
        <v>0.43677606177606176</v>
      </c>
    </row>
    <row r="96" spans="1:10" x14ac:dyDescent="0.25">
      <c r="A96" s="2" t="s">
        <v>16</v>
      </c>
      <c r="B96" s="1">
        <v>42826</v>
      </c>
      <c r="C96" s="5">
        <v>2179</v>
      </c>
      <c r="D96" s="5">
        <v>46</v>
      </c>
      <c r="H96" s="5">
        <v>1006</v>
      </c>
      <c r="I96" s="5">
        <v>568</v>
      </c>
      <c r="J96" s="7">
        <f t="shared" si="1"/>
        <v>0.52836380684481954</v>
      </c>
    </row>
    <row r="97" spans="1:10" x14ac:dyDescent="0.25">
      <c r="A97" s="2" t="s">
        <v>17</v>
      </c>
      <c r="B97" s="1">
        <v>42826</v>
      </c>
      <c r="C97" s="5">
        <v>1756</v>
      </c>
      <c r="D97" s="5">
        <v>15</v>
      </c>
      <c r="H97" s="5">
        <v>957</v>
      </c>
      <c r="I97" s="5">
        <v>610</v>
      </c>
      <c r="J97" s="7">
        <f t="shared" si="1"/>
        <v>0.4503159103963239</v>
      </c>
    </row>
    <row r="98" spans="1:10" x14ac:dyDescent="0.25">
      <c r="A98" s="2" t="s">
        <v>18</v>
      </c>
      <c r="B98" s="1">
        <v>42826</v>
      </c>
      <c r="C98" s="5">
        <v>4071</v>
      </c>
      <c r="D98" s="5">
        <v>142</v>
      </c>
      <c r="H98" s="5">
        <v>2235</v>
      </c>
      <c r="I98" s="5">
        <v>1375</v>
      </c>
      <c r="J98" s="7">
        <f t="shared" si="1"/>
        <v>0.43115296513107659</v>
      </c>
    </row>
    <row r="99" spans="1:10" x14ac:dyDescent="0.25">
      <c r="A99" s="2" t="s">
        <v>19</v>
      </c>
      <c r="B99" s="1">
        <v>42826</v>
      </c>
      <c r="C99" s="5">
        <v>791</v>
      </c>
      <c r="D99" s="5">
        <v>15</v>
      </c>
      <c r="H99" s="5">
        <v>490</v>
      </c>
      <c r="I99" s="5">
        <v>298</v>
      </c>
      <c r="J99" s="7">
        <f t="shared" si="1"/>
        <v>0.36855670103092786</v>
      </c>
    </row>
    <row r="100" spans="1:10" x14ac:dyDescent="0.25">
      <c r="A100" s="2" t="s">
        <v>20</v>
      </c>
      <c r="B100" s="1">
        <v>42826</v>
      </c>
      <c r="C100" s="5">
        <v>9045</v>
      </c>
      <c r="D100" s="5">
        <v>142</v>
      </c>
      <c r="H100" s="5">
        <v>5582</v>
      </c>
      <c r="I100" s="5">
        <v>3501</v>
      </c>
      <c r="J100" s="7">
        <f t="shared" si="1"/>
        <v>0.37302033022576664</v>
      </c>
    </row>
    <row r="101" spans="1:10" x14ac:dyDescent="0.25">
      <c r="A101" s="2" t="s">
        <v>21</v>
      </c>
      <c r="B101" s="1">
        <v>42826</v>
      </c>
      <c r="C101" s="5">
        <v>17889</v>
      </c>
      <c r="D101" s="5">
        <v>1162</v>
      </c>
      <c r="H101" s="5">
        <v>9890</v>
      </c>
      <c r="I101" s="5">
        <v>6985</v>
      </c>
      <c r="J101" s="7">
        <f t="shared" si="1"/>
        <v>0.40874035989717228</v>
      </c>
    </row>
    <row r="102" spans="1:10" x14ac:dyDescent="0.25">
      <c r="A102" s="2" t="s">
        <v>22</v>
      </c>
      <c r="B102" s="1">
        <v>42826</v>
      </c>
      <c r="C102" s="5">
        <v>1927</v>
      </c>
      <c r="D102" s="5">
        <v>13</v>
      </c>
      <c r="H102" s="5">
        <v>1019</v>
      </c>
      <c r="I102" s="5">
        <v>597</v>
      </c>
      <c r="J102" s="7">
        <f t="shared" si="1"/>
        <v>0.46760710553814</v>
      </c>
    </row>
    <row r="103" spans="1:10" x14ac:dyDescent="0.25">
      <c r="A103" s="2" t="s">
        <v>23</v>
      </c>
      <c r="B103" s="1">
        <v>42826</v>
      </c>
      <c r="C103" s="5">
        <v>644</v>
      </c>
      <c r="D103" s="5">
        <v>2</v>
      </c>
      <c r="H103" s="5">
        <v>364</v>
      </c>
      <c r="I103" s="5">
        <v>196</v>
      </c>
      <c r="J103" s="7">
        <f t="shared" si="1"/>
        <v>0.4330218068535826</v>
      </c>
    </row>
    <row r="104" spans="1:10" x14ac:dyDescent="0.25">
      <c r="A104" s="2" t="s">
        <v>24</v>
      </c>
      <c r="B104" s="1">
        <v>42826</v>
      </c>
      <c r="C104" s="5">
        <v>152</v>
      </c>
      <c r="D104" s="5">
        <v>3</v>
      </c>
      <c r="H104" s="5">
        <v>88</v>
      </c>
      <c r="I104" s="5">
        <v>52</v>
      </c>
      <c r="J104" s="7">
        <f t="shared" si="1"/>
        <v>0.40939597315436238</v>
      </c>
    </row>
    <row r="105" spans="1:10" x14ac:dyDescent="0.25">
      <c r="A105" s="2" t="s">
        <v>25</v>
      </c>
      <c r="B105" s="1">
        <v>42826</v>
      </c>
      <c r="C105" s="5">
        <v>13279</v>
      </c>
      <c r="D105" s="5">
        <v>289</v>
      </c>
      <c r="H105" s="5">
        <v>7730</v>
      </c>
      <c r="I105" s="5">
        <v>4934</v>
      </c>
      <c r="J105" s="7">
        <f t="shared" si="1"/>
        <v>0.40492686682063128</v>
      </c>
    </row>
    <row r="106" spans="1:10" x14ac:dyDescent="0.25">
      <c r="A106" s="2" t="s">
        <v>26</v>
      </c>
      <c r="B106" s="1">
        <v>42826</v>
      </c>
      <c r="C106" s="5">
        <v>7096</v>
      </c>
      <c r="D106" s="5">
        <v>70</v>
      </c>
      <c r="H106" s="5">
        <v>4682</v>
      </c>
      <c r="I106" s="5">
        <v>2873</v>
      </c>
      <c r="J106" s="7">
        <f t="shared" si="1"/>
        <v>0.33361799032166239</v>
      </c>
    </row>
    <row r="107" spans="1:10" x14ac:dyDescent="0.25">
      <c r="A107" s="2" t="s">
        <v>27</v>
      </c>
      <c r="B107" s="1">
        <v>42826</v>
      </c>
      <c r="C107" s="5">
        <v>1007</v>
      </c>
      <c r="D107" s="5">
        <v>14</v>
      </c>
      <c r="H107" s="5">
        <v>589</v>
      </c>
      <c r="I107" s="5">
        <v>339</v>
      </c>
      <c r="J107" s="7">
        <f t="shared" si="1"/>
        <v>0.40684793554884191</v>
      </c>
    </row>
    <row r="108" spans="1:10" x14ac:dyDescent="0.25">
      <c r="A108" s="2" t="s">
        <v>28</v>
      </c>
      <c r="B108" s="1">
        <v>42826</v>
      </c>
      <c r="C108" s="5">
        <v>48290</v>
      </c>
      <c r="D108" s="5">
        <v>1142</v>
      </c>
      <c r="H108" s="5">
        <v>28759</v>
      </c>
      <c r="I108" s="5">
        <v>18137</v>
      </c>
      <c r="J108" s="7">
        <f t="shared" si="1"/>
        <v>0.39002714855349119</v>
      </c>
    </row>
    <row r="109" spans="1:10" x14ac:dyDescent="0.25">
      <c r="A109" s="2" t="s">
        <v>29</v>
      </c>
      <c r="B109" s="1">
        <v>42826</v>
      </c>
      <c r="C109" s="5">
        <v>545</v>
      </c>
      <c r="D109" s="5">
        <v>4</v>
      </c>
      <c r="H109" s="5">
        <v>261</v>
      </c>
      <c r="I109" s="5">
        <v>146</v>
      </c>
      <c r="J109" s="7">
        <f t="shared" si="1"/>
        <v>0.51756007393715342</v>
      </c>
    </row>
    <row r="110" spans="1:10" x14ac:dyDescent="0.25">
      <c r="A110" s="2" t="s">
        <v>3</v>
      </c>
      <c r="B110" s="1">
        <v>42856</v>
      </c>
      <c r="C110" s="5">
        <v>384</v>
      </c>
      <c r="D110" s="5">
        <v>2</v>
      </c>
      <c r="H110" s="5">
        <v>249</v>
      </c>
      <c r="I110" s="5">
        <v>138</v>
      </c>
      <c r="J110" s="7">
        <f t="shared" si="1"/>
        <v>0.34816753926701571</v>
      </c>
    </row>
    <row r="111" spans="1:10" x14ac:dyDescent="0.25">
      <c r="A111" s="2" t="s">
        <v>4</v>
      </c>
      <c r="B111" s="1">
        <v>42856</v>
      </c>
      <c r="C111" s="5">
        <v>1511</v>
      </c>
      <c r="D111" s="5">
        <v>15</v>
      </c>
      <c r="H111" s="5">
        <v>942</v>
      </c>
      <c r="I111" s="5">
        <v>562</v>
      </c>
      <c r="J111" s="7">
        <f t="shared" si="1"/>
        <v>0.3703208556149733</v>
      </c>
    </row>
    <row r="112" spans="1:10" x14ac:dyDescent="0.25">
      <c r="A112" s="2" t="s">
        <v>5</v>
      </c>
      <c r="B112" s="1">
        <v>42856</v>
      </c>
      <c r="C112" s="5">
        <v>1493</v>
      </c>
      <c r="D112" s="5">
        <v>6</v>
      </c>
      <c r="H112" s="5">
        <v>768</v>
      </c>
      <c r="I112" s="5">
        <v>385</v>
      </c>
      <c r="J112" s="7">
        <f t="shared" si="1"/>
        <v>0.48352387357094817</v>
      </c>
    </row>
    <row r="113" spans="1:10" x14ac:dyDescent="0.25">
      <c r="A113" s="2" t="s">
        <v>6</v>
      </c>
      <c r="B113" s="1">
        <v>42856</v>
      </c>
      <c r="C113" s="5">
        <v>480</v>
      </c>
      <c r="D113" s="5">
        <v>3</v>
      </c>
      <c r="H113" s="5">
        <v>247</v>
      </c>
      <c r="I113" s="5">
        <v>135</v>
      </c>
      <c r="J113" s="7">
        <f t="shared" si="1"/>
        <v>0.48218029350104818</v>
      </c>
    </row>
    <row r="114" spans="1:10" x14ac:dyDescent="0.25">
      <c r="A114" s="2" t="s">
        <v>7</v>
      </c>
      <c r="B114" s="1">
        <v>42856</v>
      </c>
      <c r="C114" s="5">
        <v>4618</v>
      </c>
      <c r="D114" s="5">
        <v>327</v>
      </c>
      <c r="H114" s="5">
        <v>2761</v>
      </c>
      <c r="I114" s="5">
        <v>1815</v>
      </c>
      <c r="J114" s="7">
        <f t="shared" si="1"/>
        <v>0.35656024236774642</v>
      </c>
    </row>
    <row r="115" spans="1:10" x14ac:dyDescent="0.25">
      <c r="A115" s="2" t="s">
        <v>8</v>
      </c>
      <c r="B115" s="1">
        <v>42856</v>
      </c>
      <c r="C115" s="5">
        <v>2169</v>
      </c>
      <c r="D115" s="5">
        <v>68</v>
      </c>
      <c r="H115" s="5">
        <v>1407</v>
      </c>
      <c r="I115" s="5">
        <v>957</v>
      </c>
      <c r="J115" s="7">
        <f t="shared" si="1"/>
        <v>0.33031889576392193</v>
      </c>
    </row>
    <row r="116" spans="1:10" x14ac:dyDescent="0.25">
      <c r="A116" s="2" t="s">
        <v>9</v>
      </c>
      <c r="B116" s="1">
        <v>42856</v>
      </c>
      <c r="C116" s="5">
        <v>4606</v>
      </c>
      <c r="D116" s="5">
        <v>163</v>
      </c>
      <c r="H116" s="5">
        <v>2703</v>
      </c>
      <c r="I116" s="5">
        <v>1835</v>
      </c>
      <c r="J116" s="7">
        <f t="shared" si="1"/>
        <v>0.39162727886563131</v>
      </c>
    </row>
    <row r="117" spans="1:10" x14ac:dyDescent="0.25">
      <c r="A117" s="2" t="s">
        <v>10</v>
      </c>
      <c r="B117" s="1">
        <v>42856</v>
      </c>
      <c r="C117" s="5">
        <v>2634</v>
      </c>
      <c r="D117" s="5">
        <v>29</v>
      </c>
      <c r="H117" s="5">
        <v>1778</v>
      </c>
      <c r="I117" s="5">
        <v>1153</v>
      </c>
      <c r="J117" s="7">
        <f t="shared" si="1"/>
        <v>0.31746641074856041</v>
      </c>
    </row>
    <row r="118" spans="1:10" x14ac:dyDescent="0.25">
      <c r="A118" s="2" t="s">
        <v>11</v>
      </c>
      <c r="B118" s="1">
        <v>42856</v>
      </c>
      <c r="C118" s="5">
        <v>3225</v>
      </c>
      <c r="D118" s="5">
        <v>69</v>
      </c>
      <c r="H118" s="5">
        <v>1988</v>
      </c>
      <c r="I118" s="5">
        <v>1264</v>
      </c>
      <c r="J118" s="7">
        <f t="shared" si="1"/>
        <v>0.37008871989860581</v>
      </c>
    </row>
    <row r="119" spans="1:10" x14ac:dyDescent="0.25">
      <c r="A119" s="2" t="s">
        <v>12</v>
      </c>
      <c r="B119" s="1">
        <v>42856</v>
      </c>
      <c r="C119" s="5">
        <v>1178</v>
      </c>
      <c r="D119" s="5">
        <v>10</v>
      </c>
      <c r="H119" s="5">
        <v>626</v>
      </c>
      <c r="I119" s="5">
        <v>385</v>
      </c>
      <c r="J119" s="7">
        <f t="shared" si="1"/>
        <v>0.46404109589041098</v>
      </c>
    </row>
    <row r="120" spans="1:10" x14ac:dyDescent="0.25">
      <c r="A120" s="2" t="s">
        <v>13</v>
      </c>
      <c r="B120" s="1">
        <v>42856</v>
      </c>
      <c r="C120" s="5">
        <v>11517</v>
      </c>
      <c r="D120" s="5">
        <v>275</v>
      </c>
      <c r="H120" s="5">
        <v>7466</v>
      </c>
      <c r="I120" s="5">
        <v>5064</v>
      </c>
      <c r="J120" s="7">
        <f t="shared" si="1"/>
        <v>0.33588329478740442</v>
      </c>
    </row>
    <row r="121" spans="1:10" x14ac:dyDescent="0.25">
      <c r="A121" s="2" t="s">
        <v>14</v>
      </c>
      <c r="B121" s="1">
        <v>42856</v>
      </c>
      <c r="C121" s="5">
        <v>2438</v>
      </c>
      <c r="D121" s="5">
        <v>15</v>
      </c>
      <c r="H121" s="5">
        <v>1490</v>
      </c>
      <c r="I121" s="5">
        <v>925</v>
      </c>
      <c r="J121" s="7">
        <f t="shared" si="1"/>
        <v>0.38505984316962438</v>
      </c>
    </row>
    <row r="122" spans="1:10" x14ac:dyDescent="0.25">
      <c r="A122" s="2" t="s">
        <v>15</v>
      </c>
      <c r="B122" s="1">
        <v>42856</v>
      </c>
      <c r="C122" s="5">
        <v>2156</v>
      </c>
      <c r="D122" s="5">
        <v>19</v>
      </c>
      <c r="H122" s="5">
        <v>1370</v>
      </c>
      <c r="I122" s="5">
        <v>793</v>
      </c>
      <c r="J122" s="7">
        <f t="shared" si="1"/>
        <v>0.35891436593355175</v>
      </c>
    </row>
    <row r="123" spans="1:10" x14ac:dyDescent="0.25">
      <c r="A123" s="2" t="s">
        <v>16</v>
      </c>
      <c r="B123" s="1">
        <v>42856</v>
      </c>
      <c r="C123" s="5">
        <v>2213</v>
      </c>
      <c r="D123" s="5">
        <v>47</v>
      </c>
      <c r="H123" s="5">
        <v>1125</v>
      </c>
      <c r="I123" s="5">
        <v>660</v>
      </c>
      <c r="J123" s="7">
        <f t="shared" si="1"/>
        <v>0.48060941828254844</v>
      </c>
    </row>
    <row r="124" spans="1:10" x14ac:dyDescent="0.25">
      <c r="A124" s="2" t="s">
        <v>17</v>
      </c>
      <c r="B124" s="1">
        <v>42856</v>
      </c>
      <c r="C124" s="5">
        <v>1769</v>
      </c>
      <c r="D124" s="5">
        <v>15</v>
      </c>
      <c r="H124" s="5">
        <v>1092</v>
      </c>
      <c r="I124" s="5">
        <v>707</v>
      </c>
      <c r="J124" s="7">
        <f t="shared" si="1"/>
        <v>0.37742303306727476</v>
      </c>
    </row>
    <row r="125" spans="1:10" x14ac:dyDescent="0.25">
      <c r="A125" s="2" t="s">
        <v>18</v>
      </c>
      <c r="B125" s="1">
        <v>42856</v>
      </c>
      <c r="C125" s="5">
        <v>4095</v>
      </c>
      <c r="D125" s="5">
        <v>142</v>
      </c>
      <c r="H125" s="5">
        <v>2507</v>
      </c>
      <c r="I125" s="5">
        <v>1580</v>
      </c>
      <c r="J125" s="7">
        <f t="shared" si="1"/>
        <v>0.36579812800404754</v>
      </c>
    </row>
    <row r="126" spans="1:10" x14ac:dyDescent="0.25">
      <c r="A126" s="2" t="s">
        <v>19</v>
      </c>
      <c r="B126" s="1">
        <v>42856</v>
      </c>
      <c r="C126" s="5">
        <v>812</v>
      </c>
      <c r="D126" s="5">
        <v>15</v>
      </c>
      <c r="H126" s="5">
        <v>542</v>
      </c>
      <c r="I126" s="5">
        <v>331</v>
      </c>
      <c r="J126" s="7">
        <f t="shared" si="1"/>
        <v>0.31994981179422832</v>
      </c>
    </row>
    <row r="127" spans="1:10" x14ac:dyDescent="0.25">
      <c r="A127" s="2" t="s">
        <v>20</v>
      </c>
      <c r="B127" s="1">
        <v>42856</v>
      </c>
      <c r="C127" s="5">
        <v>9287</v>
      </c>
      <c r="D127" s="5">
        <v>142</v>
      </c>
      <c r="H127" s="5">
        <v>6362</v>
      </c>
      <c r="I127" s="5">
        <v>4093</v>
      </c>
      <c r="J127" s="7">
        <f t="shared" si="1"/>
        <v>0.30431930016402409</v>
      </c>
    </row>
    <row r="128" spans="1:10" x14ac:dyDescent="0.25">
      <c r="A128" s="2" t="s">
        <v>21</v>
      </c>
      <c r="B128" s="1">
        <v>42856</v>
      </c>
      <c r="C128" s="5">
        <v>18009</v>
      </c>
      <c r="D128" s="5">
        <v>1165</v>
      </c>
      <c r="H128" s="5">
        <v>10917</v>
      </c>
      <c r="I128" s="5">
        <v>7765</v>
      </c>
      <c r="J128" s="7">
        <f t="shared" si="1"/>
        <v>0.35187603894561859</v>
      </c>
    </row>
    <row r="129" spans="1:10" x14ac:dyDescent="0.25">
      <c r="A129" s="2" t="s">
        <v>22</v>
      </c>
      <c r="B129" s="1">
        <v>42856</v>
      </c>
      <c r="C129" s="5">
        <v>1960</v>
      </c>
      <c r="D129" s="5">
        <v>13</v>
      </c>
      <c r="H129" s="5">
        <v>1161</v>
      </c>
      <c r="I129" s="5">
        <v>699</v>
      </c>
      <c r="J129" s="7">
        <f t="shared" si="1"/>
        <v>0.40369799691833586</v>
      </c>
    </row>
    <row r="130" spans="1:10" x14ac:dyDescent="0.25">
      <c r="A130" s="2" t="s">
        <v>23</v>
      </c>
      <c r="B130" s="1">
        <v>42856</v>
      </c>
      <c r="C130" s="5">
        <v>665</v>
      </c>
      <c r="D130" s="5">
        <v>2</v>
      </c>
      <c r="H130" s="5">
        <v>434</v>
      </c>
      <c r="I130" s="5">
        <v>244</v>
      </c>
      <c r="J130" s="7">
        <f t="shared" ref="J130:J193" si="2">1-(H130/(C130-D130))</f>
        <v>0.34539969834087481</v>
      </c>
    </row>
    <row r="131" spans="1:10" x14ac:dyDescent="0.25">
      <c r="A131" s="2" t="s">
        <v>24</v>
      </c>
      <c r="B131" s="1">
        <v>42856</v>
      </c>
      <c r="C131" s="5">
        <v>157</v>
      </c>
      <c r="D131" s="5">
        <v>3</v>
      </c>
      <c r="H131" s="5">
        <v>101</v>
      </c>
      <c r="I131" s="5">
        <v>62</v>
      </c>
      <c r="J131" s="7">
        <f t="shared" si="2"/>
        <v>0.3441558441558441</v>
      </c>
    </row>
    <row r="132" spans="1:10" x14ac:dyDescent="0.25">
      <c r="A132" s="2" t="s">
        <v>25</v>
      </c>
      <c r="B132" s="1">
        <v>42856</v>
      </c>
      <c r="C132" s="5">
        <v>13489</v>
      </c>
      <c r="D132" s="5">
        <v>289</v>
      </c>
      <c r="H132" s="5">
        <v>8881</v>
      </c>
      <c r="I132" s="5">
        <v>5853</v>
      </c>
      <c r="J132" s="7">
        <f t="shared" si="2"/>
        <v>0.32719696969696965</v>
      </c>
    </row>
    <row r="133" spans="1:10" x14ac:dyDescent="0.25">
      <c r="A133" s="2" t="s">
        <v>26</v>
      </c>
      <c r="B133" s="1">
        <v>42856</v>
      </c>
      <c r="C133" s="5">
        <v>7282</v>
      </c>
      <c r="D133" s="5">
        <v>70</v>
      </c>
      <c r="H133" s="5">
        <v>5332</v>
      </c>
      <c r="I133" s="5">
        <v>3389</v>
      </c>
      <c r="J133" s="7">
        <f t="shared" si="2"/>
        <v>0.26067665002773155</v>
      </c>
    </row>
    <row r="134" spans="1:10" x14ac:dyDescent="0.25">
      <c r="A134" s="2" t="s">
        <v>27</v>
      </c>
      <c r="B134" s="1">
        <v>42856</v>
      </c>
      <c r="C134" s="5">
        <v>1013</v>
      </c>
      <c r="D134" s="5">
        <v>14</v>
      </c>
      <c r="H134" s="5">
        <v>668</v>
      </c>
      <c r="I134" s="5">
        <v>389</v>
      </c>
      <c r="J134" s="7">
        <f t="shared" si="2"/>
        <v>0.3313313313313313</v>
      </c>
    </row>
    <row r="135" spans="1:10" x14ac:dyDescent="0.25">
      <c r="A135" s="2" t="s">
        <v>28</v>
      </c>
      <c r="B135" s="1">
        <v>42856</v>
      </c>
      <c r="C135" s="5">
        <v>48980</v>
      </c>
      <c r="D135" s="5">
        <v>1143</v>
      </c>
      <c r="H135" s="5">
        <v>31757</v>
      </c>
      <c r="I135" s="5">
        <v>20361</v>
      </c>
      <c r="J135" s="7">
        <f t="shared" si="2"/>
        <v>0.33614148044400782</v>
      </c>
    </row>
    <row r="136" spans="1:10" x14ac:dyDescent="0.25">
      <c r="A136" s="2" t="s">
        <v>29</v>
      </c>
      <c r="B136" s="1">
        <v>42856</v>
      </c>
      <c r="C136" s="5">
        <v>553</v>
      </c>
      <c r="D136" s="5">
        <v>4</v>
      </c>
      <c r="H136" s="5">
        <v>309</v>
      </c>
      <c r="I136" s="5">
        <v>181</v>
      </c>
      <c r="J136" s="7">
        <f t="shared" si="2"/>
        <v>0.43715846994535523</v>
      </c>
    </row>
    <row r="137" spans="1:10" x14ac:dyDescent="0.25">
      <c r="A137" s="2" t="s">
        <v>3</v>
      </c>
      <c r="B137" s="1">
        <v>42887</v>
      </c>
      <c r="C137" s="5">
        <v>383</v>
      </c>
      <c r="D137" s="5">
        <v>2</v>
      </c>
      <c r="H137" s="5">
        <v>259</v>
      </c>
      <c r="I137" s="5">
        <v>145</v>
      </c>
      <c r="J137" s="7">
        <f t="shared" si="2"/>
        <v>0.32020997375328086</v>
      </c>
    </row>
    <row r="138" spans="1:10" x14ac:dyDescent="0.25">
      <c r="A138" s="2" t="s">
        <v>4</v>
      </c>
      <c r="B138" s="1">
        <v>42887</v>
      </c>
      <c r="C138" s="5">
        <v>1517</v>
      </c>
      <c r="D138" s="5">
        <v>15</v>
      </c>
      <c r="H138" s="5">
        <v>984</v>
      </c>
      <c r="I138" s="5">
        <v>585</v>
      </c>
      <c r="J138" s="7">
        <f t="shared" si="2"/>
        <v>0.34487350199733691</v>
      </c>
    </row>
    <row r="139" spans="1:10" x14ac:dyDescent="0.25">
      <c r="A139" s="2" t="s">
        <v>5</v>
      </c>
      <c r="B139" s="1">
        <v>42887</v>
      </c>
      <c r="C139" s="5">
        <v>1513</v>
      </c>
      <c r="D139" s="5">
        <v>6</v>
      </c>
      <c r="H139" s="5">
        <v>826</v>
      </c>
      <c r="I139" s="5">
        <v>418</v>
      </c>
      <c r="J139" s="7">
        <f t="shared" si="2"/>
        <v>0.4518911745189117</v>
      </c>
    </row>
    <row r="140" spans="1:10" x14ac:dyDescent="0.25">
      <c r="A140" s="2" t="s">
        <v>6</v>
      </c>
      <c r="B140" s="1">
        <v>42887</v>
      </c>
      <c r="C140" s="5">
        <v>498</v>
      </c>
      <c r="D140" s="5">
        <v>3</v>
      </c>
      <c r="H140" s="5">
        <v>287</v>
      </c>
      <c r="I140" s="5">
        <v>164</v>
      </c>
      <c r="J140" s="7">
        <f t="shared" si="2"/>
        <v>0.42020202020202024</v>
      </c>
    </row>
    <row r="141" spans="1:10" x14ac:dyDescent="0.25">
      <c r="A141" s="2" t="s">
        <v>7</v>
      </c>
      <c r="B141" s="1">
        <v>42887</v>
      </c>
      <c r="C141" s="5">
        <v>4639</v>
      </c>
      <c r="D141" s="5">
        <v>327</v>
      </c>
      <c r="H141" s="5">
        <v>2896</v>
      </c>
      <c r="I141" s="5">
        <v>1891</v>
      </c>
      <c r="J141" s="7">
        <f t="shared" si="2"/>
        <v>0.32838589981447119</v>
      </c>
    </row>
    <row r="142" spans="1:10" x14ac:dyDescent="0.25">
      <c r="A142" s="2" t="s">
        <v>8</v>
      </c>
      <c r="B142" s="1">
        <v>42887</v>
      </c>
      <c r="C142" s="5">
        <v>2190</v>
      </c>
      <c r="D142" s="5">
        <v>68</v>
      </c>
      <c r="H142" s="5">
        <v>1465</v>
      </c>
      <c r="I142" s="5">
        <v>1002</v>
      </c>
      <c r="J142" s="7">
        <f t="shared" si="2"/>
        <v>0.30961357210179075</v>
      </c>
    </row>
    <row r="143" spans="1:10" x14ac:dyDescent="0.25">
      <c r="A143" s="2" t="s">
        <v>9</v>
      </c>
      <c r="B143" s="1">
        <v>42887</v>
      </c>
      <c r="C143" s="5">
        <v>4633</v>
      </c>
      <c r="D143" s="5">
        <v>164</v>
      </c>
      <c r="H143" s="5">
        <v>2878</v>
      </c>
      <c r="I143" s="5">
        <v>1946</v>
      </c>
      <c r="J143" s="7">
        <f t="shared" si="2"/>
        <v>0.35600805549339898</v>
      </c>
    </row>
    <row r="144" spans="1:10" x14ac:dyDescent="0.25">
      <c r="A144" s="2" t="s">
        <v>10</v>
      </c>
      <c r="B144" s="1">
        <v>42887</v>
      </c>
      <c r="C144" s="5">
        <v>2644</v>
      </c>
      <c r="D144" s="5">
        <v>28</v>
      </c>
      <c r="H144" s="5">
        <v>1889</v>
      </c>
      <c r="I144" s="5">
        <v>1212</v>
      </c>
      <c r="J144" s="7">
        <f t="shared" si="2"/>
        <v>0.27790519877675846</v>
      </c>
    </row>
    <row r="145" spans="1:10" x14ac:dyDescent="0.25">
      <c r="A145" s="2" t="s">
        <v>11</v>
      </c>
      <c r="B145" s="1">
        <v>42887</v>
      </c>
      <c r="C145" s="5">
        <v>3250</v>
      </c>
      <c r="D145" s="5">
        <v>69</v>
      </c>
      <c r="H145" s="5">
        <v>2105</v>
      </c>
      <c r="I145" s="5">
        <v>1338</v>
      </c>
      <c r="J145" s="7">
        <f t="shared" si="2"/>
        <v>0.33825840930524997</v>
      </c>
    </row>
    <row r="146" spans="1:10" x14ac:dyDescent="0.25">
      <c r="A146" s="2" t="s">
        <v>12</v>
      </c>
      <c r="B146" s="1">
        <v>42887</v>
      </c>
      <c r="C146" s="5">
        <v>1192</v>
      </c>
      <c r="D146" s="5">
        <v>10</v>
      </c>
      <c r="H146" s="5">
        <v>677</v>
      </c>
      <c r="I146" s="5">
        <v>414</v>
      </c>
      <c r="J146" s="7">
        <f t="shared" si="2"/>
        <v>0.42724196277495774</v>
      </c>
    </row>
    <row r="147" spans="1:10" x14ac:dyDescent="0.25">
      <c r="A147" s="2" t="s">
        <v>13</v>
      </c>
      <c r="B147" s="1">
        <v>42887</v>
      </c>
      <c r="C147" s="5">
        <v>11579</v>
      </c>
      <c r="D147" s="5">
        <v>276</v>
      </c>
      <c r="H147" s="5">
        <v>7746</v>
      </c>
      <c r="I147" s="5">
        <v>5241</v>
      </c>
      <c r="J147" s="7">
        <f t="shared" si="2"/>
        <v>0.31469521366009023</v>
      </c>
    </row>
    <row r="148" spans="1:10" x14ac:dyDescent="0.25">
      <c r="A148" s="2" t="s">
        <v>14</v>
      </c>
      <c r="B148" s="1">
        <v>42887</v>
      </c>
      <c r="C148" s="5">
        <v>2472</v>
      </c>
      <c r="D148" s="5">
        <v>15</v>
      </c>
      <c r="H148" s="5">
        <v>1576</v>
      </c>
      <c r="I148" s="5">
        <v>977</v>
      </c>
      <c r="J148" s="7">
        <f t="shared" si="2"/>
        <v>0.35856735856735855</v>
      </c>
    </row>
    <row r="149" spans="1:10" x14ac:dyDescent="0.25">
      <c r="A149" s="2" t="s">
        <v>15</v>
      </c>
      <c r="B149" s="1">
        <v>42887</v>
      </c>
      <c r="C149" s="5">
        <v>2181</v>
      </c>
      <c r="D149" s="5">
        <v>19</v>
      </c>
      <c r="H149" s="5">
        <v>1438</v>
      </c>
      <c r="I149" s="5">
        <v>826</v>
      </c>
      <c r="J149" s="7">
        <f t="shared" si="2"/>
        <v>0.33487511563367256</v>
      </c>
    </row>
    <row r="150" spans="1:10" x14ac:dyDescent="0.25">
      <c r="A150" s="2" t="s">
        <v>16</v>
      </c>
      <c r="B150" s="1">
        <v>42887</v>
      </c>
      <c r="C150" s="5">
        <v>2232</v>
      </c>
      <c r="D150" s="5">
        <v>48</v>
      </c>
      <c r="H150" s="5">
        <v>1196</v>
      </c>
      <c r="I150" s="5">
        <v>688</v>
      </c>
      <c r="J150" s="7">
        <f t="shared" si="2"/>
        <v>0.45238095238095233</v>
      </c>
    </row>
    <row r="151" spans="1:10" x14ac:dyDescent="0.25">
      <c r="A151" s="2" t="s">
        <v>17</v>
      </c>
      <c r="B151" s="1">
        <v>42887</v>
      </c>
      <c r="C151" s="5">
        <v>1784</v>
      </c>
      <c r="D151" s="5">
        <v>15</v>
      </c>
      <c r="H151" s="5">
        <v>1142</v>
      </c>
      <c r="I151" s="5">
        <v>737</v>
      </c>
      <c r="J151" s="7">
        <f t="shared" si="2"/>
        <v>0.35443753533069533</v>
      </c>
    </row>
    <row r="152" spans="1:10" x14ac:dyDescent="0.25">
      <c r="A152" s="2" t="s">
        <v>18</v>
      </c>
      <c r="B152" s="1">
        <v>42887</v>
      </c>
      <c r="C152" s="5">
        <v>4119</v>
      </c>
      <c r="D152" s="5">
        <v>142</v>
      </c>
      <c r="H152" s="5">
        <v>2643</v>
      </c>
      <c r="I152" s="5">
        <v>1656</v>
      </c>
      <c r="J152" s="7">
        <f t="shared" si="2"/>
        <v>0.33542871511189343</v>
      </c>
    </row>
    <row r="153" spans="1:10" x14ac:dyDescent="0.25">
      <c r="A153" s="2" t="s">
        <v>19</v>
      </c>
      <c r="B153" s="1">
        <v>42887</v>
      </c>
      <c r="C153" s="5">
        <v>815</v>
      </c>
      <c r="D153" s="5">
        <v>15</v>
      </c>
      <c r="H153" s="5">
        <v>564</v>
      </c>
      <c r="I153" s="5">
        <v>337</v>
      </c>
      <c r="J153" s="7">
        <f t="shared" si="2"/>
        <v>0.29500000000000004</v>
      </c>
    </row>
    <row r="154" spans="1:10" x14ac:dyDescent="0.25">
      <c r="A154" s="2" t="s">
        <v>20</v>
      </c>
      <c r="B154" s="1">
        <v>42887</v>
      </c>
      <c r="C154" s="5">
        <v>9342</v>
      </c>
      <c r="D154" s="5">
        <v>142</v>
      </c>
      <c r="H154" s="5">
        <v>6646</v>
      </c>
      <c r="I154" s="5">
        <v>4255</v>
      </c>
      <c r="J154" s="7">
        <f t="shared" si="2"/>
        <v>0.27760869565217394</v>
      </c>
    </row>
    <row r="155" spans="1:10" x14ac:dyDescent="0.25">
      <c r="A155" s="2" t="s">
        <v>21</v>
      </c>
      <c r="B155" s="1">
        <v>42887</v>
      </c>
      <c r="C155" s="5">
        <v>18054</v>
      </c>
      <c r="D155" s="5">
        <v>1162</v>
      </c>
      <c r="H155" s="5">
        <v>11679</v>
      </c>
      <c r="I155" s="5">
        <v>8217</v>
      </c>
      <c r="J155" s="7">
        <f t="shared" si="2"/>
        <v>0.30860762491120053</v>
      </c>
    </row>
    <row r="156" spans="1:10" x14ac:dyDescent="0.25">
      <c r="A156" s="2" t="s">
        <v>22</v>
      </c>
      <c r="B156" s="1">
        <v>42887</v>
      </c>
      <c r="C156" s="5">
        <v>1966</v>
      </c>
      <c r="D156" s="5">
        <v>13</v>
      </c>
      <c r="H156" s="5">
        <v>1230</v>
      </c>
      <c r="I156" s="5">
        <v>738</v>
      </c>
      <c r="J156" s="7">
        <f t="shared" si="2"/>
        <v>0.37019969278033793</v>
      </c>
    </row>
    <row r="157" spans="1:10" x14ac:dyDescent="0.25">
      <c r="A157" s="2" t="s">
        <v>23</v>
      </c>
      <c r="B157" s="1">
        <v>42887</v>
      </c>
      <c r="C157" s="5">
        <v>674</v>
      </c>
      <c r="D157" s="5">
        <v>2</v>
      </c>
      <c r="H157" s="5">
        <v>463</v>
      </c>
      <c r="I157" s="5">
        <v>253</v>
      </c>
      <c r="J157" s="7">
        <f t="shared" si="2"/>
        <v>0.31101190476190477</v>
      </c>
    </row>
    <row r="158" spans="1:10" x14ac:dyDescent="0.25">
      <c r="A158" s="2" t="s">
        <v>24</v>
      </c>
      <c r="B158" s="1">
        <v>42887</v>
      </c>
      <c r="C158" s="5">
        <v>157</v>
      </c>
      <c r="D158" s="5">
        <v>3</v>
      </c>
      <c r="H158" s="5">
        <v>107</v>
      </c>
      <c r="I158" s="5">
        <v>68</v>
      </c>
      <c r="J158" s="7">
        <f t="shared" si="2"/>
        <v>0.30519480519480524</v>
      </c>
    </row>
    <row r="159" spans="1:10" x14ac:dyDescent="0.25">
      <c r="A159" s="2" t="s">
        <v>25</v>
      </c>
      <c r="B159" s="1">
        <v>42887</v>
      </c>
      <c r="C159" s="5">
        <v>13524</v>
      </c>
      <c r="D159" s="5">
        <v>293</v>
      </c>
      <c r="H159" s="5">
        <v>9295</v>
      </c>
      <c r="I159" s="5">
        <v>6080</v>
      </c>
      <c r="J159" s="7">
        <f t="shared" si="2"/>
        <v>0.29748318343284708</v>
      </c>
    </row>
    <row r="160" spans="1:10" x14ac:dyDescent="0.25">
      <c r="A160" s="2" t="s">
        <v>26</v>
      </c>
      <c r="B160" s="1">
        <v>42887</v>
      </c>
      <c r="C160" s="5">
        <v>7325</v>
      </c>
      <c r="D160" s="5">
        <v>71</v>
      </c>
      <c r="H160" s="5">
        <v>5581</v>
      </c>
      <c r="I160" s="5">
        <v>3522</v>
      </c>
      <c r="J160" s="7">
        <f t="shared" si="2"/>
        <v>0.23063137579266613</v>
      </c>
    </row>
    <row r="161" spans="1:10" x14ac:dyDescent="0.25">
      <c r="A161" s="2" t="s">
        <v>27</v>
      </c>
      <c r="B161" s="1">
        <v>42887</v>
      </c>
      <c r="C161" s="5">
        <v>1014</v>
      </c>
      <c r="D161" s="5">
        <v>14</v>
      </c>
      <c r="H161" s="5">
        <v>687</v>
      </c>
      <c r="I161" s="5">
        <v>399</v>
      </c>
      <c r="J161" s="7">
        <f t="shared" si="2"/>
        <v>0.31299999999999994</v>
      </c>
    </row>
    <row r="162" spans="1:10" x14ac:dyDescent="0.25">
      <c r="A162" s="2" t="s">
        <v>28</v>
      </c>
      <c r="B162" s="1">
        <v>42887</v>
      </c>
      <c r="C162" s="5">
        <v>49338</v>
      </c>
      <c r="D162" s="5">
        <v>1144</v>
      </c>
      <c r="H162" s="5">
        <v>33243</v>
      </c>
      <c r="I162" s="5">
        <v>21325</v>
      </c>
      <c r="J162" s="7">
        <f t="shared" si="2"/>
        <v>0.31022533925384899</v>
      </c>
    </row>
    <row r="163" spans="1:10" x14ac:dyDescent="0.25">
      <c r="A163" s="2" t="s">
        <v>29</v>
      </c>
      <c r="B163" s="1">
        <v>42887</v>
      </c>
      <c r="C163" s="5">
        <v>554</v>
      </c>
      <c r="D163" s="5">
        <v>4</v>
      </c>
      <c r="H163" s="5">
        <v>327</v>
      </c>
      <c r="I163" s="5">
        <v>189</v>
      </c>
      <c r="J163" s="7">
        <f t="shared" si="2"/>
        <v>0.4054545454545454</v>
      </c>
    </row>
    <row r="164" spans="1:10" x14ac:dyDescent="0.25">
      <c r="A164" s="2" t="s">
        <v>3</v>
      </c>
      <c r="B164" s="1">
        <v>42917</v>
      </c>
      <c r="C164" s="5">
        <v>385</v>
      </c>
      <c r="D164" s="5">
        <v>2</v>
      </c>
      <c r="H164" s="5">
        <v>269</v>
      </c>
      <c r="I164" s="5">
        <v>149</v>
      </c>
      <c r="J164" s="7">
        <f t="shared" si="2"/>
        <v>0.29765013054830292</v>
      </c>
    </row>
    <row r="165" spans="1:10" x14ac:dyDescent="0.25">
      <c r="A165" s="2" t="s">
        <v>4</v>
      </c>
      <c r="B165" s="1">
        <v>42917</v>
      </c>
      <c r="C165" s="5">
        <v>1526</v>
      </c>
      <c r="D165" s="5">
        <v>15</v>
      </c>
      <c r="H165" s="5">
        <v>1026</v>
      </c>
      <c r="I165" s="5">
        <v>611</v>
      </c>
      <c r="J165" s="7">
        <f t="shared" si="2"/>
        <v>0.32097948378557251</v>
      </c>
    </row>
    <row r="166" spans="1:10" x14ac:dyDescent="0.25">
      <c r="A166" s="2" t="s">
        <v>5</v>
      </c>
      <c r="B166" s="1">
        <v>42917</v>
      </c>
      <c r="C166" s="5">
        <v>1527</v>
      </c>
      <c r="D166" s="5">
        <v>6</v>
      </c>
      <c r="H166" s="5">
        <v>869</v>
      </c>
      <c r="I166" s="5">
        <v>440</v>
      </c>
      <c r="J166" s="7">
        <f t="shared" si="2"/>
        <v>0.42866535174227482</v>
      </c>
    </row>
    <row r="167" spans="1:10" x14ac:dyDescent="0.25">
      <c r="A167" s="2" t="s">
        <v>6</v>
      </c>
      <c r="B167" s="1">
        <v>42917</v>
      </c>
      <c r="C167" s="5">
        <v>503</v>
      </c>
      <c r="D167" s="5">
        <v>3</v>
      </c>
      <c r="H167" s="5">
        <v>306</v>
      </c>
      <c r="I167" s="5">
        <v>172</v>
      </c>
      <c r="J167" s="7">
        <f t="shared" si="2"/>
        <v>0.38800000000000001</v>
      </c>
    </row>
    <row r="168" spans="1:10" x14ac:dyDescent="0.25">
      <c r="A168" s="2" t="s">
        <v>7</v>
      </c>
      <c r="B168" s="1">
        <v>42917</v>
      </c>
      <c r="C168" s="5">
        <v>4673</v>
      </c>
      <c r="D168" s="5">
        <v>328</v>
      </c>
      <c r="H168" s="5">
        <v>2991</v>
      </c>
      <c r="I168" s="5">
        <v>1949</v>
      </c>
      <c r="J168" s="7">
        <f t="shared" si="2"/>
        <v>0.31162255466052935</v>
      </c>
    </row>
    <row r="169" spans="1:10" x14ac:dyDescent="0.25">
      <c r="A169" s="2" t="s">
        <v>8</v>
      </c>
      <c r="B169" s="1">
        <v>42917</v>
      </c>
      <c r="C169" s="5">
        <v>2201</v>
      </c>
      <c r="D169" s="5">
        <v>68</v>
      </c>
      <c r="H169" s="5">
        <v>1506</v>
      </c>
      <c r="I169" s="5">
        <v>1026</v>
      </c>
      <c r="J169" s="7">
        <f t="shared" si="2"/>
        <v>0.2939521800281294</v>
      </c>
    </row>
    <row r="170" spans="1:10" x14ac:dyDescent="0.25">
      <c r="A170" s="2" t="s">
        <v>9</v>
      </c>
      <c r="B170" s="1">
        <v>42917</v>
      </c>
      <c r="C170" s="5">
        <v>4669</v>
      </c>
      <c r="D170" s="5">
        <v>164</v>
      </c>
      <c r="H170" s="5">
        <v>2983</v>
      </c>
      <c r="I170" s="5">
        <v>2017</v>
      </c>
      <c r="J170" s="7">
        <f t="shared" si="2"/>
        <v>0.3378468368479467</v>
      </c>
    </row>
    <row r="171" spans="1:10" x14ac:dyDescent="0.25">
      <c r="A171" s="2" t="s">
        <v>10</v>
      </c>
      <c r="B171" s="1">
        <v>42917</v>
      </c>
      <c r="C171" s="5">
        <v>2659</v>
      </c>
      <c r="D171" s="5">
        <v>28</v>
      </c>
      <c r="H171" s="5">
        <v>1936</v>
      </c>
      <c r="I171" s="5">
        <v>1234</v>
      </c>
      <c r="J171" s="7">
        <f t="shared" si="2"/>
        <v>0.26415811478525275</v>
      </c>
    </row>
    <row r="172" spans="1:10" x14ac:dyDescent="0.25">
      <c r="A172" s="2" t="s">
        <v>11</v>
      </c>
      <c r="B172" s="1">
        <v>42917</v>
      </c>
      <c r="C172" s="5">
        <v>3273</v>
      </c>
      <c r="D172" s="5">
        <v>69</v>
      </c>
      <c r="H172" s="5">
        <v>2176</v>
      </c>
      <c r="I172" s="5">
        <v>1379</v>
      </c>
      <c r="J172" s="7">
        <f t="shared" si="2"/>
        <v>0.32084893882646692</v>
      </c>
    </row>
    <row r="173" spans="1:10" x14ac:dyDescent="0.25">
      <c r="A173" s="2" t="s">
        <v>12</v>
      </c>
      <c r="B173" s="1">
        <v>42917</v>
      </c>
      <c r="C173" s="5">
        <v>1194</v>
      </c>
      <c r="D173" s="5">
        <v>10</v>
      </c>
      <c r="H173" s="5">
        <v>697</v>
      </c>
      <c r="I173" s="5">
        <v>427</v>
      </c>
      <c r="J173" s="7">
        <f t="shared" si="2"/>
        <v>0.41131756756756754</v>
      </c>
    </row>
    <row r="174" spans="1:10" x14ac:dyDescent="0.25">
      <c r="A174" s="2" t="s">
        <v>13</v>
      </c>
      <c r="B174" s="1">
        <v>42917</v>
      </c>
      <c r="C174" s="5">
        <v>11672</v>
      </c>
      <c r="D174" s="5">
        <v>276</v>
      </c>
      <c r="H174" s="5">
        <v>7985</v>
      </c>
      <c r="I174" s="5">
        <v>5388</v>
      </c>
      <c r="J174" s="7">
        <f t="shared" si="2"/>
        <v>0.29931554931554927</v>
      </c>
    </row>
    <row r="175" spans="1:10" x14ac:dyDescent="0.25">
      <c r="A175" s="2" t="s">
        <v>14</v>
      </c>
      <c r="B175" s="1">
        <v>42917</v>
      </c>
      <c r="C175" s="5">
        <v>2484</v>
      </c>
      <c r="D175" s="5">
        <v>15</v>
      </c>
      <c r="H175" s="5">
        <v>1629</v>
      </c>
      <c r="I175" s="5">
        <v>1007</v>
      </c>
      <c r="J175" s="7">
        <f t="shared" si="2"/>
        <v>0.34021871202916165</v>
      </c>
    </row>
    <row r="176" spans="1:10" x14ac:dyDescent="0.25">
      <c r="A176" s="2" t="s">
        <v>15</v>
      </c>
      <c r="B176" s="1">
        <v>42917</v>
      </c>
      <c r="C176" s="5">
        <v>2184</v>
      </c>
      <c r="D176" s="5">
        <v>19</v>
      </c>
      <c r="H176" s="5">
        <v>1496</v>
      </c>
      <c r="I176" s="5">
        <v>855</v>
      </c>
      <c r="J176" s="7">
        <f t="shared" si="2"/>
        <v>0.30900692840646649</v>
      </c>
    </row>
    <row r="177" spans="1:10" x14ac:dyDescent="0.25">
      <c r="A177" s="2" t="s">
        <v>16</v>
      </c>
      <c r="B177" s="1">
        <v>42917</v>
      </c>
      <c r="C177" s="5">
        <v>2242</v>
      </c>
      <c r="D177" s="5">
        <v>48</v>
      </c>
      <c r="H177" s="5">
        <v>1236</v>
      </c>
      <c r="I177" s="5">
        <v>708</v>
      </c>
      <c r="J177" s="7">
        <f t="shared" si="2"/>
        <v>0.43664539653600731</v>
      </c>
    </row>
    <row r="178" spans="1:10" x14ac:dyDescent="0.25">
      <c r="A178" s="2" t="s">
        <v>17</v>
      </c>
      <c r="B178" s="1">
        <v>42917</v>
      </c>
      <c r="C178" s="5">
        <v>1796</v>
      </c>
      <c r="D178" s="5">
        <v>16</v>
      </c>
      <c r="H178" s="5">
        <v>1191</v>
      </c>
      <c r="I178" s="5">
        <v>767</v>
      </c>
      <c r="J178" s="7">
        <f t="shared" si="2"/>
        <v>0.33089887640449434</v>
      </c>
    </row>
    <row r="179" spans="1:10" x14ac:dyDescent="0.25">
      <c r="A179" s="2" t="s">
        <v>18</v>
      </c>
      <c r="B179" s="1">
        <v>42917</v>
      </c>
      <c r="C179" s="5">
        <v>4140</v>
      </c>
      <c r="D179" s="5">
        <v>143</v>
      </c>
      <c r="H179" s="5">
        <v>2735</v>
      </c>
      <c r="I179" s="5">
        <v>1703</v>
      </c>
      <c r="J179" s="7">
        <f t="shared" si="2"/>
        <v>0.31573680260195147</v>
      </c>
    </row>
    <row r="180" spans="1:10" x14ac:dyDescent="0.25">
      <c r="A180" s="2" t="s">
        <v>19</v>
      </c>
      <c r="B180" s="1">
        <v>42917</v>
      </c>
      <c r="C180" s="5">
        <v>821</v>
      </c>
      <c r="D180" s="5">
        <v>15</v>
      </c>
      <c r="H180" s="5">
        <v>586</v>
      </c>
      <c r="I180" s="5">
        <v>345</v>
      </c>
      <c r="J180" s="7">
        <f t="shared" si="2"/>
        <v>0.27295285359801491</v>
      </c>
    </row>
    <row r="181" spans="1:10" x14ac:dyDescent="0.25">
      <c r="A181" s="2" t="s">
        <v>20</v>
      </c>
      <c r="B181" s="1">
        <v>42917</v>
      </c>
      <c r="C181" s="5">
        <v>9433</v>
      </c>
      <c r="D181" s="5">
        <v>142</v>
      </c>
      <c r="H181" s="5">
        <v>6882</v>
      </c>
      <c r="I181" s="5">
        <v>4391</v>
      </c>
      <c r="J181" s="7">
        <f t="shared" si="2"/>
        <v>0.25928317726832417</v>
      </c>
    </row>
    <row r="182" spans="1:10" x14ac:dyDescent="0.25">
      <c r="A182" s="2" t="s">
        <v>21</v>
      </c>
      <c r="B182" s="1">
        <v>42917</v>
      </c>
      <c r="C182" s="5">
        <v>18087</v>
      </c>
      <c r="D182" s="5">
        <v>1164</v>
      </c>
      <c r="H182" s="5">
        <v>12233</v>
      </c>
      <c r="I182" s="5">
        <v>8485</v>
      </c>
      <c r="J182" s="7">
        <f t="shared" si="2"/>
        <v>0.27713762335283343</v>
      </c>
    </row>
    <row r="183" spans="1:10" x14ac:dyDescent="0.25">
      <c r="A183" s="2" t="s">
        <v>22</v>
      </c>
      <c r="B183" s="1">
        <v>42917</v>
      </c>
      <c r="C183" s="5">
        <v>1977</v>
      </c>
      <c r="D183" s="5">
        <v>13</v>
      </c>
      <c r="H183" s="5">
        <v>1279</v>
      </c>
      <c r="I183" s="5">
        <v>763</v>
      </c>
      <c r="J183" s="7">
        <f t="shared" si="2"/>
        <v>0.34877800407331971</v>
      </c>
    </row>
    <row r="184" spans="1:10" x14ac:dyDescent="0.25">
      <c r="A184" s="2" t="s">
        <v>23</v>
      </c>
      <c r="B184" s="1">
        <v>42917</v>
      </c>
      <c r="C184" s="5">
        <v>678</v>
      </c>
      <c r="D184" s="5">
        <v>2</v>
      </c>
      <c r="H184" s="5">
        <v>485</v>
      </c>
      <c r="I184" s="5">
        <v>266</v>
      </c>
      <c r="J184" s="7">
        <f t="shared" si="2"/>
        <v>0.28254437869822491</v>
      </c>
    </row>
    <row r="185" spans="1:10" x14ac:dyDescent="0.25">
      <c r="A185" s="2" t="s">
        <v>24</v>
      </c>
      <c r="B185" s="1">
        <v>42917</v>
      </c>
      <c r="C185" s="5">
        <v>159</v>
      </c>
      <c r="D185" s="5">
        <v>3</v>
      </c>
      <c r="H185" s="5">
        <v>113</v>
      </c>
      <c r="I185" s="5">
        <v>71</v>
      </c>
      <c r="J185" s="7">
        <f t="shared" si="2"/>
        <v>0.27564102564102566</v>
      </c>
    </row>
    <row r="186" spans="1:10" x14ac:dyDescent="0.25">
      <c r="A186" s="2" t="s">
        <v>25</v>
      </c>
      <c r="B186" s="1">
        <v>42917</v>
      </c>
      <c r="C186" s="5">
        <v>13587</v>
      </c>
      <c r="D186" s="5">
        <v>294</v>
      </c>
      <c r="H186" s="5">
        <v>9509</v>
      </c>
      <c r="I186" s="5">
        <v>6190</v>
      </c>
      <c r="J186" s="7">
        <f t="shared" si="2"/>
        <v>0.28466109982697663</v>
      </c>
    </row>
    <row r="187" spans="1:10" x14ac:dyDescent="0.25">
      <c r="A187" s="2" t="s">
        <v>26</v>
      </c>
      <c r="B187" s="1">
        <v>42917</v>
      </c>
      <c r="C187" s="5">
        <v>7379</v>
      </c>
      <c r="D187" s="5">
        <v>71</v>
      </c>
      <c r="H187" s="5">
        <v>5730</v>
      </c>
      <c r="I187" s="5">
        <v>3613</v>
      </c>
      <c r="J187" s="7">
        <f t="shared" si="2"/>
        <v>0.21592775041050905</v>
      </c>
    </row>
    <row r="188" spans="1:10" x14ac:dyDescent="0.25">
      <c r="A188" s="2" t="s">
        <v>27</v>
      </c>
      <c r="B188" s="1">
        <v>42917</v>
      </c>
      <c r="C188" s="5">
        <v>1020</v>
      </c>
      <c r="D188" s="5">
        <v>14</v>
      </c>
      <c r="H188" s="5">
        <v>705</v>
      </c>
      <c r="I188" s="5">
        <v>410</v>
      </c>
      <c r="J188" s="7">
        <f t="shared" si="2"/>
        <v>0.29920477137176937</v>
      </c>
    </row>
    <row r="189" spans="1:10" x14ac:dyDescent="0.25">
      <c r="A189" s="2" t="s">
        <v>28</v>
      </c>
      <c r="B189" s="1">
        <v>42917</v>
      </c>
      <c r="C189" s="5">
        <v>49433</v>
      </c>
      <c r="D189" s="5">
        <v>1117</v>
      </c>
      <c r="H189" s="5">
        <v>34117</v>
      </c>
      <c r="I189" s="5">
        <v>21861</v>
      </c>
      <c r="J189" s="7">
        <f t="shared" si="2"/>
        <v>0.29387780445401113</v>
      </c>
    </row>
    <row r="190" spans="1:10" x14ac:dyDescent="0.25">
      <c r="A190" s="2" t="s">
        <v>29</v>
      </c>
      <c r="B190" s="1">
        <v>42917</v>
      </c>
      <c r="C190" s="5">
        <v>556</v>
      </c>
      <c r="D190" s="5">
        <v>4</v>
      </c>
      <c r="H190" s="5">
        <v>343</v>
      </c>
      <c r="I190" s="5">
        <v>191</v>
      </c>
      <c r="J190" s="7">
        <f t="shared" si="2"/>
        <v>0.37862318840579712</v>
      </c>
    </row>
    <row r="191" spans="1:10" x14ac:dyDescent="0.25">
      <c r="A191" s="2" t="s">
        <v>3</v>
      </c>
      <c r="B191" s="1">
        <v>42948</v>
      </c>
      <c r="C191" s="5">
        <v>390</v>
      </c>
      <c r="D191" s="5">
        <v>4</v>
      </c>
      <c r="H191" s="5">
        <v>299</v>
      </c>
      <c r="I191" s="5">
        <v>170</v>
      </c>
      <c r="J191" s="7">
        <f t="shared" si="2"/>
        <v>0.22538860103626945</v>
      </c>
    </row>
    <row r="192" spans="1:10" x14ac:dyDescent="0.25">
      <c r="A192" s="2" t="s">
        <v>4</v>
      </c>
      <c r="B192" s="1">
        <v>42948</v>
      </c>
      <c r="C192" s="5">
        <v>1576</v>
      </c>
      <c r="D192" s="5">
        <v>16</v>
      </c>
      <c r="H192" s="5">
        <v>1073</v>
      </c>
      <c r="I192" s="5">
        <v>649</v>
      </c>
      <c r="J192" s="7">
        <f t="shared" si="2"/>
        <v>0.31217948717948718</v>
      </c>
    </row>
    <row r="193" spans="1:10" x14ac:dyDescent="0.25">
      <c r="A193" s="2" t="s">
        <v>5</v>
      </c>
      <c r="B193" s="1">
        <v>42948</v>
      </c>
      <c r="C193" s="5">
        <v>1550</v>
      </c>
      <c r="D193" s="5">
        <v>6</v>
      </c>
      <c r="H193" s="5">
        <v>935</v>
      </c>
      <c r="I193" s="5">
        <v>481</v>
      </c>
      <c r="J193" s="7">
        <f t="shared" si="2"/>
        <v>0.39443005181347146</v>
      </c>
    </row>
    <row r="194" spans="1:10" x14ac:dyDescent="0.25">
      <c r="A194" s="2" t="s">
        <v>6</v>
      </c>
      <c r="B194" s="1">
        <v>42948</v>
      </c>
      <c r="C194" s="5">
        <v>504</v>
      </c>
      <c r="D194" s="5">
        <v>3</v>
      </c>
      <c r="H194" s="5">
        <v>328</v>
      </c>
      <c r="I194" s="5">
        <v>186</v>
      </c>
      <c r="J194" s="7">
        <f t="shared" ref="J194:J257" si="3">1-(H194/(C194-D194))</f>
        <v>0.34530938123752497</v>
      </c>
    </row>
    <row r="195" spans="1:10" x14ac:dyDescent="0.25">
      <c r="A195" s="2" t="s">
        <v>7</v>
      </c>
      <c r="B195" s="1">
        <v>42948</v>
      </c>
      <c r="C195" s="5">
        <v>4769</v>
      </c>
      <c r="D195" s="5">
        <v>356</v>
      </c>
      <c r="H195" s="5">
        <v>3092</v>
      </c>
      <c r="I195" s="5">
        <v>2026</v>
      </c>
      <c r="J195" s="7">
        <f t="shared" si="3"/>
        <v>0.29934285066847954</v>
      </c>
    </row>
    <row r="196" spans="1:10" x14ac:dyDescent="0.25">
      <c r="A196" s="2" t="s">
        <v>8</v>
      </c>
      <c r="B196" s="1">
        <v>42948</v>
      </c>
      <c r="C196" s="5">
        <v>2224</v>
      </c>
      <c r="D196" s="5">
        <v>72</v>
      </c>
      <c r="H196" s="5">
        <v>1569</v>
      </c>
      <c r="I196" s="5">
        <v>1077</v>
      </c>
      <c r="J196" s="7">
        <f t="shared" si="3"/>
        <v>0.27091078066914498</v>
      </c>
    </row>
    <row r="197" spans="1:10" x14ac:dyDescent="0.25">
      <c r="A197" s="2" t="s">
        <v>9</v>
      </c>
      <c r="B197" s="1">
        <v>42948</v>
      </c>
      <c r="C197" s="5">
        <v>4727</v>
      </c>
      <c r="D197" s="5">
        <v>177</v>
      </c>
      <c r="H197" s="5">
        <v>3106</v>
      </c>
      <c r="I197" s="5">
        <v>2116</v>
      </c>
      <c r="J197" s="7">
        <f t="shared" si="3"/>
        <v>0.31736263736263737</v>
      </c>
    </row>
    <row r="198" spans="1:10" x14ac:dyDescent="0.25">
      <c r="A198" s="2" t="s">
        <v>10</v>
      </c>
      <c r="B198" s="1">
        <v>42948</v>
      </c>
      <c r="C198" s="5">
        <v>2616</v>
      </c>
      <c r="D198" s="5">
        <v>28</v>
      </c>
      <c r="H198" s="5">
        <v>1999</v>
      </c>
      <c r="I198" s="5">
        <v>1276</v>
      </c>
      <c r="J198" s="7">
        <f t="shared" si="3"/>
        <v>0.22758887171561049</v>
      </c>
    </row>
    <row r="199" spans="1:10" x14ac:dyDescent="0.25">
      <c r="A199" s="2" t="s">
        <v>11</v>
      </c>
      <c r="B199" s="1">
        <v>42948</v>
      </c>
      <c r="C199" s="5">
        <v>3283</v>
      </c>
      <c r="D199" s="5">
        <v>68</v>
      </c>
      <c r="H199" s="5">
        <v>2266</v>
      </c>
      <c r="I199" s="5">
        <v>1438</v>
      </c>
      <c r="J199" s="7">
        <f t="shared" si="3"/>
        <v>0.29517884914463455</v>
      </c>
    </row>
    <row r="200" spans="1:10" x14ac:dyDescent="0.25">
      <c r="A200" s="2" t="s">
        <v>12</v>
      </c>
      <c r="B200" s="1">
        <v>42948</v>
      </c>
      <c r="C200" s="5">
        <v>1187</v>
      </c>
      <c r="D200" s="5">
        <v>10</v>
      </c>
      <c r="H200" s="5">
        <v>732</v>
      </c>
      <c r="I200" s="5">
        <v>451</v>
      </c>
      <c r="J200" s="7">
        <f t="shared" si="3"/>
        <v>0.37807986406117244</v>
      </c>
    </row>
    <row r="201" spans="1:10" x14ac:dyDescent="0.25">
      <c r="A201" s="2" t="s">
        <v>13</v>
      </c>
      <c r="B201" s="1">
        <v>42948</v>
      </c>
      <c r="C201" s="5">
        <v>11680</v>
      </c>
      <c r="D201" s="5">
        <v>318</v>
      </c>
      <c r="H201" s="5">
        <v>8228</v>
      </c>
      <c r="I201" s="5">
        <v>5554</v>
      </c>
      <c r="J201" s="7">
        <f t="shared" si="3"/>
        <v>0.27583171976764653</v>
      </c>
    </row>
    <row r="202" spans="1:10" x14ac:dyDescent="0.25">
      <c r="A202" s="2" t="s">
        <v>14</v>
      </c>
      <c r="B202" s="1">
        <v>42948</v>
      </c>
      <c r="C202" s="5">
        <v>2437</v>
      </c>
      <c r="D202" s="5">
        <v>16</v>
      </c>
      <c r="H202" s="5">
        <v>1689</v>
      </c>
      <c r="I202" s="5">
        <v>1046</v>
      </c>
      <c r="J202" s="7">
        <f t="shared" si="3"/>
        <v>0.30235439900867411</v>
      </c>
    </row>
    <row r="203" spans="1:10" x14ac:dyDescent="0.25">
      <c r="A203" s="2" t="s">
        <v>15</v>
      </c>
      <c r="B203" s="1">
        <v>42948</v>
      </c>
      <c r="C203" s="5">
        <v>2096</v>
      </c>
      <c r="D203" s="5">
        <v>21</v>
      </c>
      <c r="H203" s="5">
        <v>1549</v>
      </c>
      <c r="I203" s="5">
        <v>888</v>
      </c>
      <c r="J203" s="7">
        <f t="shared" si="3"/>
        <v>0.25349397590361444</v>
      </c>
    </row>
    <row r="204" spans="1:10" x14ac:dyDescent="0.25">
      <c r="A204" s="2" t="s">
        <v>16</v>
      </c>
      <c r="B204" s="1">
        <v>42948</v>
      </c>
      <c r="C204" s="5">
        <v>2288</v>
      </c>
      <c r="D204" s="5">
        <v>51</v>
      </c>
      <c r="H204" s="5">
        <v>1296</v>
      </c>
      <c r="I204" s="5">
        <v>740</v>
      </c>
      <c r="J204" s="7">
        <f t="shared" si="3"/>
        <v>0.42065265981224853</v>
      </c>
    </row>
    <row r="205" spans="1:10" x14ac:dyDescent="0.25">
      <c r="A205" s="2" t="s">
        <v>17</v>
      </c>
      <c r="B205" s="1">
        <v>42948</v>
      </c>
      <c r="C205" s="5">
        <v>1812</v>
      </c>
      <c r="D205" s="5">
        <v>17</v>
      </c>
      <c r="H205" s="5">
        <v>1269</v>
      </c>
      <c r="I205" s="5">
        <v>831</v>
      </c>
      <c r="J205" s="7">
        <f t="shared" si="3"/>
        <v>0.29303621169916438</v>
      </c>
    </row>
    <row r="206" spans="1:10" x14ac:dyDescent="0.25">
      <c r="A206" s="2" t="s">
        <v>18</v>
      </c>
      <c r="B206" s="1">
        <v>42948</v>
      </c>
      <c r="C206" s="5">
        <v>3955</v>
      </c>
      <c r="D206" s="5">
        <v>152</v>
      </c>
      <c r="H206" s="5">
        <v>2840</v>
      </c>
      <c r="I206" s="5">
        <v>1777</v>
      </c>
      <c r="J206" s="7">
        <f t="shared" si="3"/>
        <v>0.25322114120431238</v>
      </c>
    </row>
    <row r="207" spans="1:10" x14ac:dyDescent="0.25">
      <c r="A207" s="2" t="s">
        <v>19</v>
      </c>
      <c r="B207" s="1">
        <v>42948</v>
      </c>
      <c r="C207" s="5">
        <v>798</v>
      </c>
      <c r="D207" s="5">
        <v>15</v>
      </c>
      <c r="H207" s="5">
        <v>603</v>
      </c>
      <c r="I207" s="5">
        <v>355</v>
      </c>
      <c r="J207" s="7">
        <f t="shared" si="3"/>
        <v>0.22988505747126442</v>
      </c>
    </row>
    <row r="208" spans="1:10" x14ac:dyDescent="0.25">
      <c r="A208" s="2" t="s">
        <v>20</v>
      </c>
      <c r="B208" s="1">
        <v>42948</v>
      </c>
      <c r="C208" s="5">
        <v>9547</v>
      </c>
      <c r="D208" s="5">
        <v>148</v>
      </c>
      <c r="H208" s="5">
        <v>7082</v>
      </c>
      <c r="I208" s="5">
        <v>4531</v>
      </c>
      <c r="J208" s="7">
        <f t="shared" si="3"/>
        <v>0.24651558676454943</v>
      </c>
    </row>
    <row r="209" spans="1:10" x14ac:dyDescent="0.25">
      <c r="A209" s="2" t="s">
        <v>21</v>
      </c>
      <c r="B209" s="1">
        <v>42948</v>
      </c>
      <c r="C209" s="5">
        <v>18830</v>
      </c>
      <c r="D209" s="5">
        <v>1394</v>
      </c>
      <c r="H209" s="5">
        <v>12742</v>
      </c>
      <c r="I209" s="5">
        <v>8802</v>
      </c>
      <c r="J209" s="7">
        <f t="shared" si="3"/>
        <v>0.26921312227575134</v>
      </c>
    </row>
    <row r="210" spans="1:10" x14ac:dyDescent="0.25">
      <c r="A210" s="2" t="s">
        <v>22</v>
      </c>
      <c r="B210" s="1">
        <v>42948</v>
      </c>
      <c r="C210" s="5">
        <v>2024</v>
      </c>
      <c r="D210" s="5">
        <v>14</v>
      </c>
      <c r="H210" s="5">
        <v>1337</v>
      </c>
      <c r="I210" s="5">
        <v>797</v>
      </c>
      <c r="J210" s="7">
        <f t="shared" si="3"/>
        <v>0.33482587064676617</v>
      </c>
    </row>
    <row r="211" spans="1:10" x14ac:dyDescent="0.25">
      <c r="A211" s="2" t="s">
        <v>23</v>
      </c>
      <c r="B211" s="1">
        <v>42948</v>
      </c>
      <c r="C211" s="5">
        <v>689</v>
      </c>
      <c r="D211" s="5">
        <v>2</v>
      </c>
      <c r="H211" s="5">
        <v>502</v>
      </c>
      <c r="I211" s="5">
        <v>277</v>
      </c>
      <c r="J211" s="7">
        <f t="shared" si="3"/>
        <v>0.26928675400291124</v>
      </c>
    </row>
    <row r="212" spans="1:10" x14ac:dyDescent="0.25">
      <c r="A212" s="2" t="s">
        <v>24</v>
      </c>
      <c r="B212" s="1">
        <v>42948</v>
      </c>
      <c r="C212" s="5">
        <v>161</v>
      </c>
      <c r="D212" s="5">
        <v>3</v>
      </c>
      <c r="H212" s="5">
        <v>118</v>
      </c>
      <c r="I212" s="5">
        <v>75</v>
      </c>
      <c r="J212" s="7">
        <f t="shared" si="3"/>
        <v>0.25316455696202533</v>
      </c>
    </row>
    <row r="213" spans="1:10" x14ac:dyDescent="0.25">
      <c r="A213" s="2" t="s">
        <v>25</v>
      </c>
      <c r="B213" s="1">
        <v>42948</v>
      </c>
      <c r="C213" s="5">
        <v>13769</v>
      </c>
      <c r="D213" s="5">
        <v>335</v>
      </c>
      <c r="H213" s="5">
        <v>9793</v>
      </c>
      <c r="I213" s="5">
        <v>6361</v>
      </c>
      <c r="J213" s="7">
        <f t="shared" si="3"/>
        <v>0.27102873306535658</v>
      </c>
    </row>
    <row r="214" spans="1:10" x14ac:dyDescent="0.25">
      <c r="A214" s="2" t="s">
        <v>26</v>
      </c>
      <c r="B214" s="1">
        <v>42948</v>
      </c>
      <c r="C214" s="5">
        <v>7458</v>
      </c>
      <c r="D214" s="5">
        <v>75</v>
      </c>
      <c r="H214" s="5">
        <v>5871</v>
      </c>
      <c r="I214" s="5">
        <v>3705</v>
      </c>
      <c r="J214" s="7">
        <f t="shared" si="3"/>
        <v>0.20479479886225116</v>
      </c>
    </row>
    <row r="215" spans="1:10" x14ac:dyDescent="0.25">
      <c r="A215" s="2" t="s">
        <v>27</v>
      </c>
      <c r="B215" s="1">
        <v>42948</v>
      </c>
      <c r="C215" s="5">
        <v>1054</v>
      </c>
      <c r="D215" s="5">
        <v>14</v>
      </c>
      <c r="H215" s="5">
        <v>762</v>
      </c>
      <c r="I215" s="5">
        <v>454</v>
      </c>
      <c r="J215" s="7">
        <f t="shared" si="3"/>
        <v>0.26730769230769236</v>
      </c>
    </row>
    <row r="216" spans="1:10" x14ac:dyDescent="0.25">
      <c r="A216" s="2" t="s">
        <v>28</v>
      </c>
      <c r="B216" s="1">
        <v>42948</v>
      </c>
      <c r="C216" s="5">
        <v>49559</v>
      </c>
      <c r="D216" s="5">
        <v>1210</v>
      </c>
      <c r="H216" s="5">
        <v>35174</v>
      </c>
      <c r="I216" s="5">
        <v>22611</v>
      </c>
      <c r="J216" s="7">
        <f t="shared" si="3"/>
        <v>0.27249787999751807</v>
      </c>
    </row>
    <row r="217" spans="1:10" x14ac:dyDescent="0.25">
      <c r="A217" s="2" t="s">
        <v>29</v>
      </c>
      <c r="B217" s="1">
        <v>42948</v>
      </c>
      <c r="C217" s="5">
        <v>559</v>
      </c>
      <c r="D217" s="5">
        <v>4</v>
      </c>
      <c r="H217" s="5">
        <v>364</v>
      </c>
      <c r="I217" s="5">
        <v>206</v>
      </c>
      <c r="J217" s="7">
        <f t="shared" si="3"/>
        <v>0.34414414414414418</v>
      </c>
    </row>
    <row r="218" spans="1:10" x14ac:dyDescent="0.25">
      <c r="A218" s="2" t="s">
        <v>3</v>
      </c>
      <c r="B218" s="1">
        <v>42979</v>
      </c>
      <c r="C218" s="5">
        <v>404</v>
      </c>
      <c r="D218" s="5">
        <v>4</v>
      </c>
      <c r="H218" s="5">
        <v>306</v>
      </c>
      <c r="I218" s="5">
        <v>177</v>
      </c>
      <c r="J218" s="7">
        <f t="shared" si="3"/>
        <v>0.23499999999999999</v>
      </c>
    </row>
    <row r="219" spans="1:10" x14ac:dyDescent="0.25">
      <c r="A219" s="2" t="s">
        <v>4</v>
      </c>
      <c r="B219" s="1">
        <v>42979</v>
      </c>
      <c r="C219" s="5">
        <v>1606</v>
      </c>
      <c r="D219" s="5">
        <v>17</v>
      </c>
      <c r="H219" s="5">
        <v>1106</v>
      </c>
      <c r="I219" s="5">
        <v>672</v>
      </c>
      <c r="J219" s="7">
        <f t="shared" si="3"/>
        <v>0.30396475770925113</v>
      </c>
    </row>
    <row r="220" spans="1:10" x14ac:dyDescent="0.25">
      <c r="A220" s="2" t="s">
        <v>5</v>
      </c>
      <c r="B220" s="1">
        <v>42979</v>
      </c>
      <c r="C220" s="5">
        <v>1573</v>
      </c>
      <c r="D220" s="5">
        <v>6</v>
      </c>
      <c r="H220" s="5">
        <v>981</v>
      </c>
      <c r="I220" s="5">
        <v>503</v>
      </c>
      <c r="J220" s="7">
        <f t="shared" si="3"/>
        <v>0.37396298659859606</v>
      </c>
    </row>
    <row r="221" spans="1:10" x14ac:dyDescent="0.25">
      <c r="A221" s="2" t="s">
        <v>6</v>
      </c>
      <c r="B221" s="1">
        <v>42979</v>
      </c>
      <c r="C221" s="5">
        <v>502</v>
      </c>
      <c r="D221" s="5">
        <v>3</v>
      </c>
      <c r="H221" s="5">
        <v>342</v>
      </c>
      <c r="I221" s="5">
        <v>193</v>
      </c>
      <c r="J221" s="7">
        <f t="shared" si="3"/>
        <v>0.31462925851703405</v>
      </c>
    </row>
    <row r="222" spans="1:10" x14ac:dyDescent="0.25">
      <c r="A222" s="2" t="s">
        <v>7</v>
      </c>
      <c r="B222" s="1">
        <v>42979</v>
      </c>
      <c r="C222" s="5">
        <v>4813</v>
      </c>
      <c r="D222" s="5">
        <v>356</v>
      </c>
      <c r="H222" s="5">
        <v>3171</v>
      </c>
      <c r="I222" s="5">
        <v>2086</v>
      </c>
      <c r="J222" s="7">
        <f t="shared" si="3"/>
        <v>0.28853488893874801</v>
      </c>
    </row>
    <row r="223" spans="1:10" x14ac:dyDescent="0.25">
      <c r="A223" s="2" t="s">
        <v>8</v>
      </c>
      <c r="B223" s="1">
        <v>42979</v>
      </c>
      <c r="C223" s="5">
        <v>2250</v>
      </c>
      <c r="D223" s="5">
        <v>72</v>
      </c>
      <c r="H223" s="5">
        <v>1600</v>
      </c>
      <c r="I223" s="5">
        <v>1101</v>
      </c>
      <c r="J223" s="7">
        <f t="shared" si="3"/>
        <v>0.2653810835629018</v>
      </c>
    </row>
    <row r="224" spans="1:10" x14ac:dyDescent="0.25">
      <c r="A224" s="2" t="s">
        <v>9</v>
      </c>
      <c r="B224" s="1">
        <v>42979</v>
      </c>
      <c r="C224" s="5">
        <v>4772</v>
      </c>
      <c r="D224" s="5">
        <v>177</v>
      </c>
      <c r="H224" s="5">
        <v>3182</v>
      </c>
      <c r="I224" s="5">
        <v>2166</v>
      </c>
      <c r="J224" s="7">
        <f t="shared" si="3"/>
        <v>0.30750816104461376</v>
      </c>
    </row>
    <row r="225" spans="1:10" x14ac:dyDescent="0.25">
      <c r="A225" s="2" t="s">
        <v>10</v>
      </c>
      <c r="B225" s="1">
        <v>42979</v>
      </c>
      <c r="C225" s="5">
        <v>2635</v>
      </c>
      <c r="D225" s="5">
        <v>28</v>
      </c>
      <c r="H225" s="5">
        <v>2033</v>
      </c>
      <c r="I225" s="5">
        <v>1301</v>
      </c>
      <c r="J225" s="7">
        <f t="shared" si="3"/>
        <v>0.22017644802454928</v>
      </c>
    </row>
    <row r="226" spans="1:10" x14ac:dyDescent="0.25">
      <c r="A226" s="2" t="s">
        <v>11</v>
      </c>
      <c r="B226" s="1">
        <v>42979</v>
      </c>
      <c r="C226" s="5">
        <v>3338</v>
      </c>
      <c r="D226" s="5">
        <v>68</v>
      </c>
      <c r="H226" s="5">
        <v>2321</v>
      </c>
      <c r="I226" s="5">
        <v>1475</v>
      </c>
      <c r="J226" s="7">
        <f t="shared" si="3"/>
        <v>0.29021406727828747</v>
      </c>
    </row>
    <row r="227" spans="1:10" x14ac:dyDescent="0.25">
      <c r="A227" s="2" t="s">
        <v>12</v>
      </c>
      <c r="B227" s="1">
        <v>42979</v>
      </c>
      <c r="C227" s="5">
        <v>1200</v>
      </c>
      <c r="D227" s="5">
        <v>10</v>
      </c>
      <c r="H227" s="5">
        <v>756</v>
      </c>
      <c r="I227" s="5">
        <v>463</v>
      </c>
      <c r="J227" s="7">
        <f t="shared" si="3"/>
        <v>0.36470588235294121</v>
      </c>
    </row>
    <row r="228" spans="1:10" x14ac:dyDescent="0.25">
      <c r="A228" s="2" t="s">
        <v>13</v>
      </c>
      <c r="B228" s="1">
        <v>42979</v>
      </c>
      <c r="C228" s="5">
        <v>11783</v>
      </c>
      <c r="D228" s="5">
        <v>317</v>
      </c>
      <c r="H228" s="5">
        <v>8397</v>
      </c>
      <c r="I228" s="5">
        <v>5679</v>
      </c>
      <c r="J228" s="7">
        <f t="shared" si="3"/>
        <v>0.26766091051805341</v>
      </c>
    </row>
    <row r="229" spans="1:10" x14ac:dyDescent="0.25">
      <c r="A229" s="2" t="s">
        <v>14</v>
      </c>
      <c r="B229" s="1">
        <v>42979</v>
      </c>
      <c r="C229" s="5">
        <v>2463</v>
      </c>
      <c r="D229" s="5">
        <v>16</v>
      </c>
      <c r="H229" s="5">
        <v>1727</v>
      </c>
      <c r="I229" s="5">
        <v>1065</v>
      </c>
      <c r="J229" s="7">
        <f t="shared" si="3"/>
        <v>0.2942378422558235</v>
      </c>
    </row>
    <row r="230" spans="1:10" x14ac:dyDescent="0.25">
      <c r="A230" s="2" t="s">
        <v>15</v>
      </c>
      <c r="B230" s="1">
        <v>42979</v>
      </c>
      <c r="C230" s="5">
        <v>2130</v>
      </c>
      <c r="D230" s="5">
        <v>21</v>
      </c>
      <c r="H230" s="5">
        <v>1582</v>
      </c>
      <c r="I230" s="5">
        <v>909</v>
      </c>
      <c r="J230" s="7">
        <f t="shared" si="3"/>
        <v>0.24988146040777615</v>
      </c>
    </row>
    <row r="231" spans="1:10" x14ac:dyDescent="0.25">
      <c r="A231" s="2" t="s">
        <v>16</v>
      </c>
      <c r="B231" s="1">
        <v>42979</v>
      </c>
      <c r="C231" s="5">
        <v>2298</v>
      </c>
      <c r="D231" s="5">
        <v>51</v>
      </c>
      <c r="H231" s="5">
        <v>1337</v>
      </c>
      <c r="I231" s="5">
        <v>765</v>
      </c>
      <c r="J231" s="7">
        <f t="shared" si="3"/>
        <v>0.40498442367601251</v>
      </c>
    </row>
    <row r="232" spans="1:10" x14ac:dyDescent="0.25">
      <c r="A232" s="2" t="s">
        <v>17</v>
      </c>
      <c r="B232" s="1">
        <v>42979</v>
      </c>
      <c r="C232" s="5">
        <v>1827</v>
      </c>
      <c r="D232" s="5">
        <v>17</v>
      </c>
      <c r="H232" s="5">
        <v>1293</v>
      </c>
      <c r="I232" s="5">
        <v>844</v>
      </c>
      <c r="J232" s="7">
        <f t="shared" si="3"/>
        <v>0.28563535911602211</v>
      </c>
    </row>
    <row r="233" spans="1:10" x14ac:dyDescent="0.25">
      <c r="A233" s="2" t="s">
        <v>18</v>
      </c>
      <c r="B233" s="1">
        <v>42979</v>
      </c>
      <c r="C233" s="5">
        <v>4005</v>
      </c>
      <c r="D233" s="5">
        <v>153</v>
      </c>
      <c r="H233" s="5">
        <v>2912</v>
      </c>
      <c r="I233" s="5">
        <v>1828</v>
      </c>
      <c r="J233" s="7">
        <f t="shared" si="3"/>
        <v>0.24402907580477673</v>
      </c>
    </row>
    <row r="234" spans="1:10" x14ac:dyDescent="0.25">
      <c r="A234" s="2" t="s">
        <v>19</v>
      </c>
      <c r="B234" s="1">
        <v>42979</v>
      </c>
      <c r="C234" s="5">
        <v>818</v>
      </c>
      <c r="D234" s="5">
        <v>15</v>
      </c>
      <c r="H234" s="5">
        <v>631</v>
      </c>
      <c r="I234" s="5">
        <v>375</v>
      </c>
      <c r="J234" s="7">
        <f t="shared" si="3"/>
        <v>0.21419676214196759</v>
      </c>
    </row>
    <row r="235" spans="1:10" x14ac:dyDescent="0.25">
      <c r="A235" s="2" t="s">
        <v>20</v>
      </c>
      <c r="B235" s="1">
        <v>42979</v>
      </c>
      <c r="C235" s="5">
        <v>9636</v>
      </c>
      <c r="D235" s="5">
        <v>148</v>
      </c>
      <c r="H235" s="5">
        <v>7200</v>
      </c>
      <c r="I235" s="5">
        <v>4605</v>
      </c>
      <c r="J235" s="7">
        <f t="shared" si="3"/>
        <v>0.24114671163575041</v>
      </c>
    </row>
    <row r="236" spans="1:10" x14ac:dyDescent="0.25">
      <c r="A236" s="2" t="s">
        <v>21</v>
      </c>
      <c r="B236" s="1">
        <v>42979</v>
      </c>
      <c r="C236" s="5">
        <v>18840</v>
      </c>
      <c r="D236" s="5">
        <v>1395</v>
      </c>
      <c r="H236" s="5">
        <v>12962</v>
      </c>
      <c r="I236" s="5">
        <v>8945</v>
      </c>
      <c r="J236" s="7">
        <f t="shared" si="3"/>
        <v>0.25697907709945544</v>
      </c>
    </row>
    <row r="237" spans="1:10" x14ac:dyDescent="0.25">
      <c r="A237" s="2" t="s">
        <v>22</v>
      </c>
      <c r="B237" s="1">
        <v>42979</v>
      </c>
      <c r="C237" s="5">
        <v>2043</v>
      </c>
      <c r="D237" s="5">
        <v>14</v>
      </c>
      <c r="H237" s="5">
        <v>1363</v>
      </c>
      <c r="I237" s="5">
        <v>817</v>
      </c>
      <c r="J237" s="7">
        <f t="shared" si="3"/>
        <v>0.32824051256776743</v>
      </c>
    </row>
    <row r="238" spans="1:10" x14ac:dyDescent="0.25">
      <c r="A238" s="2" t="s">
        <v>23</v>
      </c>
      <c r="B238" s="1">
        <v>42979</v>
      </c>
      <c r="C238" s="5">
        <v>711</v>
      </c>
      <c r="D238" s="5">
        <v>2</v>
      </c>
      <c r="H238" s="5">
        <v>524</v>
      </c>
      <c r="I238" s="5">
        <v>297</v>
      </c>
      <c r="J238" s="7">
        <f t="shared" si="3"/>
        <v>0.26093088857545843</v>
      </c>
    </row>
    <row r="239" spans="1:10" x14ac:dyDescent="0.25">
      <c r="A239" s="2" t="s">
        <v>24</v>
      </c>
      <c r="B239" s="1">
        <v>42979</v>
      </c>
      <c r="C239" s="5">
        <v>175</v>
      </c>
      <c r="D239" s="5">
        <v>3</v>
      </c>
      <c r="H239" s="5">
        <v>124</v>
      </c>
      <c r="I239" s="5">
        <v>78</v>
      </c>
      <c r="J239" s="7">
        <f t="shared" si="3"/>
        <v>0.27906976744186052</v>
      </c>
    </row>
    <row r="240" spans="1:10" x14ac:dyDescent="0.25">
      <c r="A240" s="2" t="s">
        <v>25</v>
      </c>
      <c r="B240" s="1">
        <v>42979</v>
      </c>
      <c r="C240" s="5">
        <v>13855</v>
      </c>
      <c r="D240" s="5">
        <v>336</v>
      </c>
      <c r="H240" s="5">
        <v>9925</v>
      </c>
      <c r="I240" s="5">
        <v>6456</v>
      </c>
      <c r="J240" s="7">
        <f t="shared" si="3"/>
        <v>0.2658480656853317</v>
      </c>
    </row>
    <row r="241" spans="1:10" x14ac:dyDescent="0.25">
      <c r="A241" s="2" t="s">
        <v>26</v>
      </c>
      <c r="B241" s="1">
        <v>42979</v>
      </c>
      <c r="C241" s="5">
        <v>7556</v>
      </c>
      <c r="D241" s="5">
        <v>75</v>
      </c>
      <c r="H241" s="5">
        <v>5945</v>
      </c>
      <c r="I241" s="5">
        <v>3760</v>
      </c>
      <c r="J241" s="7">
        <f t="shared" si="3"/>
        <v>0.20532014436572654</v>
      </c>
    </row>
    <row r="242" spans="1:10" x14ac:dyDescent="0.25">
      <c r="A242" s="2" t="s">
        <v>27</v>
      </c>
      <c r="B242" s="1">
        <v>42979</v>
      </c>
      <c r="C242" s="5">
        <v>1063</v>
      </c>
      <c r="D242" s="5">
        <v>14</v>
      </c>
      <c r="H242" s="5">
        <v>779</v>
      </c>
      <c r="I242" s="5">
        <v>467</v>
      </c>
      <c r="J242" s="7">
        <f t="shared" si="3"/>
        <v>0.2573879885605338</v>
      </c>
    </row>
    <row r="243" spans="1:10" x14ac:dyDescent="0.25">
      <c r="A243" s="2" t="s">
        <v>28</v>
      </c>
      <c r="B243" s="1">
        <v>42979</v>
      </c>
      <c r="C243" s="5">
        <v>49837</v>
      </c>
      <c r="D243" s="5">
        <v>1211</v>
      </c>
      <c r="H243" s="5">
        <v>35709</v>
      </c>
      <c r="I243" s="5">
        <v>23015</v>
      </c>
      <c r="J243" s="7">
        <f t="shared" si="3"/>
        <v>0.26563978118701925</v>
      </c>
    </row>
    <row r="244" spans="1:10" x14ac:dyDescent="0.25">
      <c r="A244" s="2" t="s">
        <v>29</v>
      </c>
      <c r="B244" s="1">
        <v>42979</v>
      </c>
      <c r="C244" s="5">
        <v>565</v>
      </c>
      <c r="D244" s="5">
        <v>4</v>
      </c>
      <c r="H244" s="5">
        <v>382</v>
      </c>
      <c r="I244" s="5">
        <v>216</v>
      </c>
      <c r="J244" s="7">
        <f t="shared" si="3"/>
        <v>0.31907308377896615</v>
      </c>
    </row>
    <row r="245" spans="1:10" x14ac:dyDescent="0.25">
      <c r="A245" s="2" t="s">
        <v>3</v>
      </c>
      <c r="B245" s="1">
        <v>43009</v>
      </c>
      <c r="C245" s="5">
        <v>411</v>
      </c>
      <c r="D245" s="5">
        <v>4</v>
      </c>
      <c r="H245" s="5">
        <v>329</v>
      </c>
      <c r="I245" s="5">
        <v>184</v>
      </c>
      <c r="J245" s="7">
        <f t="shared" si="3"/>
        <v>0.19164619164619168</v>
      </c>
    </row>
    <row r="246" spans="1:10" x14ac:dyDescent="0.25">
      <c r="A246" s="2" t="s">
        <v>4</v>
      </c>
      <c r="B246" s="1">
        <v>43009</v>
      </c>
      <c r="C246" s="5">
        <v>1625</v>
      </c>
      <c r="D246" s="5">
        <v>17</v>
      </c>
      <c r="H246" s="5">
        <v>1159</v>
      </c>
      <c r="I246" s="5">
        <v>705</v>
      </c>
      <c r="J246" s="7">
        <f t="shared" si="3"/>
        <v>0.279228855721393</v>
      </c>
    </row>
    <row r="247" spans="1:10" x14ac:dyDescent="0.25">
      <c r="A247" s="2" t="s">
        <v>5</v>
      </c>
      <c r="B247" s="1">
        <v>43009</v>
      </c>
      <c r="C247" s="5">
        <v>1592</v>
      </c>
      <c r="D247" s="5">
        <v>6</v>
      </c>
      <c r="H247" s="5">
        <v>1087</v>
      </c>
      <c r="I247" s="5">
        <v>556</v>
      </c>
      <c r="J247" s="7">
        <f t="shared" si="3"/>
        <v>0.3146279949558638</v>
      </c>
    </row>
    <row r="248" spans="1:10" x14ac:dyDescent="0.25">
      <c r="A248" s="2" t="s">
        <v>6</v>
      </c>
      <c r="B248" s="1">
        <v>43009</v>
      </c>
      <c r="C248" s="5">
        <v>511</v>
      </c>
      <c r="D248" s="5">
        <v>3</v>
      </c>
      <c r="H248" s="5">
        <v>366</v>
      </c>
      <c r="I248" s="5">
        <v>202</v>
      </c>
      <c r="J248" s="7">
        <f t="shared" si="3"/>
        <v>0.27952755905511806</v>
      </c>
    </row>
    <row r="249" spans="1:10" x14ac:dyDescent="0.25">
      <c r="A249" s="2" t="s">
        <v>7</v>
      </c>
      <c r="B249" s="1">
        <v>43009</v>
      </c>
      <c r="C249" s="5">
        <v>4845</v>
      </c>
      <c r="D249" s="5">
        <v>356</v>
      </c>
      <c r="H249" s="5">
        <v>3294</v>
      </c>
      <c r="I249" s="5">
        <v>2165</v>
      </c>
      <c r="J249" s="7">
        <f t="shared" si="3"/>
        <v>0.26620628202272223</v>
      </c>
    </row>
    <row r="250" spans="1:10" x14ac:dyDescent="0.25">
      <c r="A250" s="2" t="s">
        <v>8</v>
      </c>
      <c r="B250" s="1">
        <v>43009</v>
      </c>
      <c r="C250" s="5">
        <v>2302</v>
      </c>
      <c r="D250" s="5">
        <v>72</v>
      </c>
      <c r="H250" s="5">
        <v>1696</v>
      </c>
      <c r="I250" s="5">
        <v>1165</v>
      </c>
      <c r="J250" s="7">
        <f t="shared" si="3"/>
        <v>0.23946188340807173</v>
      </c>
    </row>
    <row r="251" spans="1:10" x14ac:dyDescent="0.25">
      <c r="A251" s="2" t="s">
        <v>9</v>
      </c>
      <c r="B251" s="1">
        <v>43009</v>
      </c>
      <c r="C251" s="5">
        <v>4804</v>
      </c>
      <c r="D251" s="5">
        <v>177</v>
      </c>
      <c r="H251" s="5">
        <v>3355</v>
      </c>
      <c r="I251" s="5">
        <v>2279</v>
      </c>
      <c r="J251" s="7">
        <f t="shared" si="3"/>
        <v>0.27490814782796624</v>
      </c>
    </row>
    <row r="252" spans="1:10" x14ac:dyDescent="0.25">
      <c r="A252" s="2" t="s">
        <v>10</v>
      </c>
      <c r="B252" s="1">
        <v>43009</v>
      </c>
      <c r="C252" s="5">
        <v>2670</v>
      </c>
      <c r="D252" s="5">
        <v>28</v>
      </c>
      <c r="H252" s="5">
        <v>2112</v>
      </c>
      <c r="I252" s="5">
        <v>1349</v>
      </c>
      <c r="J252" s="7">
        <f t="shared" si="3"/>
        <v>0.20060560181680542</v>
      </c>
    </row>
    <row r="253" spans="1:10" x14ac:dyDescent="0.25">
      <c r="A253" s="2" t="s">
        <v>11</v>
      </c>
      <c r="B253" s="1">
        <v>43009</v>
      </c>
      <c r="C253" s="5">
        <v>3391</v>
      </c>
      <c r="D253" s="5">
        <v>68</v>
      </c>
      <c r="H253" s="5">
        <v>2431</v>
      </c>
      <c r="I253" s="5">
        <v>1551</v>
      </c>
      <c r="J253" s="7">
        <f t="shared" si="3"/>
        <v>0.26843213963286183</v>
      </c>
    </row>
    <row r="254" spans="1:10" x14ac:dyDescent="0.25">
      <c r="A254" s="2" t="s">
        <v>12</v>
      </c>
      <c r="B254" s="1">
        <v>43009</v>
      </c>
      <c r="C254" s="5">
        <v>1208</v>
      </c>
      <c r="D254" s="5">
        <v>10</v>
      </c>
      <c r="H254" s="5">
        <v>786</v>
      </c>
      <c r="I254" s="5">
        <v>479</v>
      </c>
      <c r="J254" s="7">
        <f t="shared" si="3"/>
        <v>0.34390651085141899</v>
      </c>
    </row>
    <row r="255" spans="1:10" x14ac:dyDescent="0.25">
      <c r="A255" s="2" t="s">
        <v>13</v>
      </c>
      <c r="B255" s="1">
        <v>43009</v>
      </c>
      <c r="C255" s="5">
        <v>11842</v>
      </c>
      <c r="D255" s="5">
        <v>318</v>
      </c>
      <c r="H255" s="5">
        <v>8670</v>
      </c>
      <c r="I255" s="5">
        <v>5820</v>
      </c>
      <c r="J255" s="7">
        <f t="shared" si="3"/>
        <v>0.24765706351961125</v>
      </c>
    </row>
    <row r="256" spans="1:10" x14ac:dyDescent="0.25">
      <c r="A256" s="2" t="s">
        <v>14</v>
      </c>
      <c r="B256" s="1">
        <v>43009</v>
      </c>
      <c r="C256" s="5">
        <v>2491</v>
      </c>
      <c r="D256" s="5">
        <v>16</v>
      </c>
      <c r="H256" s="5">
        <v>1805</v>
      </c>
      <c r="I256" s="5">
        <v>1099</v>
      </c>
      <c r="J256" s="7">
        <f t="shared" si="3"/>
        <v>0.27070707070707067</v>
      </c>
    </row>
    <row r="257" spans="1:10" x14ac:dyDescent="0.25">
      <c r="A257" s="2" t="s">
        <v>15</v>
      </c>
      <c r="B257" s="1">
        <v>43009</v>
      </c>
      <c r="C257" s="5">
        <v>2167</v>
      </c>
      <c r="D257" s="5">
        <v>21</v>
      </c>
      <c r="H257" s="5">
        <v>1677</v>
      </c>
      <c r="I257" s="5">
        <v>961</v>
      </c>
      <c r="J257" s="7">
        <f t="shared" si="3"/>
        <v>0.21854613233923581</v>
      </c>
    </row>
    <row r="258" spans="1:10" x14ac:dyDescent="0.25">
      <c r="A258" s="2" t="s">
        <v>16</v>
      </c>
      <c r="B258" s="1">
        <v>43009</v>
      </c>
      <c r="C258" s="5">
        <v>2300</v>
      </c>
      <c r="D258" s="5">
        <v>51</v>
      </c>
      <c r="H258" s="5">
        <v>1382</v>
      </c>
      <c r="I258" s="5">
        <v>791</v>
      </c>
      <c r="J258" s="7">
        <f t="shared" ref="J258:J321" si="4">1-(H258/(C258-D258))</f>
        <v>0.385504668741663</v>
      </c>
    </row>
    <row r="259" spans="1:10" x14ac:dyDescent="0.25">
      <c r="A259" s="2" t="s">
        <v>17</v>
      </c>
      <c r="B259" s="1">
        <v>43009</v>
      </c>
      <c r="C259" s="5">
        <v>1847</v>
      </c>
      <c r="D259" s="5">
        <v>17</v>
      </c>
      <c r="H259" s="5">
        <v>1343</v>
      </c>
      <c r="I259" s="5">
        <v>876</v>
      </c>
      <c r="J259" s="7">
        <f t="shared" si="4"/>
        <v>0.26612021857923496</v>
      </c>
    </row>
    <row r="260" spans="1:10" x14ac:dyDescent="0.25">
      <c r="A260" s="2" t="s">
        <v>18</v>
      </c>
      <c r="B260" s="1">
        <v>43009</v>
      </c>
      <c r="C260" s="5">
        <v>4044</v>
      </c>
      <c r="D260" s="5">
        <v>153</v>
      </c>
      <c r="H260" s="5">
        <v>3038</v>
      </c>
      <c r="I260" s="5">
        <v>1901</v>
      </c>
      <c r="J260" s="7">
        <f t="shared" si="4"/>
        <v>0.21922384991004884</v>
      </c>
    </row>
    <row r="261" spans="1:10" x14ac:dyDescent="0.25">
      <c r="A261" s="2" t="s">
        <v>19</v>
      </c>
      <c r="B261" s="1">
        <v>43009</v>
      </c>
      <c r="C261" s="5">
        <v>833</v>
      </c>
      <c r="D261" s="5">
        <v>15</v>
      </c>
      <c r="H261" s="5">
        <v>664</v>
      </c>
      <c r="I261" s="5">
        <v>396</v>
      </c>
      <c r="J261" s="7">
        <f t="shared" si="4"/>
        <v>0.18826405867970664</v>
      </c>
    </row>
    <row r="262" spans="1:10" x14ac:dyDescent="0.25">
      <c r="A262" s="2" t="s">
        <v>20</v>
      </c>
      <c r="B262" s="1">
        <v>43009</v>
      </c>
      <c r="C262" s="5">
        <v>9709</v>
      </c>
      <c r="D262" s="5">
        <v>147</v>
      </c>
      <c r="H262" s="5">
        <v>7453</v>
      </c>
      <c r="I262" s="5">
        <v>4752</v>
      </c>
      <c r="J262" s="7">
        <f t="shared" si="4"/>
        <v>0.22056055218573523</v>
      </c>
    </row>
    <row r="263" spans="1:10" x14ac:dyDescent="0.25">
      <c r="A263" s="2" t="s">
        <v>21</v>
      </c>
      <c r="B263" s="1">
        <v>43009</v>
      </c>
      <c r="C263" s="5">
        <v>18896</v>
      </c>
      <c r="D263" s="5">
        <v>1396</v>
      </c>
      <c r="H263" s="5">
        <v>13459</v>
      </c>
      <c r="I263" s="5">
        <v>9231</v>
      </c>
      <c r="J263" s="7">
        <f t="shared" si="4"/>
        <v>0.23091428571428574</v>
      </c>
    </row>
    <row r="264" spans="1:10" x14ac:dyDescent="0.25">
      <c r="A264" s="2" t="s">
        <v>22</v>
      </c>
      <c r="B264" s="1">
        <v>43009</v>
      </c>
      <c r="C264" s="5">
        <v>2054</v>
      </c>
      <c r="D264" s="5">
        <v>14</v>
      </c>
      <c r="H264" s="5">
        <v>1418</v>
      </c>
      <c r="I264" s="5">
        <v>835</v>
      </c>
      <c r="J264" s="7">
        <f t="shared" si="4"/>
        <v>0.30490196078431375</v>
      </c>
    </row>
    <row r="265" spans="1:10" x14ac:dyDescent="0.25">
      <c r="A265" s="2" t="s">
        <v>23</v>
      </c>
      <c r="B265" s="1">
        <v>43009</v>
      </c>
      <c r="C265" s="5">
        <v>724</v>
      </c>
      <c r="D265" s="5">
        <v>2</v>
      </c>
      <c r="H265" s="5">
        <v>554</v>
      </c>
      <c r="I265" s="5">
        <v>311</v>
      </c>
      <c r="J265" s="7">
        <f t="shared" si="4"/>
        <v>0.23268698060941828</v>
      </c>
    </row>
    <row r="266" spans="1:10" x14ac:dyDescent="0.25">
      <c r="A266" s="2" t="s">
        <v>24</v>
      </c>
      <c r="B266" s="1">
        <v>43009</v>
      </c>
      <c r="C266" s="5">
        <v>180</v>
      </c>
      <c r="D266" s="5">
        <v>3</v>
      </c>
      <c r="H266" s="5">
        <v>140</v>
      </c>
      <c r="I266" s="5">
        <v>89</v>
      </c>
      <c r="J266" s="7">
        <f t="shared" si="4"/>
        <v>0.20903954802259883</v>
      </c>
    </row>
    <row r="267" spans="1:10" x14ac:dyDescent="0.25">
      <c r="A267" s="2" t="s">
        <v>25</v>
      </c>
      <c r="B267" s="1">
        <v>43009</v>
      </c>
      <c r="C267" s="5">
        <v>13938</v>
      </c>
      <c r="D267" s="5">
        <v>336</v>
      </c>
      <c r="H267" s="5">
        <v>10374</v>
      </c>
      <c r="I267" s="5">
        <v>6712</v>
      </c>
      <c r="J267" s="7">
        <f t="shared" si="4"/>
        <v>0.23731804146449054</v>
      </c>
    </row>
    <row r="268" spans="1:10" x14ac:dyDescent="0.25">
      <c r="A268" s="2" t="s">
        <v>26</v>
      </c>
      <c r="B268" s="1">
        <v>43009</v>
      </c>
      <c r="C268" s="5">
        <v>7631</v>
      </c>
      <c r="D268" s="5">
        <v>74</v>
      </c>
      <c r="H268" s="5">
        <v>6141</v>
      </c>
      <c r="I268" s="5">
        <v>3890</v>
      </c>
      <c r="J268" s="7">
        <f t="shared" si="4"/>
        <v>0.18737594283445813</v>
      </c>
    </row>
    <row r="269" spans="1:10" x14ac:dyDescent="0.25">
      <c r="A269" s="2" t="s">
        <v>27</v>
      </c>
      <c r="B269" s="1">
        <v>43009</v>
      </c>
      <c r="C269" s="5">
        <v>1079</v>
      </c>
      <c r="D269" s="5">
        <v>14</v>
      </c>
      <c r="H269" s="5">
        <v>809</v>
      </c>
      <c r="I269" s="5">
        <v>484</v>
      </c>
      <c r="J269" s="7">
        <f t="shared" si="4"/>
        <v>0.24037558685446014</v>
      </c>
    </row>
    <row r="270" spans="1:10" x14ac:dyDescent="0.25">
      <c r="A270" s="2" t="s">
        <v>28</v>
      </c>
      <c r="B270" s="1">
        <v>43009</v>
      </c>
      <c r="C270" s="5">
        <v>50089</v>
      </c>
      <c r="D270" s="5">
        <v>1213</v>
      </c>
      <c r="H270" s="5">
        <v>36940</v>
      </c>
      <c r="I270" s="5">
        <v>23720</v>
      </c>
      <c r="J270" s="7">
        <f t="shared" si="4"/>
        <v>0.24420983713888211</v>
      </c>
    </row>
    <row r="271" spans="1:10" x14ac:dyDescent="0.25">
      <c r="A271" s="2" t="s">
        <v>29</v>
      </c>
      <c r="B271" s="1">
        <v>43009</v>
      </c>
      <c r="C271" s="5">
        <v>578</v>
      </c>
      <c r="D271" s="5">
        <v>5</v>
      </c>
      <c r="H271" s="5">
        <v>421</v>
      </c>
      <c r="I271" s="5">
        <v>233</v>
      </c>
      <c r="J271" s="7">
        <f t="shared" si="4"/>
        <v>0.26527050610820246</v>
      </c>
    </row>
    <row r="272" spans="1:10" x14ac:dyDescent="0.25">
      <c r="A272" s="2" t="s">
        <v>3</v>
      </c>
      <c r="B272" s="1">
        <v>43040</v>
      </c>
      <c r="C272" s="5">
        <v>409</v>
      </c>
      <c r="D272" s="5">
        <v>4</v>
      </c>
      <c r="H272" s="5">
        <v>334</v>
      </c>
      <c r="I272" s="5">
        <v>185</v>
      </c>
      <c r="J272" s="7">
        <f t="shared" si="4"/>
        <v>0.1753086419753086</v>
      </c>
    </row>
    <row r="273" spans="1:10" x14ac:dyDescent="0.25">
      <c r="A273" s="2" t="s">
        <v>4</v>
      </c>
      <c r="B273" s="1">
        <v>43040</v>
      </c>
      <c r="C273" s="5">
        <v>1641</v>
      </c>
      <c r="D273" s="5">
        <v>17</v>
      </c>
      <c r="H273" s="5">
        <v>1178</v>
      </c>
      <c r="I273" s="5">
        <v>717</v>
      </c>
      <c r="J273" s="7">
        <f t="shared" si="4"/>
        <v>0.27463054187192115</v>
      </c>
    </row>
    <row r="274" spans="1:10" x14ac:dyDescent="0.25">
      <c r="A274" s="2" t="s">
        <v>5</v>
      </c>
      <c r="B274" s="1">
        <v>43040</v>
      </c>
      <c r="C274" s="5">
        <v>1596</v>
      </c>
      <c r="D274" s="5">
        <v>6</v>
      </c>
      <c r="H274" s="5">
        <v>1114</v>
      </c>
      <c r="I274" s="5">
        <v>570</v>
      </c>
      <c r="J274" s="7">
        <f t="shared" si="4"/>
        <v>0.29937106918238998</v>
      </c>
    </row>
    <row r="275" spans="1:10" x14ac:dyDescent="0.25">
      <c r="A275" s="2" t="s">
        <v>6</v>
      </c>
      <c r="B275" s="1">
        <v>43040</v>
      </c>
      <c r="C275" s="5">
        <v>520</v>
      </c>
      <c r="D275" s="5">
        <v>3</v>
      </c>
      <c r="H275" s="5">
        <v>377</v>
      </c>
      <c r="I275" s="5">
        <v>210</v>
      </c>
      <c r="J275" s="7">
        <f t="shared" si="4"/>
        <v>0.27079303675048361</v>
      </c>
    </row>
    <row r="276" spans="1:10" x14ac:dyDescent="0.25">
      <c r="A276" s="2" t="s">
        <v>7</v>
      </c>
      <c r="B276" s="1">
        <v>43040</v>
      </c>
      <c r="C276" s="5">
        <v>4867</v>
      </c>
      <c r="D276" s="5">
        <v>356</v>
      </c>
      <c r="H276" s="5">
        <v>3385</v>
      </c>
      <c r="I276" s="5">
        <v>2223</v>
      </c>
      <c r="J276" s="7">
        <f t="shared" si="4"/>
        <v>0.24961205941033027</v>
      </c>
    </row>
    <row r="277" spans="1:10" x14ac:dyDescent="0.25">
      <c r="A277" s="2" t="s">
        <v>8</v>
      </c>
      <c r="B277" s="1">
        <v>43040</v>
      </c>
      <c r="C277" s="5">
        <v>2320</v>
      </c>
      <c r="D277" s="5">
        <v>72</v>
      </c>
      <c r="H277" s="5">
        <v>1743</v>
      </c>
      <c r="I277" s="5">
        <v>1191</v>
      </c>
      <c r="J277" s="7">
        <f t="shared" si="4"/>
        <v>0.22464412811387902</v>
      </c>
    </row>
    <row r="278" spans="1:10" x14ac:dyDescent="0.25">
      <c r="A278" s="2" t="s">
        <v>9</v>
      </c>
      <c r="B278" s="1">
        <v>43040</v>
      </c>
      <c r="C278" s="5">
        <v>4847</v>
      </c>
      <c r="D278" s="5">
        <v>177</v>
      </c>
      <c r="H278" s="5">
        <v>3443</v>
      </c>
      <c r="I278" s="5">
        <v>2336</v>
      </c>
      <c r="J278" s="7">
        <f t="shared" si="4"/>
        <v>0.2627408993576017</v>
      </c>
    </row>
    <row r="279" spans="1:10" x14ac:dyDescent="0.25">
      <c r="A279" s="2" t="s">
        <v>10</v>
      </c>
      <c r="B279" s="1">
        <v>43040</v>
      </c>
      <c r="C279" s="5">
        <v>2694</v>
      </c>
      <c r="D279" s="5">
        <v>28</v>
      </c>
      <c r="H279" s="5">
        <v>2164</v>
      </c>
      <c r="I279" s="5">
        <v>1382</v>
      </c>
      <c r="J279" s="7">
        <f t="shared" si="4"/>
        <v>0.18829707426856712</v>
      </c>
    </row>
    <row r="280" spans="1:10" x14ac:dyDescent="0.25">
      <c r="A280" s="2" t="s">
        <v>11</v>
      </c>
      <c r="B280" s="1">
        <v>43040</v>
      </c>
      <c r="C280" s="5">
        <v>3414</v>
      </c>
      <c r="D280" s="5">
        <v>68</v>
      </c>
      <c r="H280" s="5">
        <v>2493</v>
      </c>
      <c r="I280" s="5">
        <v>1594</v>
      </c>
      <c r="J280" s="7">
        <f t="shared" si="4"/>
        <v>0.25493126120741183</v>
      </c>
    </row>
    <row r="281" spans="1:10" x14ac:dyDescent="0.25">
      <c r="A281" s="2" t="s">
        <v>12</v>
      </c>
      <c r="B281" s="1">
        <v>43040</v>
      </c>
      <c r="C281" s="5">
        <v>1215</v>
      </c>
      <c r="D281" s="5">
        <v>10</v>
      </c>
      <c r="H281" s="5">
        <v>809</v>
      </c>
      <c r="I281" s="5">
        <v>500</v>
      </c>
      <c r="J281" s="7">
        <f t="shared" si="4"/>
        <v>0.32863070539419093</v>
      </c>
    </row>
    <row r="282" spans="1:10" x14ac:dyDescent="0.25">
      <c r="A282" s="2" t="s">
        <v>13</v>
      </c>
      <c r="B282" s="1">
        <v>43040</v>
      </c>
      <c r="C282" s="5">
        <v>11949</v>
      </c>
      <c r="D282" s="5">
        <v>318</v>
      </c>
      <c r="H282" s="5">
        <v>8873</v>
      </c>
      <c r="I282" s="5">
        <v>5947</v>
      </c>
      <c r="J282" s="7">
        <f t="shared" si="4"/>
        <v>0.23712492477001113</v>
      </c>
    </row>
    <row r="283" spans="1:10" x14ac:dyDescent="0.25">
      <c r="A283" s="2" t="s">
        <v>14</v>
      </c>
      <c r="B283" s="1">
        <v>43040</v>
      </c>
      <c r="C283" s="5">
        <v>2493</v>
      </c>
      <c r="D283" s="5">
        <v>16</v>
      </c>
      <c r="H283" s="5">
        <v>1835</v>
      </c>
      <c r="I283" s="5">
        <v>1111</v>
      </c>
      <c r="J283" s="7">
        <f t="shared" si="4"/>
        <v>0.25918449737585791</v>
      </c>
    </row>
    <row r="284" spans="1:10" x14ac:dyDescent="0.25">
      <c r="A284" s="2" t="s">
        <v>15</v>
      </c>
      <c r="B284" s="1">
        <v>43040</v>
      </c>
      <c r="C284" s="5">
        <v>2206</v>
      </c>
      <c r="D284" s="5">
        <v>21</v>
      </c>
      <c r="H284" s="5">
        <v>1733</v>
      </c>
      <c r="I284" s="5">
        <v>988</v>
      </c>
      <c r="J284" s="7">
        <f t="shared" si="4"/>
        <v>0.20686498855835245</v>
      </c>
    </row>
    <row r="285" spans="1:10" x14ac:dyDescent="0.25">
      <c r="A285" s="2" t="s">
        <v>16</v>
      </c>
      <c r="B285" s="1">
        <v>43040</v>
      </c>
      <c r="C285" s="5">
        <v>2314</v>
      </c>
      <c r="D285" s="5">
        <v>51</v>
      </c>
      <c r="H285" s="5">
        <v>1417</v>
      </c>
      <c r="I285" s="5">
        <v>812</v>
      </c>
      <c r="J285" s="7">
        <f t="shared" si="4"/>
        <v>0.37384003535130361</v>
      </c>
    </row>
    <row r="286" spans="1:10" x14ac:dyDescent="0.25">
      <c r="A286" s="2" t="s">
        <v>17</v>
      </c>
      <c r="B286" s="1">
        <v>43040</v>
      </c>
      <c r="C286" s="5">
        <v>1860</v>
      </c>
      <c r="D286" s="5">
        <v>17</v>
      </c>
      <c r="H286" s="5">
        <v>1372</v>
      </c>
      <c r="I286" s="5">
        <v>897</v>
      </c>
      <c r="J286" s="7">
        <f t="shared" si="4"/>
        <v>0.25556158437330434</v>
      </c>
    </row>
    <row r="287" spans="1:10" x14ac:dyDescent="0.25">
      <c r="A287" s="2" t="s">
        <v>18</v>
      </c>
      <c r="B287" s="1">
        <v>43040</v>
      </c>
      <c r="C287" s="5">
        <v>4075</v>
      </c>
      <c r="D287" s="5">
        <v>153</v>
      </c>
      <c r="H287" s="5">
        <v>3101</v>
      </c>
      <c r="I287" s="5">
        <v>1940</v>
      </c>
      <c r="J287" s="7">
        <f t="shared" si="4"/>
        <v>0.20933197348291688</v>
      </c>
    </row>
    <row r="288" spans="1:10" x14ac:dyDescent="0.25">
      <c r="A288" s="2" t="s">
        <v>19</v>
      </c>
      <c r="B288" s="1">
        <v>43040</v>
      </c>
      <c r="C288" s="5">
        <v>844</v>
      </c>
      <c r="D288" s="5">
        <v>15</v>
      </c>
      <c r="H288" s="5">
        <v>683</v>
      </c>
      <c r="I288" s="5">
        <v>410</v>
      </c>
      <c r="J288" s="7">
        <f t="shared" si="4"/>
        <v>0.17611580217129075</v>
      </c>
    </row>
    <row r="289" spans="1:10" x14ac:dyDescent="0.25">
      <c r="A289" s="2" t="s">
        <v>20</v>
      </c>
      <c r="B289" s="1">
        <v>43040</v>
      </c>
      <c r="C289" s="5">
        <v>9725</v>
      </c>
      <c r="D289" s="5">
        <v>147</v>
      </c>
      <c r="H289" s="5">
        <v>7622</v>
      </c>
      <c r="I289" s="5">
        <v>4852</v>
      </c>
      <c r="J289" s="7">
        <f t="shared" si="4"/>
        <v>0.2042179995823763</v>
      </c>
    </row>
    <row r="290" spans="1:10" x14ac:dyDescent="0.25">
      <c r="A290" s="2" t="s">
        <v>21</v>
      </c>
      <c r="B290" s="1">
        <v>43040</v>
      </c>
      <c r="C290" s="5">
        <v>18917</v>
      </c>
      <c r="D290" s="5">
        <v>1397</v>
      </c>
      <c r="H290" s="5">
        <v>13755</v>
      </c>
      <c r="I290" s="5">
        <v>9394</v>
      </c>
      <c r="J290" s="7">
        <f t="shared" si="4"/>
        <v>0.2148972602739726</v>
      </c>
    </row>
    <row r="291" spans="1:10" x14ac:dyDescent="0.25">
      <c r="A291" s="2" t="s">
        <v>22</v>
      </c>
      <c r="B291" s="1">
        <v>43040</v>
      </c>
      <c r="C291" s="5">
        <v>2048</v>
      </c>
      <c r="D291" s="5">
        <v>14</v>
      </c>
      <c r="H291" s="5">
        <v>1448</v>
      </c>
      <c r="I291" s="5">
        <v>846</v>
      </c>
      <c r="J291" s="7">
        <f t="shared" si="4"/>
        <v>0.28810226155358898</v>
      </c>
    </row>
    <row r="292" spans="1:10" x14ac:dyDescent="0.25">
      <c r="A292" s="2" t="s">
        <v>23</v>
      </c>
      <c r="B292" s="1">
        <v>43040</v>
      </c>
      <c r="C292" s="5">
        <v>728</v>
      </c>
      <c r="D292" s="5">
        <v>2</v>
      </c>
      <c r="H292" s="5">
        <v>573</v>
      </c>
      <c r="I292" s="5">
        <v>317</v>
      </c>
      <c r="J292" s="7">
        <f t="shared" si="4"/>
        <v>0.21074380165289253</v>
      </c>
    </row>
    <row r="293" spans="1:10" x14ac:dyDescent="0.25">
      <c r="A293" s="2" t="s">
        <v>24</v>
      </c>
      <c r="B293" s="1">
        <v>43040</v>
      </c>
      <c r="C293" s="5">
        <v>180</v>
      </c>
      <c r="D293" s="5">
        <v>3</v>
      </c>
      <c r="H293" s="5">
        <v>142</v>
      </c>
      <c r="I293" s="5">
        <v>92</v>
      </c>
      <c r="J293" s="7">
        <f t="shared" si="4"/>
        <v>0.19774011299435024</v>
      </c>
    </row>
    <row r="294" spans="1:10" x14ac:dyDescent="0.25">
      <c r="A294" s="2" t="s">
        <v>25</v>
      </c>
      <c r="B294" s="1">
        <v>43040</v>
      </c>
      <c r="C294" s="5">
        <v>13974</v>
      </c>
      <c r="D294" s="5">
        <v>335</v>
      </c>
      <c r="H294" s="5">
        <v>10600</v>
      </c>
      <c r="I294" s="5">
        <v>6868</v>
      </c>
      <c r="J294" s="7">
        <f t="shared" si="4"/>
        <v>0.22281692206173476</v>
      </c>
    </row>
    <row r="295" spans="1:10" x14ac:dyDescent="0.25">
      <c r="A295" s="2" t="s">
        <v>26</v>
      </c>
      <c r="B295" s="1">
        <v>43040</v>
      </c>
      <c r="C295" s="5">
        <v>7690</v>
      </c>
      <c r="D295" s="5">
        <v>74</v>
      </c>
      <c r="H295" s="5">
        <v>6284</v>
      </c>
      <c r="I295" s="5">
        <v>3988</v>
      </c>
      <c r="J295" s="7">
        <f t="shared" si="4"/>
        <v>0.17489495798319332</v>
      </c>
    </row>
    <row r="296" spans="1:10" x14ac:dyDescent="0.25">
      <c r="A296" s="2" t="s">
        <v>27</v>
      </c>
      <c r="B296" s="1">
        <v>43040</v>
      </c>
      <c r="C296" s="5">
        <v>1083</v>
      </c>
      <c r="D296" s="5">
        <v>14</v>
      </c>
      <c r="H296" s="5">
        <v>827</v>
      </c>
      <c r="I296" s="5">
        <v>490</v>
      </c>
      <c r="J296" s="7">
        <f t="shared" si="4"/>
        <v>0.22637979420018706</v>
      </c>
    </row>
    <row r="297" spans="1:10" x14ac:dyDescent="0.25">
      <c r="A297" s="2" t="s">
        <v>28</v>
      </c>
      <c r="B297" s="1">
        <v>43040</v>
      </c>
      <c r="C297" s="5">
        <v>50248</v>
      </c>
      <c r="D297" s="5">
        <v>1216</v>
      </c>
      <c r="H297" s="5">
        <v>37782</v>
      </c>
      <c r="I297" s="5">
        <v>24248</v>
      </c>
      <c r="J297" s="7">
        <f t="shared" si="4"/>
        <v>0.22944199706314239</v>
      </c>
    </row>
    <row r="298" spans="1:10" x14ac:dyDescent="0.25">
      <c r="A298" s="2" t="s">
        <v>29</v>
      </c>
      <c r="B298" s="1">
        <v>43040</v>
      </c>
      <c r="C298" s="5">
        <v>579</v>
      </c>
      <c r="D298" s="5">
        <v>5</v>
      </c>
      <c r="H298" s="5">
        <v>432</v>
      </c>
      <c r="I298" s="5">
        <v>238</v>
      </c>
      <c r="J298" s="7">
        <f t="shared" si="4"/>
        <v>0.2473867595818815</v>
      </c>
    </row>
    <row r="299" spans="1:10" x14ac:dyDescent="0.25">
      <c r="A299" s="2" t="s">
        <v>3</v>
      </c>
      <c r="B299" s="1">
        <v>43070</v>
      </c>
      <c r="C299" s="5">
        <v>412</v>
      </c>
      <c r="D299" s="5">
        <v>4</v>
      </c>
      <c r="H299" s="5">
        <v>338</v>
      </c>
      <c r="I299" s="5">
        <v>190</v>
      </c>
      <c r="J299" s="7">
        <f t="shared" si="4"/>
        <v>0.17156862745098034</v>
      </c>
    </row>
    <row r="300" spans="1:10" x14ac:dyDescent="0.25">
      <c r="A300" s="2" t="s">
        <v>4</v>
      </c>
      <c r="B300" s="1">
        <v>43070</v>
      </c>
      <c r="C300" s="5">
        <v>1643</v>
      </c>
      <c r="D300" s="5">
        <v>17</v>
      </c>
      <c r="H300" s="5">
        <v>1202</v>
      </c>
      <c r="I300" s="5">
        <v>737</v>
      </c>
      <c r="J300" s="7">
        <f t="shared" si="4"/>
        <v>0.26076260762607628</v>
      </c>
    </row>
    <row r="301" spans="1:10" x14ac:dyDescent="0.25">
      <c r="A301" s="2" t="s">
        <v>5</v>
      </c>
      <c r="B301" s="1">
        <v>43070</v>
      </c>
      <c r="C301" s="5">
        <v>1609</v>
      </c>
      <c r="D301" s="5">
        <v>6</v>
      </c>
      <c r="H301" s="5">
        <v>1134</v>
      </c>
      <c r="I301" s="5">
        <v>583</v>
      </c>
      <c r="J301" s="7">
        <f t="shared" si="4"/>
        <v>0.29257641921397382</v>
      </c>
    </row>
    <row r="302" spans="1:10" x14ac:dyDescent="0.25">
      <c r="A302" s="2" t="s">
        <v>6</v>
      </c>
      <c r="B302" s="1">
        <v>43070</v>
      </c>
      <c r="C302" s="5">
        <v>519</v>
      </c>
      <c r="D302" s="5">
        <v>3</v>
      </c>
      <c r="H302" s="5">
        <v>382</v>
      </c>
      <c r="I302" s="5">
        <v>213</v>
      </c>
      <c r="J302" s="7">
        <f t="shared" si="4"/>
        <v>0.25968992248062017</v>
      </c>
    </row>
    <row r="303" spans="1:10" x14ac:dyDescent="0.25">
      <c r="A303" s="2" t="s">
        <v>7</v>
      </c>
      <c r="B303" s="1">
        <v>43070</v>
      </c>
      <c r="C303" s="5">
        <v>4867</v>
      </c>
      <c r="D303" s="5">
        <v>356</v>
      </c>
      <c r="H303" s="5">
        <v>3457</v>
      </c>
      <c r="I303" s="5">
        <v>2268</v>
      </c>
      <c r="J303" s="7">
        <f t="shared" si="4"/>
        <v>0.23365107514963424</v>
      </c>
    </row>
    <row r="304" spans="1:10" x14ac:dyDescent="0.25">
      <c r="A304" s="2" t="s">
        <v>8</v>
      </c>
      <c r="B304" s="1">
        <v>43070</v>
      </c>
      <c r="C304" s="5">
        <v>2327</v>
      </c>
      <c r="D304" s="5">
        <v>72</v>
      </c>
      <c r="H304" s="5">
        <v>1766</v>
      </c>
      <c r="I304" s="5">
        <v>1206</v>
      </c>
      <c r="J304" s="7">
        <f t="shared" si="4"/>
        <v>0.21685144124168509</v>
      </c>
    </row>
    <row r="305" spans="1:10" x14ac:dyDescent="0.25">
      <c r="A305" s="2" t="s">
        <v>9</v>
      </c>
      <c r="B305" s="1">
        <v>43070</v>
      </c>
      <c r="C305" s="5">
        <v>4850</v>
      </c>
      <c r="D305" s="5">
        <v>177</v>
      </c>
      <c r="H305" s="5">
        <v>3517</v>
      </c>
      <c r="I305" s="5">
        <v>2386</v>
      </c>
      <c r="J305" s="7">
        <f t="shared" si="4"/>
        <v>0.24737855767173123</v>
      </c>
    </row>
    <row r="306" spans="1:10" x14ac:dyDescent="0.25">
      <c r="A306" s="2" t="s">
        <v>10</v>
      </c>
      <c r="B306" s="1">
        <v>43070</v>
      </c>
      <c r="C306" s="5">
        <v>2710</v>
      </c>
      <c r="D306" s="5">
        <v>28</v>
      </c>
      <c r="H306" s="5">
        <v>2198</v>
      </c>
      <c r="I306" s="5">
        <v>1410</v>
      </c>
      <c r="J306" s="7">
        <f t="shared" si="4"/>
        <v>0.18046234153616703</v>
      </c>
    </row>
    <row r="307" spans="1:10" x14ac:dyDescent="0.25">
      <c r="A307" s="2" t="s">
        <v>11</v>
      </c>
      <c r="B307" s="1">
        <v>43070</v>
      </c>
      <c r="C307" s="5">
        <v>3417</v>
      </c>
      <c r="D307" s="5">
        <v>68</v>
      </c>
      <c r="H307" s="5">
        <v>2525</v>
      </c>
      <c r="I307" s="5">
        <v>1619</v>
      </c>
      <c r="J307" s="7">
        <f t="shared" si="4"/>
        <v>0.24604359510301588</v>
      </c>
    </row>
    <row r="308" spans="1:10" x14ac:dyDescent="0.25">
      <c r="A308" s="2" t="s">
        <v>12</v>
      </c>
      <c r="B308" s="1">
        <v>43070</v>
      </c>
      <c r="C308" s="5">
        <v>1221</v>
      </c>
      <c r="D308" s="5">
        <v>10</v>
      </c>
      <c r="H308" s="5">
        <v>822</v>
      </c>
      <c r="I308" s="5">
        <v>511</v>
      </c>
      <c r="J308" s="7">
        <f t="shared" si="4"/>
        <v>0.32122213047068537</v>
      </c>
    </row>
    <row r="309" spans="1:10" x14ac:dyDescent="0.25">
      <c r="A309" s="2" t="s">
        <v>13</v>
      </c>
      <c r="B309" s="1">
        <v>43070</v>
      </c>
      <c r="C309" s="5">
        <v>11953</v>
      </c>
      <c r="D309" s="5">
        <v>317</v>
      </c>
      <c r="H309" s="5">
        <v>8981</v>
      </c>
      <c r="I309" s="5">
        <v>6029</v>
      </c>
      <c r="J309" s="7">
        <f t="shared" si="4"/>
        <v>0.22817119284977661</v>
      </c>
    </row>
    <row r="310" spans="1:10" x14ac:dyDescent="0.25">
      <c r="A310" s="2" t="s">
        <v>14</v>
      </c>
      <c r="B310" s="1">
        <v>43070</v>
      </c>
      <c r="C310" s="5">
        <v>2498</v>
      </c>
      <c r="D310" s="5">
        <v>16</v>
      </c>
      <c r="H310" s="5">
        <v>1856</v>
      </c>
      <c r="I310" s="5">
        <v>1129</v>
      </c>
      <c r="J310" s="7">
        <f t="shared" si="4"/>
        <v>0.25221595487510073</v>
      </c>
    </row>
    <row r="311" spans="1:10" x14ac:dyDescent="0.25">
      <c r="A311" s="2" t="s">
        <v>15</v>
      </c>
      <c r="B311" s="1">
        <v>43070</v>
      </c>
      <c r="C311" s="5">
        <v>2223</v>
      </c>
      <c r="D311" s="5">
        <v>22</v>
      </c>
      <c r="H311" s="5">
        <v>1753</v>
      </c>
      <c r="I311" s="5">
        <v>1000</v>
      </c>
      <c r="J311" s="7">
        <f t="shared" si="4"/>
        <v>0.20354384370740575</v>
      </c>
    </row>
    <row r="312" spans="1:10" x14ac:dyDescent="0.25">
      <c r="A312" s="2" t="s">
        <v>16</v>
      </c>
      <c r="B312" s="1">
        <v>43070</v>
      </c>
      <c r="C312" s="5">
        <v>2317</v>
      </c>
      <c r="D312" s="5">
        <v>51</v>
      </c>
      <c r="H312" s="5">
        <v>1438</v>
      </c>
      <c r="I312" s="5">
        <v>826</v>
      </c>
      <c r="J312" s="7">
        <f t="shared" si="4"/>
        <v>0.36540158870255957</v>
      </c>
    </row>
    <row r="313" spans="1:10" x14ac:dyDescent="0.25">
      <c r="A313" s="2" t="s">
        <v>17</v>
      </c>
      <c r="B313" s="1">
        <v>43070</v>
      </c>
      <c r="C313" s="5">
        <v>1851</v>
      </c>
      <c r="D313" s="5">
        <v>17</v>
      </c>
      <c r="H313" s="5">
        <v>1387</v>
      </c>
      <c r="I313" s="5">
        <v>905</v>
      </c>
      <c r="J313" s="7">
        <f t="shared" si="4"/>
        <v>0.2437295528898582</v>
      </c>
    </row>
    <row r="314" spans="1:10" x14ac:dyDescent="0.25">
      <c r="A314" s="2" t="s">
        <v>18</v>
      </c>
      <c r="B314" s="1">
        <v>43070</v>
      </c>
      <c r="C314" s="5">
        <v>4060</v>
      </c>
      <c r="D314" s="5">
        <v>153</v>
      </c>
      <c r="H314" s="5">
        <v>3132</v>
      </c>
      <c r="I314" s="5">
        <v>1956</v>
      </c>
      <c r="J314" s="7">
        <f t="shared" si="4"/>
        <v>0.19836191451241358</v>
      </c>
    </row>
    <row r="315" spans="1:10" x14ac:dyDescent="0.25">
      <c r="A315" s="2" t="s">
        <v>19</v>
      </c>
      <c r="B315" s="1">
        <v>43070</v>
      </c>
      <c r="C315" s="5">
        <v>845</v>
      </c>
      <c r="D315" s="5">
        <v>15</v>
      </c>
      <c r="H315" s="5">
        <v>690</v>
      </c>
      <c r="I315" s="5">
        <v>416</v>
      </c>
      <c r="J315" s="7">
        <f t="shared" si="4"/>
        <v>0.16867469879518071</v>
      </c>
    </row>
    <row r="316" spans="1:10" x14ac:dyDescent="0.25">
      <c r="A316" s="2" t="s">
        <v>20</v>
      </c>
      <c r="B316" s="1">
        <v>43070</v>
      </c>
      <c r="C316" s="5">
        <v>9688</v>
      </c>
      <c r="D316" s="5">
        <v>147</v>
      </c>
      <c r="H316" s="5">
        <v>7704</v>
      </c>
      <c r="I316" s="5">
        <v>4911</v>
      </c>
      <c r="J316" s="7">
        <f t="shared" si="4"/>
        <v>0.19253746986689024</v>
      </c>
    </row>
    <row r="317" spans="1:10" x14ac:dyDescent="0.25">
      <c r="A317" s="2" t="s">
        <v>21</v>
      </c>
      <c r="B317" s="1">
        <v>43070</v>
      </c>
      <c r="C317" s="5">
        <v>18906</v>
      </c>
      <c r="D317" s="5">
        <v>1398</v>
      </c>
      <c r="H317" s="5">
        <v>13894</v>
      </c>
      <c r="I317" s="5">
        <v>9496</v>
      </c>
      <c r="J317" s="7">
        <f t="shared" si="4"/>
        <v>0.20641992232122464</v>
      </c>
    </row>
    <row r="318" spans="1:10" x14ac:dyDescent="0.25">
      <c r="A318" s="2" t="s">
        <v>22</v>
      </c>
      <c r="B318" s="1">
        <v>43070</v>
      </c>
      <c r="C318" s="5">
        <v>2046</v>
      </c>
      <c r="D318" s="5">
        <v>14</v>
      </c>
      <c r="H318" s="5">
        <v>1453</v>
      </c>
      <c r="I318" s="5">
        <v>848</v>
      </c>
      <c r="J318" s="7">
        <f t="shared" si="4"/>
        <v>0.28494094488188981</v>
      </c>
    </row>
    <row r="319" spans="1:10" x14ac:dyDescent="0.25">
      <c r="A319" s="2" t="s">
        <v>23</v>
      </c>
      <c r="B319" s="1">
        <v>43070</v>
      </c>
      <c r="C319" s="5">
        <v>733</v>
      </c>
      <c r="D319" s="5">
        <v>2</v>
      </c>
      <c r="H319" s="5">
        <v>587</v>
      </c>
      <c r="I319" s="5">
        <v>327</v>
      </c>
      <c r="J319" s="7">
        <f t="shared" si="4"/>
        <v>0.19699042407660738</v>
      </c>
    </row>
    <row r="320" spans="1:10" x14ac:dyDescent="0.25">
      <c r="A320" s="2" t="s">
        <v>24</v>
      </c>
      <c r="B320" s="1">
        <v>43070</v>
      </c>
      <c r="C320" s="5">
        <v>179</v>
      </c>
      <c r="D320" s="5">
        <v>3</v>
      </c>
      <c r="H320" s="5">
        <v>145</v>
      </c>
      <c r="I320" s="5">
        <v>94</v>
      </c>
      <c r="J320" s="7">
        <f t="shared" si="4"/>
        <v>0.17613636363636365</v>
      </c>
    </row>
    <row r="321" spans="1:10" x14ac:dyDescent="0.25">
      <c r="A321" s="2" t="s">
        <v>25</v>
      </c>
      <c r="B321" s="1">
        <v>43070</v>
      </c>
      <c r="C321" s="5">
        <v>13954</v>
      </c>
      <c r="D321" s="5">
        <v>335</v>
      </c>
      <c r="H321" s="5">
        <v>10725</v>
      </c>
      <c r="I321" s="5">
        <v>6967</v>
      </c>
      <c r="J321" s="7">
        <f t="shared" si="4"/>
        <v>0.21249724649386881</v>
      </c>
    </row>
    <row r="322" spans="1:10" x14ac:dyDescent="0.25">
      <c r="A322" s="2" t="s">
        <v>26</v>
      </c>
      <c r="B322" s="1">
        <v>43070</v>
      </c>
      <c r="C322" s="5">
        <v>7696</v>
      </c>
      <c r="D322" s="5">
        <v>75</v>
      </c>
      <c r="H322" s="5">
        <v>6362</v>
      </c>
      <c r="I322" s="5">
        <v>4046</v>
      </c>
      <c r="J322" s="7">
        <f t="shared" ref="J322:J385" si="5">1-(H322/(C322-D322))</f>
        <v>0.16520141713685865</v>
      </c>
    </row>
    <row r="323" spans="1:10" x14ac:dyDescent="0.25">
      <c r="A323" s="2" t="s">
        <v>27</v>
      </c>
      <c r="B323" s="1">
        <v>43070</v>
      </c>
      <c r="C323" s="5">
        <v>1079</v>
      </c>
      <c r="D323" s="5">
        <v>14</v>
      </c>
      <c r="H323" s="5">
        <v>840</v>
      </c>
      <c r="I323" s="5">
        <v>501</v>
      </c>
      <c r="J323" s="7">
        <f t="shared" si="5"/>
        <v>0.21126760563380287</v>
      </c>
    </row>
    <row r="324" spans="1:10" x14ac:dyDescent="0.25">
      <c r="A324" s="2" t="s">
        <v>28</v>
      </c>
      <c r="B324" s="1">
        <v>43070</v>
      </c>
      <c r="C324" s="5">
        <v>50173</v>
      </c>
      <c r="D324" s="5">
        <v>1217</v>
      </c>
      <c r="H324" s="5">
        <v>38229</v>
      </c>
      <c r="I324" s="5">
        <v>24606</v>
      </c>
      <c r="J324" s="7">
        <f t="shared" si="5"/>
        <v>0.21911512378462294</v>
      </c>
    </row>
    <row r="325" spans="1:10" x14ac:dyDescent="0.25">
      <c r="A325" s="2" t="s">
        <v>29</v>
      </c>
      <c r="B325" s="1">
        <v>43070</v>
      </c>
      <c r="C325" s="5">
        <v>585</v>
      </c>
      <c r="D325" s="5">
        <v>5</v>
      </c>
      <c r="H325" s="5">
        <v>440</v>
      </c>
      <c r="I325" s="5">
        <v>243</v>
      </c>
      <c r="J325" s="7">
        <f t="shared" si="5"/>
        <v>0.24137931034482762</v>
      </c>
    </row>
    <row r="326" spans="1:10" x14ac:dyDescent="0.25">
      <c r="A326" s="2" t="s">
        <v>3</v>
      </c>
      <c r="B326" s="1">
        <v>43101</v>
      </c>
      <c r="C326" s="5">
        <v>415</v>
      </c>
      <c r="D326" s="5">
        <v>5</v>
      </c>
      <c r="H326" s="5">
        <v>127</v>
      </c>
      <c r="I326" s="5">
        <v>68</v>
      </c>
      <c r="J326" s="7">
        <f t="shared" si="5"/>
        <v>0.69024390243902434</v>
      </c>
    </row>
    <row r="327" spans="1:10" x14ac:dyDescent="0.25">
      <c r="A327" s="2" t="s">
        <v>4</v>
      </c>
      <c r="B327" s="1">
        <v>43101</v>
      </c>
      <c r="C327" s="5">
        <v>1635</v>
      </c>
      <c r="D327" s="5">
        <v>17</v>
      </c>
      <c r="H327" s="5">
        <v>438</v>
      </c>
      <c r="I327" s="5">
        <v>299</v>
      </c>
      <c r="J327" s="7">
        <f t="shared" si="5"/>
        <v>0.7292954264524103</v>
      </c>
    </row>
    <row r="328" spans="1:10" x14ac:dyDescent="0.25">
      <c r="A328" s="2" t="s">
        <v>5</v>
      </c>
      <c r="B328" s="1">
        <v>43101</v>
      </c>
      <c r="C328" s="5">
        <v>1606</v>
      </c>
      <c r="D328" s="5">
        <v>8</v>
      </c>
      <c r="H328" s="5">
        <v>297</v>
      </c>
      <c r="I328" s="5">
        <v>154</v>
      </c>
      <c r="J328" s="7">
        <f t="shared" si="5"/>
        <v>0.81414267834793486</v>
      </c>
    </row>
    <row r="329" spans="1:10" x14ac:dyDescent="0.25">
      <c r="A329" s="2" t="s">
        <v>6</v>
      </c>
      <c r="B329" s="1">
        <v>43101</v>
      </c>
      <c r="C329" s="5">
        <v>529</v>
      </c>
      <c r="D329" s="5">
        <v>4</v>
      </c>
      <c r="H329" s="5">
        <v>115</v>
      </c>
      <c r="I329" s="5">
        <v>70</v>
      </c>
      <c r="J329" s="7">
        <f t="shared" si="5"/>
        <v>0.78095238095238095</v>
      </c>
    </row>
    <row r="330" spans="1:10" x14ac:dyDescent="0.25">
      <c r="A330" s="2" t="s">
        <v>7</v>
      </c>
      <c r="B330" s="1">
        <v>43101</v>
      </c>
      <c r="C330" s="5">
        <v>4851</v>
      </c>
      <c r="D330" s="5">
        <v>421</v>
      </c>
      <c r="H330" s="5">
        <v>1434</v>
      </c>
      <c r="I330" s="5">
        <v>1022</v>
      </c>
      <c r="J330" s="7">
        <f t="shared" si="5"/>
        <v>0.67629796839729117</v>
      </c>
    </row>
    <row r="331" spans="1:10" x14ac:dyDescent="0.25">
      <c r="A331" s="2" t="s">
        <v>8</v>
      </c>
      <c r="B331" s="1">
        <v>43101</v>
      </c>
      <c r="C331" s="5">
        <v>2357</v>
      </c>
      <c r="D331" s="5">
        <v>88</v>
      </c>
      <c r="H331" s="5">
        <v>752</v>
      </c>
      <c r="I331" s="5">
        <v>544</v>
      </c>
      <c r="J331" s="7">
        <f t="shared" si="5"/>
        <v>0.66857646540326132</v>
      </c>
    </row>
    <row r="332" spans="1:10" x14ac:dyDescent="0.25">
      <c r="A332" s="2" t="s">
        <v>9</v>
      </c>
      <c r="B332" s="1">
        <v>43101</v>
      </c>
      <c r="C332" s="5">
        <v>4874</v>
      </c>
      <c r="D332" s="5">
        <v>220</v>
      </c>
      <c r="H332" s="5">
        <v>1604</v>
      </c>
      <c r="I332" s="5">
        <v>1177</v>
      </c>
      <c r="J332" s="7">
        <f t="shared" si="5"/>
        <v>0.65535023635582301</v>
      </c>
    </row>
    <row r="333" spans="1:10" x14ac:dyDescent="0.25">
      <c r="A333" s="2" t="s">
        <v>10</v>
      </c>
      <c r="B333" s="1">
        <v>43101</v>
      </c>
      <c r="C333" s="5">
        <v>2716</v>
      </c>
      <c r="D333" s="5">
        <v>34</v>
      </c>
      <c r="H333" s="5">
        <v>839</v>
      </c>
      <c r="I333" s="5">
        <v>581</v>
      </c>
      <c r="J333" s="7">
        <f t="shared" si="5"/>
        <v>0.68717375093214017</v>
      </c>
    </row>
    <row r="334" spans="1:10" x14ac:dyDescent="0.25">
      <c r="A334" s="2" t="s">
        <v>11</v>
      </c>
      <c r="B334" s="1">
        <v>43101</v>
      </c>
      <c r="C334" s="5">
        <v>3420</v>
      </c>
      <c r="D334" s="5">
        <v>89</v>
      </c>
      <c r="H334" s="5">
        <v>867</v>
      </c>
      <c r="I334" s="5">
        <v>596</v>
      </c>
      <c r="J334" s="7">
        <f t="shared" si="5"/>
        <v>0.73971780246172325</v>
      </c>
    </row>
    <row r="335" spans="1:10" x14ac:dyDescent="0.25">
      <c r="A335" s="2" t="s">
        <v>12</v>
      </c>
      <c r="B335" s="1">
        <v>43101</v>
      </c>
      <c r="C335" s="5">
        <v>1226</v>
      </c>
      <c r="D335" s="5">
        <v>10</v>
      </c>
      <c r="H335" s="5">
        <v>249</v>
      </c>
      <c r="I335" s="5">
        <v>152</v>
      </c>
      <c r="J335" s="7">
        <f t="shared" si="5"/>
        <v>0.79523026315789469</v>
      </c>
    </row>
    <row r="336" spans="1:10" x14ac:dyDescent="0.25">
      <c r="A336" s="2" t="s">
        <v>13</v>
      </c>
      <c r="B336" s="1">
        <v>43101</v>
      </c>
      <c r="C336" s="5">
        <v>11958</v>
      </c>
      <c r="D336" s="5">
        <v>361</v>
      </c>
      <c r="H336" s="5">
        <v>3923</v>
      </c>
      <c r="I336" s="5">
        <v>2792</v>
      </c>
      <c r="J336" s="7">
        <f t="shared" si="5"/>
        <v>0.66172285936017938</v>
      </c>
    </row>
    <row r="337" spans="1:10" x14ac:dyDescent="0.25">
      <c r="A337" s="2" t="s">
        <v>14</v>
      </c>
      <c r="B337" s="1">
        <v>43101</v>
      </c>
      <c r="C337" s="5">
        <v>2527</v>
      </c>
      <c r="D337" s="5">
        <v>21</v>
      </c>
      <c r="H337" s="5">
        <v>724</v>
      </c>
      <c r="I337" s="5">
        <v>513</v>
      </c>
      <c r="J337" s="7">
        <f t="shared" si="5"/>
        <v>0.71109337589784516</v>
      </c>
    </row>
    <row r="338" spans="1:10" x14ac:dyDescent="0.25">
      <c r="A338" s="2" t="s">
        <v>15</v>
      </c>
      <c r="B338" s="1">
        <v>43101</v>
      </c>
      <c r="C338" s="5">
        <v>2242</v>
      </c>
      <c r="D338" s="5">
        <v>25</v>
      </c>
      <c r="H338" s="5">
        <v>680</v>
      </c>
      <c r="I338" s="5">
        <v>372</v>
      </c>
      <c r="J338" s="7">
        <f t="shared" si="5"/>
        <v>0.69327920613441596</v>
      </c>
    </row>
    <row r="339" spans="1:10" x14ac:dyDescent="0.25">
      <c r="A339" s="2" t="s">
        <v>16</v>
      </c>
      <c r="B339" s="1">
        <v>43101</v>
      </c>
      <c r="C339" s="5">
        <v>2327</v>
      </c>
      <c r="D339" s="5">
        <v>65</v>
      </c>
      <c r="H339" s="5">
        <v>530</v>
      </c>
      <c r="I339" s="5">
        <v>317</v>
      </c>
      <c r="J339" s="7">
        <f t="shared" si="5"/>
        <v>0.7656940760389036</v>
      </c>
    </row>
    <row r="340" spans="1:10" x14ac:dyDescent="0.25">
      <c r="A340" s="2" t="s">
        <v>17</v>
      </c>
      <c r="B340" s="1">
        <v>43101</v>
      </c>
      <c r="C340" s="5">
        <v>1857</v>
      </c>
      <c r="D340" s="5">
        <v>19</v>
      </c>
      <c r="H340" s="5">
        <v>575</v>
      </c>
      <c r="I340" s="5">
        <v>404</v>
      </c>
      <c r="J340" s="7">
        <f t="shared" si="5"/>
        <v>0.68715995647442873</v>
      </c>
    </row>
    <row r="341" spans="1:10" x14ac:dyDescent="0.25">
      <c r="A341" s="2" t="s">
        <v>18</v>
      </c>
      <c r="B341" s="1">
        <v>43101</v>
      </c>
      <c r="C341" s="5">
        <v>4058</v>
      </c>
      <c r="D341" s="5">
        <v>191</v>
      </c>
      <c r="H341" s="5">
        <v>1215</v>
      </c>
      <c r="I341" s="5">
        <v>833</v>
      </c>
      <c r="J341" s="7">
        <f t="shared" si="5"/>
        <v>0.68580294802172226</v>
      </c>
    </row>
    <row r="342" spans="1:10" x14ac:dyDescent="0.25">
      <c r="A342" s="2" t="s">
        <v>19</v>
      </c>
      <c r="B342" s="1">
        <v>43101</v>
      </c>
      <c r="C342" s="5">
        <v>859</v>
      </c>
      <c r="D342" s="5">
        <v>18</v>
      </c>
      <c r="H342" s="5">
        <v>298</v>
      </c>
      <c r="I342" s="5">
        <v>212</v>
      </c>
      <c r="J342" s="7">
        <f t="shared" si="5"/>
        <v>0.64565992865636146</v>
      </c>
    </row>
    <row r="343" spans="1:10" x14ac:dyDescent="0.25">
      <c r="A343" s="2" t="s">
        <v>20</v>
      </c>
      <c r="B343" s="1">
        <v>43101</v>
      </c>
      <c r="C343" s="5">
        <v>9697</v>
      </c>
      <c r="D343" s="5">
        <v>177</v>
      </c>
      <c r="H343" s="5">
        <v>3209</v>
      </c>
      <c r="I343" s="5">
        <v>2214</v>
      </c>
      <c r="J343" s="7">
        <f t="shared" si="5"/>
        <v>0.66292016806722687</v>
      </c>
    </row>
    <row r="344" spans="1:10" x14ac:dyDescent="0.25">
      <c r="A344" s="2" t="s">
        <v>21</v>
      </c>
      <c r="B344" s="1">
        <v>43101</v>
      </c>
      <c r="C344" s="5">
        <v>18908</v>
      </c>
      <c r="D344" s="5">
        <v>1586</v>
      </c>
      <c r="H344" s="5">
        <v>5455</v>
      </c>
      <c r="I344" s="5">
        <v>4009</v>
      </c>
      <c r="J344" s="7">
        <f t="shared" si="5"/>
        <v>0.68508255397760076</v>
      </c>
    </row>
    <row r="345" spans="1:10" x14ac:dyDescent="0.25">
      <c r="A345" s="2" t="s">
        <v>22</v>
      </c>
      <c r="B345" s="1">
        <v>43101</v>
      </c>
      <c r="C345" s="5">
        <v>2050</v>
      </c>
      <c r="D345" s="5">
        <v>17</v>
      </c>
      <c r="H345" s="5">
        <v>513</v>
      </c>
      <c r="I345" s="5">
        <v>342</v>
      </c>
      <c r="J345" s="7">
        <f t="shared" si="5"/>
        <v>0.74766355140186924</v>
      </c>
    </row>
    <row r="346" spans="1:10" x14ac:dyDescent="0.25">
      <c r="A346" s="2" t="s">
        <v>23</v>
      </c>
      <c r="B346" s="1">
        <v>43101</v>
      </c>
      <c r="C346" s="5">
        <v>739</v>
      </c>
      <c r="D346" s="5">
        <v>3</v>
      </c>
      <c r="H346" s="5">
        <v>197</v>
      </c>
      <c r="I346" s="5">
        <v>103</v>
      </c>
      <c r="J346" s="7">
        <f t="shared" si="5"/>
        <v>0.73233695652173914</v>
      </c>
    </row>
    <row r="347" spans="1:10" x14ac:dyDescent="0.25">
      <c r="A347" s="2" t="s">
        <v>24</v>
      </c>
      <c r="B347" s="1">
        <v>43101</v>
      </c>
      <c r="C347" s="5">
        <v>181</v>
      </c>
      <c r="D347" s="5">
        <v>5</v>
      </c>
      <c r="H347" s="5">
        <v>57</v>
      </c>
      <c r="I347" s="5">
        <v>32</v>
      </c>
      <c r="J347" s="7">
        <f t="shared" si="5"/>
        <v>0.67613636363636365</v>
      </c>
    </row>
    <row r="348" spans="1:10" x14ac:dyDescent="0.25">
      <c r="A348" s="2" t="s">
        <v>25</v>
      </c>
      <c r="B348" s="1">
        <v>43101</v>
      </c>
      <c r="C348" s="5">
        <v>13961</v>
      </c>
      <c r="D348" s="5">
        <v>400</v>
      </c>
      <c r="H348" s="5">
        <v>5437</v>
      </c>
      <c r="I348" s="5">
        <v>3704</v>
      </c>
      <c r="J348" s="7">
        <f t="shared" si="5"/>
        <v>0.59907086498045869</v>
      </c>
    </row>
    <row r="349" spans="1:10" x14ac:dyDescent="0.25">
      <c r="A349" s="2" t="s">
        <v>26</v>
      </c>
      <c r="B349" s="1">
        <v>43101</v>
      </c>
      <c r="C349" s="5">
        <v>7689</v>
      </c>
      <c r="D349" s="5">
        <v>86</v>
      </c>
      <c r="H349" s="5">
        <v>3034</v>
      </c>
      <c r="I349" s="5">
        <v>2029</v>
      </c>
      <c r="J349" s="7">
        <f t="shared" si="5"/>
        <v>0.60094699460739176</v>
      </c>
    </row>
    <row r="350" spans="1:10" x14ac:dyDescent="0.25">
      <c r="A350" s="2" t="s">
        <v>27</v>
      </c>
      <c r="B350" s="1">
        <v>43101</v>
      </c>
      <c r="C350" s="5">
        <v>1090</v>
      </c>
      <c r="D350" s="5">
        <v>17</v>
      </c>
      <c r="H350" s="5">
        <v>337</v>
      </c>
      <c r="I350" s="5">
        <v>212</v>
      </c>
      <c r="J350" s="7">
        <f t="shared" si="5"/>
        <v>0.68592730661696177</v>
      </c>
    </row>
    <row r="351" spans="1:10" x14ac:dyDescent="0.25">
      <c r="A351" s="2" t="s">
        <v>28</v>
      </c>
      <c r="B351" s="1">
        <v>43101</v>
      </c>
      <c r="C351" s="5">
        <v>50312</v>
      </c>
      <c r="D351" s="5">
        <v>1527</v>
      </c>
      <c r="H351" s="5">
        <v>16866</v>
      </c>
      <c r="I351" s="5">
        <v>11024</v>
      </c>
      <c r="J351" s="7">
        <f t="shared" si="5"/>
        <v>0.65427897919442457</v>
      </c>
    </row>
    <row r="352" spans="1:10" x14ac:dyDescent="0.25">
      <c r="A352" s="2" t="s">
        <v>29</v>
      </c>
      <c r="B352" s="1">
        <v>43101</v>
      </c>
      <c r="C352" s="5">
        <v>588</v>
      </c>
      <c r="D352" s="5">
        <v>5</v>
      </c>
      <c r="H352" s="5">
        <v>124</v>
      </c>
      <c r="I352" s="5">
        <v>69</v>
      </c>
      <c r="J352" s="7">
        <f t="shared" si="5"/>
        <v>0.78730703259005153</v>
      </c>
    </row>
    <row r="353" spans="1:10" x14ac:dyDescent="0.25">
      <c r="A353" s="2" t="s">
        <v>3</v>
      </c>
      <c r="B353" s="1">
        <v>43132</v>
      </c>
      <c r="C353" s="5">
        <v>428</v>
      </c>
      <c r="D353" s="5">
        <v>5</v>
      </c>
      <c r="H353" s="5">
        <v>195</v>
      </c>
      <c r="I353" s="5">
        <v>106</v>
      </c>
      <c r="J353" s="7">
        <f t="shared" si="5"/>
        <v>0.53900709219858156</v>
      </c>
    </row>
    <row r="354" spans="1:10" x14ac:dyDescent="0.25">
      <c r="A354" s="2" t="s">
        <v>4</v>
      </c>
      <c r="B354" s="1">
        <v>43132</v>
      </c>
      <c r="C354" s="5">
        <v>1630</v>
      </c>
      <c r="D354" s="5">
        <v>17</v>
      </c>
      <c r="H354" s="5">
        <v>684</v>
      </c>
      <c r="I354" s="5">
        <v>456</v>
      </c>
      <c r="J354" s="7">
        <f t="shared" si="5"/>
        <v>0.57594544327340358</v>
      </c>
    </row>
    <row r="355" spans="1:10" x14ac:dyDescent="0.25">
      <c r="A355" s="2" t="s">
        <v>5</v>
      </c>
      <c r="B355" s="1">
        <v>43132</v>
      </c>
      <c r="C355" s="5">
        <v>1610</v>
      </c>
      <c r="D355" s="5">
        <v>8</v>
      </c>
      <c r="H355" s="5">
        <v>501</v>
      </c>
      <c r="I355" s="5">
        <v>256</v>
      </c>
      <c r="J355" s="7">
        <f t="shared" si="5"/>
        <v>0.68726591760299627</v>
      </c>
    </row>
    <row r="356" spans="1:10" x14ac:dyDescent="0.25">
      <c r="A356" s="2" t="s">
        <v>6</v>
      </c>
      <c r="B356" s="1">
        <v>43132</v>
      </c>
      <c r="C356" s="5">
        <v>530</v>
      </c>
      <c r="D356" s="5">
        <v>4</v>
      </c>
      <c r="H356" s="5">
        <v>190</v>
      </c>
      <c r="I356" s="5">
        <v>111</v>
      </c>
      <c r="J356" s="7">
        <f t="shared" si="5"/>
        <v>0.63878326996197721</v>
      </c>
    </row>
    <row r="357" spans="1:10" x14ac:dyDescent="0.25">
      <c r="A357" s="2" t="s">
        <v>7</v>
      </c>
      <c r="B357" s="1">
        <v>43132</v>
      </c>
      <c r="C357" s="5">
        <v>4878</v>
      </c>
      <c r="D357" s="5">
        <v>421</v>
      </c>
      <c r="H357" s="5">
        <v>2117</v>
      </c>
      <c r="I357" s="5">
        <v>1483</v>
      </c>
      <c r="J357" s="7">
        <f t="shared" si="5"/>
        <v>0.52501682746241873</v>
      </c>
    </row>
    <row r="358" spans="1:10" x14ac:dyDescent="0.25">
      <c r="A358" s="2" t="s">
        <v>8</v>
      </c>
      <c r="B358" s="1">
        <v>43132</v>
      </c>
      <c r="C358" s="5">
        <v>2398</v>
      </c>
      <c r="D358" s="5">
        <v>88</v>
      </c>
      <c r="H358" s="5">
        <v>1134</v>
      </c>
      <c r="I358" s="5">
        <v>784</v>
      </c>
      <c r="J358" s="7">
        <f t="shared" si="5"/>
        <v>0.50909090909090904</v>
      </c>
    </row>
    <row r="359" spans="1:10" x14ac:dyDescent="0.25">
      <c r="A359" s="2" t="s">
        <v>9</v>
      </c>
      <c r="B359" s="1">
        <v>43132</v>
      </c>
      <c r="C359" s="5">
        <v>4926</v>
      </c>
      <c r="D359" s="5">
        <v>221</v>
      </c>
      <c r="H359" s="5">
        <v>2362</v>
      </c>
      <c r="I359" s="5">
        <v>1701</v>
      </c>
      <c r="J359" s="7">
        <f t="shared" si="5"/>
        <v>0.49798087141338998</v>
      </c>
    </row>
    <row r="360" spans="1:10" x14ac:dyDescent="0.25">
      <c r="A360" s="2" t="s">
        <v>10</v>
      </c>
      <c r="B360" s="1">
        <v>43132</v>
      </c>
      <c r="C360" s="5">
        <v>2752</v>
      </c>
      <c r="D360" s="5">
        <v>34</v>
      </c>
      <c r="H360" s="5">
        <v>1468</v>
      </c>
      <c r="I360" s="5">
        <v>1015</v>
      </c>
      <c r="J360" s="7">
        <f t="shared" si="5"/>
        <v>0.45989698307579108</v>
      </c>
    </row>
    <row r="361" spans="1:10" x14ac:dyDescent="0.25">
      <c r="A361" s="2" t="s">
        <v>11</v>
      </c>
      <c r="B361" s="1">
        <v>43132</v>
      </c>
      <c r="C361" s="5">
        <v>3447</v>
      </c>
      <c r="D361" s="5">
        <v>89</v>
      </c>
      <c r="H361" s="5">
        <v>1468</v>
      </c>
      <c r="I361" s="5">
        <v>997</v>
      </c>
      <c r="J361" s="7">
        <f t="shared" si="5"/>
        <v>0.56283502084574155</v>
      </c>
    </row>
    <row r="362" spans="1:10" x14ac:dyDescent="0.25">
      <c r="A362" s="2" t="s">
        <v>12</v>
      </c>
      <c r="B362" s="1">
        <v>43132</v>
      </c>
      <c r="C362" s="5">
        <v>1236</v>
      </c>
      <c r="D362" s="5">
        <v>10</v>
      </c>
      <c r="H362" s="5">
        <v>435</v>
      </c>
      <c r="I362" s="5">
        <v>273</v>
      </c>
      <c r="J362" s="7">
        <f t="shared" si="5"/>
        <v>0.64518760195758562</v>
      </c>
    </row>
    <row r="363" spans="1:10" x14ac:dyDescent="0.25">
      <c r="A363" s="2" t="s">
        <v>13</v>
      </c>
      <c r="B363" s="1">
        <v>43132</v>
      </c>
      <c r="C363" s="5">
        <v>11984</v>
      </c>
      <c r="D363" s="5">
        <v>363</v>
      </c>
      <c r="H363" s="5">
        <v>5776</v>
      </c>
      <c r="I363" s="5">
        <v>4087</v>
      </c>
      <c r="J363" s="7">
        <f t="shared" si="5"/>
        <v>0.50296876344548669</v>
      </c>
    </row>
    <row r="364" spans="1:10" x14ac:dyDescent="0.25">
      <c r="A364" s="2" t="s">
        <v>14</v>
      </c>
      <c r="B364" s="1">
        <v>43132</v>
      </c>
      <c r="C364" s="5">
        <v>2544</v>
      </c>
      <c r="D364" s="5">
        <v>22</v>
      </c>
      <c r="H364" s="5">
        <v>1124</v>
      </c>
      <c r="I364" s="5">
        <v>765</v>
      </c>
      <c r="J364" s="7">
        <f t="shared" si="5"/>
        <v>0.55432196669310074</v>
      </c>
    </row>
    <row r="365" spans="1:10" x14ac:dyDescent="0.25">
      <c r="A365" s="2" t="s">
        <v>15</v>
      </c>
      <c r="B365" s="1">
        <v>43132</v>
      </c>
      <c r="C365" s="5">
        <v>2249</v>
      </c>
      <c r="D365" s="5">
        <v>25</v>
      </c>
      <c r="H365" s="5">
        <v>1046</v>
      </c>
      <c r="I365" s="5">
        <v>597</v>
      </c>
      <c r="J365" s="7">
        <f t="shared" si="5"/>
        <v>0.52967625899280568</v>
      </c>
    </row>
    <row r="366" spans="1:10" x14ac:dyDescent="0.25">
      <c r="A366" s="2" t="s">
        <v>16</v>
      </c>
      <c r="B366" s="1">
        <v>43132</v>
      </c>
      <c r="C366" s="5">
        <v>2340</v>
      </c>
      <c r="D366" s="5">
        <v>65</v>
      </c>
      <c r="H366" s="5">
        <v>757</v>
      </c>
      <c r="I366" s="5">
        <v>447</v>
      </c>
      <c r="J366" s="7">
        <f t="shared" si="5"/>
        <v>0.66725274725274719</v>
      </c>
    </row>
    <row r="367" spans="1:10" x14ac:dyDescent="0.25">
      <c r="A367" s="2" t="s">
        <v>17</v>
      </c>
      <c r="B367" s="1">
        <v>43132</v>
      </c>
      <c r="C367" s="5">
        <v>1884</v>
      </c>
      <c r="D367" s="5">
        <v>19</v>
      </c>
      <c r="H367" s="5">
        <v>869</v>
      </c>
      <c r="I367" s="5">
        <v>608</v>
      </c>
      <c r="J367" s="7">
        <f t="shared" si="5"/>
        <v>0.53404825737265416</v>
      </c>
    </row>
    <row r="368" spans="1:10" x14ac:dyDescent="0.25">
      <c r="A368" s="2" t="s">
        <v>18</v>
      </c>
      <c r="B368" s="1">
        <v>43132</v>
      </c>
      <c r="C368" s="5">
        <v>4074</v>
      </c>
      <c r="D368" s="5">
        <v>191</v>
      </c>
      <c r="H368" s="5">
        <v>1891</v>
      </c>
      <c r="I368" s="5">
        <v>1275</v>
      </c>
      <c r="J368" s="7">
        <f t="shared" si="5"/>
        <v>0.5130054081895441</v>
      </c>
    </row>
    <row r="369" spans="1:10" x14ac:dyDescent="0.25">
      <c r="A369" s="2" t="s">
        <v>19</v>
      </c>
      <c r="B369" s="1">
        <v>43132</v>
      </c>
      <c r="C369" s="5">
        <v>867</v>
      </c>
      <c r="D369" s="5">
        <v>18</v>
      </c>
      <c r="H369" s="5">
        <v>439</v>
      </c>
      <c r="I369" s="5">
        <v>300</v>
      </c>
      <c r="J369" s="7">
        <f t="shared" si="5"/>
        <v>0.4829210836277974</v>
      </c>
    </row>
    <row r="370" spans="1:10" x14ac:dyDescent="0.25">
      <c r="A370" s="2" t="s">
        <v>20</v>
      </c>
      <c r="B370" s="1">
        <v>43132</v>
      </c>
      <c r="C370" s="5">
        <v>9769</v>
      </c>
      <c r="D370" s="5">
        <v>178</v>
      </c>
      <c r="H370" s="5">
        <v>4849</v>
      </c>
      <c r="I370" s="5">
        <v>3245</v>
      </c>
      <c r="J370" s="7">
        <f t="shared" si="5"/>
        <v>0.49442185382129078</v>
      </c>
    </row>
    <row r="371" spans="1:10" x14ac:dyDescent="0.25">
      <c r="A371" s="2" t="s">
        <v>21</v>
      </c>
      <c r="B371" s="1">
        <v>43132</v>
      </c>
      <c r="C371" s="5">
        <v>18945</v>
      </c>
      <c r="D371" s="5">
        <v>1588</v>
      </c>
      <c r="H371" s="5">
        <v>8070</v>
      </c>
      <c r="I371" s="5">
        <v>5895</v>
      </c>
      <c r="J371" s="7">
        <f t="shared" si="5"/>
        <v>0.53505790171112522</v>
      </c>
    </row>
    <row r="372" spans="1:10" x14ac:dyDescent="0.25">
      <c r="A372" s="2" t="s">
        <v>22</v>
      </c>
      <c r="B372" s="1">
        <v>43132</v>
      </c>
      <c r="C372" s="5">
        <v>2075</v>
      </c>
      <c r="D372" s="5">
        <v>17</v>
      </c>
      <c r="H372" s="5">
        <v>874</v>
      </c>
      <c r="I372" s="5">
        <v>559</v>
      </c>
      <c r="J372" s="7">
        <f t="shared" si="5"/>
        <v>0.57531584062196306</v>
      </c>
    </row>
    <row r="373" spans="1:10" x14ac:dyDescent="0.25">
      <c r="A373" s="2" t="s">
        <v>23</v>
      </c>
      <c r="B373" s="1">
        <v>43132</v>
      </c>
      <c r="C373" s="5">
        <v>744</v>
      </c>
      <c r="D373" s="5">
        <v>3</v>
      </c>
      <c r="H373" s="5">
        <v>310</v>
      </c>
      <c r="I373" s="5">
        <v>171</v>
      </c>
      <c r="J373" s="7">
        <f t="shared" si="5"/>
        <v>0.58164642375168696</v>
      </c>
    </row>
    <row r="374" spans="1:10" x14ac:dyDescent="0.25">
      <c r="A374" s="2" t="s">
        <v>24</v>
      </c>
      <c r="B374" s="1">
        <v>43132</v>
      </c>
      <c r="C374" s="5">
        <v>181</v>
      </c>
      <c r="D374" s="5">
        <v>5</v>
      </c>
      <c r="H374" s="5">
        <v>95</v>
      </c>
      <c r="I374" s="5">
        <v>51</v>
      </c>
      <c r="J374" s="7">
        <f t="shared" si="5"/>
        <v>0.46022727272727271</v>
      </c>
    </row>
    <row r="375" spans="1:10" x14ac:dyDescent="0.25">
      <c r="A375" s="2" t="s">
        <v>25</v>
      </c>
      <c r="B375" s="1">
        <v>43132</v>
      </c>
      <c r="C375" s="5">
        <v>14019</v>
      </c>
      <c r="D375" s="5">
        <v>403</v>
      </c>
      <c r="H375" s="5">
        <v>7520</v>
      </c>
      <c r="I375" s="5">
        <v>5067</v>
      </c>
      <c r="J375" s="7">
        <f t="shared" si="5"/>
        <v>0.44770857814336074</v>
      </c>
    </row>
    <row r="376" spans="1:10" x14ac:dyDescent="0.25">
      <c r="A376" s="2" t="s">
        <v>26</v>
      </c>
      <c r="B376" s="1">
        <v>43132</v>
      </c>
      <c r="C376" s="5">
        <v>7747</v>
      </c>
      <c r="D376" s="5">
        <v>86</v>
      </c>
      <c r="H376" s="5">
        <v>4368</v>
      </c>
      <c r="I376" s="5">
        <v>2859</v>
      </c>
      <c r="J376" s="7">
        <f t="shared" si="5"/>
        <v>0.4298394465474481</v>
      </c>
    </row>
    <row r="377" spans="1:10" x14ac:dyDescent="0.25">
      <c r="A377" s="2" t="s">
        <v>27</v>
      </c>
      <c r="B377" s="1">
        <v>43132</v>
      </c>
      <c r="C377" s="5">
        <v>1109</v>
      </c>
      <c r="D377" s="5">
        <v>17</v>
      </c>
      <c r="H377" s="5">
        <v>524</v>
      </c>
      <c r="I377" s="5">
        <v>332</v>
      </c>
      <c r="J377" s="7">
        <f t="shared" si="5"/>
        <v>0.52014652014652007</v>
      </c>
    </row>
    <row r="378" spans="1:10" x14ac:dyDescent="0.25">
      <c r="A378" s="2" t="s">
        <v>28</v>
      </c>
      <c r="B378" s="1">
        <v>43132</v>
      </c>
      <c r="C378" s="5">
        <v>50355</v>
      </c>
      <c r="D378" s="5">
        <v>1526</v>
      </c>
      <c r="H378" s="5">
        <v>25408</v>
      </c>
      <c r="I378" s="5">
        <v>16915</v>
      </c>
      <c r="J378" s="7">
        <f t="shared" si="5"/>
        <v>0.47965348460955581</v>
      </c>
    </row>
    <row r="379" spans="1:10" x14ac:dyDescent="0.25">
      <c r="A379" s="2" t="s">
        <v>29</v>
      </c>
      <c r="B379" s="1">
        <v>43132</v>
      </c>
      <c r="C379" s="5">
        <v>593</v>
      </c>
      <c r="D379" s="5">
        <v>5</v>
      </c>
      <c r="H379" s="5">
        <v>234</v>
      </c>
      <c r="I379" s="5">
        <v>140</v>
      </c>
      <c r="J379" s="7">
        <f t="shared" si="5"/>
        <v>0.60204081632653061</v>
      </c>
    </row>
    <row r="380" spans="1:10" x14ac:dyDescent="0.25">
      <c r="A380" s="2" t="s">
        <v>3</v>
      </c>
      <c r="B380" s="1">
        <v>43160</v>
      </c>
      <c r="C380" s="5">
        <v>441</v>
      </c>
      <c r="D380" s="5">
        <v>5</v>
      </c>
      <c r="H380" s="5">
        <v>210</v>
      </c>
      <c r="I380" s="5">
        <v>113</v>
      </c>
      <c r="J380" s="7">
        <f t="shared" si="5"/>
        <v>0.51834862385321101</v>
      </c>
    </row>
    <row r="381" spans="1:10" x14ac:dyDescent="0.25">
      <c r="A381" s="2" t="s">
        <v>4</v>
      </c>
      <c r="B381" s="1">
        <v>43160</v>
      </c>
      <c r="C381" s="5">
        <v>1640</v>
      </c>
      <c r="D381" s="5">
        <v>17</v>
      </c>
      <c r="H381" s="5">
        <v>739</v>
      </c>
      <c r="I381" s="5">
        <v>477</v>
      </c>
      <c r="J381" s="7">
        <f t="shared" si="5"/>
        <v>0.54467036352433762</v>
      </c>
    </row>
    <row r="382" spans="1:10" x14ac:dyDescent="0.25">
      <c r="A382" s="2" t="s">
        <v>5</v>
      </c>
      <c r="B382" s="1">
        <v>43160</v>
      </c>
      <c r="C382" s="5">
        <v>1659</v>
      </c>
      <c r="D382" s="5">
        <v>8</v>
      </c>
      <c r="H382" s="5">
        <v>565</v>
      </c>
      <c r="I382" s="5">
        <v>285</v>
      </c>
      <c r="J382" s="7">
        <f t="shared" si="5"/>
        <v>0.6577831617201696</v>
      </c>
    </row>
    <row r="383" spans="1:10" x14ac:dyDescent="0.25">
      <c r="A383" s="2" t="s">
        <v>6</v>
      </c>
      <c r="B383" s="1">
        <v>43160</v>
      </c>
      <c r="C383" s="5">
        <v>534</v>
      </c>
      <c r="D383" s="5">
        <v>3</v>
      </c>
      <c r="H383" s="5">
        <v>210</v>
      </c>
      <c r="I383" s="5">
        <v>116</v>
      </c>
      <c r="J383" s="7">
        <f t="shared" si="5"/>
        <v>0.60451977401129942</v>
      </c>
    </row>
    <row r="384" spans="1:10" x14ac:dyDescent="0.25">
      <c r="A384" s="2" t="s">
        <v>7</v>
      </c>
      <c r="B384" s="1">
        <v>43160</v>
      </c>
      <c r="C384" s="5">
        <v>4908</v>
      </c>
      <c r="D384" s="5">
        <v>421</v>
      </c>
      <c r="H384" s="5">
        <v>2263</v>
      </c>
      <c r="I384" s="5">
        <v>1553</v>
      </c>
      <c r="J384" s="7">
        <f t="shared" si="5"/>
        <v>0.49565411187876085</v>
      </c>
    </row>
    <row r="385" spans="1:10" x14ac:dyDescent="0.25">
      <c r="A385" s="2" t="s">
        <v>8</v>
      </c>
      <c r="B385" s="1">
        <v>43160</v>
      </c>
      <c r="C385" s="5">
        <v>2443</v>
      </c>
      <c r="D385" s="5">
        <v>88</v>
      </c>
      <c r="H385" s="5">
        <v>1204</v>
      </c>
      <c r="I385" s="5">
        <v>823</v>
      </c>
      <c r="J385" s="7">
        <f t="shared" si="5"/>
        <v>0.48874734607218684</v>
      </c>
    </row>
    <row r="386" spans="1:10" x14ac:dyDescent="0.25">
      <c r="A386" s="2" t="s">
        <v>9</v>
      </c>
      <c r="B386" s="1">
        <v>43160</v>
      </c>
      <c r="C386" s="5">
        <v>4973</v>
      </c>
      <c r="D386" s="5">
        <v>220</v>
      </c>
      <c r="H386" s="5">
        <v>2498</v>
      </c>
      <c r="I386" s="5">
        <v>1764</v>
      </c>
      <c r="J386" s="7">
        <f t="shared" ref="J386:J449" si="6">1-(H386/(C386-D386))</f>
        <v>0.47443719755943614</v>
      </c>
    </row>
    <row r="387" spans="1:10" x14ac:dyDescent="0.25">
      <c r="A387" s="2" t="s">
        <v>10</v>
      </c>
      <c r="B387" s="1">
        <v>43160</v>
      </c>
      <c r="C387" s="5">
        <v>2798</v>
      </c>
      <c r="D387" s="5">
        <v>34</v>
      </c>
      <c r="H387" s="5">
        <v>1593</v>
      </c>
      <c r="I387" s="5">
        <v>1071</v>
      </c>
      <c r="J387" s="7">
        <f t="shared" si="6"/>
        <v>0.42366136034732271</v>
      </c>
    </row>
    <row r="388" spans="1:10" x14ac:dyDescent="0.25">
      <c r="A388" s="2" t="s">
        <v>11</v>
      </c>
      <c r="B388" s="1">
        <v>43160</v>
      </c>
      <c r="C388" s="5">
        <v>3486</v>
      </c>
      <c r="D388" s="5">
        <v>89</v>
      </c>
      <c r="H388" s="5">
        <v>1582</v>
      </c>
      <c r="I388" s="5">
        <v>1058</v>
      </c>
      <c r="J388" s="7">
        <f t="shared" si="6"/>
        <v>0.53429496614659988</v>
      </c>
    </row>
    <row r="389" spans="1:10" x14ac:dyDescent="0.25">
      <c r="A389" s="2" t="s">
        <v>12</v>
      </c>
      <c r="B389" s="1">
        <v>43160</v>
      </c>
      <c r="C389" s="5">
        <v>1254</v>
      </c>
      <c r="D389" s="5">
        <v>10</v>
      </c>
      <c r="H389" s="5">
        <v>486</v>
      </c>
      <c r="I389" s="5">
        <v>296</v>
      </c>
      <c r="J389" s="7">
        <f t="shared" si="6"/>
        <v>0.60932475884244375</v>
      </c>
    </row>
    <row r="390" spans="1:10" x14ac:dyDescent="0.25">
      <c r="A390" s="2" t="s">
        <v>13</v>
      </c>
      <c r="B390" s="1">
        <v>43160</v>
      </c>
      <c r="C390" s="5">
        <v>12144</v>
      </c>
      <c r="D390" s="5">
        <v>363</v>
      </c>
      <c r="H390" s="5">
        <v>6132</v>
      </c>
      <c r="I390" s="5">
        <v>4285</v>
      </c>
      <c r="J390" s="7">
        <f t="shared" si="6"/>
        <v>0.47950089126559714</v>
      </c>
    </row>
    <row r="391" spans="1:10" x14ac:dyDescent="0.25">
      <c r="A391" s="2" t="s">
        <v>14</v>
      </c>
      <c r="B391" s="1">
        <v>43160</v>
      </c>
      <c r="C391" s="5">
        <v>2553</v>
      </c>
      <c r="D391" s="5">
        <v>22</v>
      </c>
      <c r="H391" s="5">
        <v>1211</v>
      </c>
      <c r="I391" s="5">
        <v>797</v>
      </c>
      <c r="J391" s="7">
        <f t="shared" si="6"/>
        <v>0.52153299091268268</v>
      </c>
    </row>
    <row r="392" spans="1:10" x14ac:dyDescent="0.25">
      <c r="A392" s="2" t="s">
        <v>15</v>
      </c>
      <c r="B392" s="1">
        <v>43160</v>
      </c>
      <c r="C392" s="5">
        <v>2278</v>
      </c>
      <c r="D392" s="5">
        <v>25</v>
      </c>
      <c r="H392" s="5">
        <v>1154</v>
      </c>
      <c r="I392" s="5">
        <v>640</v>
      </c>
      <c r="J392" s="7">
        <f t="shared" si="6"/>
        <v>0.4877940523746116</v>
      </c>
    </row>
    <row r="393" spans="1:10" x14ac:dyDescent="0.25">
      <c r="A393" s="2" t="s">
        <v>16</v>
      </c>
      <c r="B393" s="1">
        <v>43160</v>
      </c>
      <c r="C393" s="5">
        <v>2378</v>
      </c>
      <c r="D393" s="5">
        <v>60</v>
      </c>
      <c r="H393" s="5">
        <v>866</v>
      </c>
      <c r="I393" s="5">
        <v>501</v>
      </c>
      <c r="J393" s="7">
        <f t="shared" si="6"/>
        <v>0.62640207075064713</v>
      </c>
    </row>
    <row r="394" spans="1:10" x14ac:dyDescent="0.25">
      <c r="A394" s="2" t="s">
        <v>17</v>
      </c>
      <c r="B394" s="1">
        <v>43160</v>
      </c>
      <c r="C394" s="5">
        <v>1886</v>
      </c>
      <c r="D394" s="5">
        <v>19</v>
      </c>
      <c r="H394" s="5">
        <v>915</v>
      </c>
      <c r="I394" s="5">
        <v>621</v>
      </c>
      <c r="J394" s="7">
        <f t="shared" si="6"/>
        <v>0.50990894483128013</v>
      </c>
    </row>
    <row r="395" spans="1:10" x14ac:dyDescent="0.25">
      <c r="A395" s="2" t="s">
        <v>18</v>
      </c>
      <c r="B395" s="1">
        <v>43160</v>
      </c>
      <c r="C395" s="5">
        <v>4120</v>
      </c>
      <c r="D395" s="5">
        <v>192</v>
      </c>
      <c r="H395" s="5">
        <v>2033</v>
      </c>
      <c r="I395" s="5">
        <v>1352</v>
      </c>
      <c r="J395" s="7">
        <f t="shared" si="6"/>
        <v>0.48243380855397144</v>
      </c>
    </row>
    <row r="396" spans="1:10" x14ac:dyDescent="0.25">
      <c r="A396" s="2" t="s">
        <v>19</v>
      </c>
      <c r="B396" s="1">
        <v>43160</v>
      </c>
      <c r="C396" s="5">
        <v>886</v>
      </c>
      <c r="D396" s="5">
        <v>18</v>
      </c>
      <c r="H396" s="5">
        <v>481</v>
      </c>
      <c r="I396" s="5">
        <v>322</v>
      </c>
      <c r="J396" s="7">
        <f t="shared" si="6"/>
        <v>0.44585253456221197</v>
      </c>
    </row>
    <row r="397" spans="1:10" x14ac:dyDescent="0.25">
      <c r="A397" s="2" t="s">
        <v>20</v>
      </c>
      <c r="B397" s="1">
        <v>43160</v>
      </c>
      <c r="C397" s="5">
        <v>9900</v>
      </c>
      <c r="D397" s="5">
        <v>178</v>
      </c>
      <c r="H397" s="5">
        <v>5204</v>
      </c>
      <c r="I397" s="5">
        <v>3419</v>
      </c>
      <c r="J397" s="7">
        <f t="shared" si="6"/>
        <v>0.46471919358156755</v>
      </c>
    </row>
    <row r="398" spans="1:10" x14ac:dyDescent="0.25">
      <c r="A398" s="2" t="s">
        <v>21</v>
      </c>
      <c r="B398" s="1">
        <v>43160</v>
      </c>
      <c r="C398" s="5">
        <v>18981</v>
      </c>
      <c r="D398" s="5">
        <v>1586</v>
      </c>
      <c r="H398" s="5">
        <v>8552</v>
      </c>
      <c r="I398" s="5">
        <v>6172</v>
      </c>
      <c r="J398" s="7">
        <f t="shared" si="6"/>
        <v>0.50836447254958328</v>
      </c>
    </row>
    <row r="399" spans="1:10" x14ac:dyDescent="0.25">
      <c r="A399" s="2" t="s">
        <v>22</v>
      </c>
      <c r="B399" s="1">
        <v>43160</v>
      </c>
      <c r="C399" s="5">
        <v>2086</v>
      </c>
      <c r="D399" s="5">
        <v>17</v>
      </c>
      <c r="H399" s="5">
        <v>943</v>
      </c>
      <c r="I399" s="5">
        <v>591</v>
      </c>
      <c r="J399" s="7">
        <f t="shared" si="6"/>
        <v>0.54422426292895121</v>
      </c>
    </row>
    <row r="400" spans="1:10" x14ac:dyDescent="0.25">
      <c r="A400" s="2" t="s">
        <v>23</v>
      </c>
      <c r="B400" s="1">
        <v>43160</v>
      </c>
      <c r="C400" s="5">
        <v>782</v>
      </c>
      <c r="D400" s="5">
        <v>3</v>
      </c>
      <c r="H400" s="5">
        <v>359</v>
      </c>
      <c r="I400" s="5">
        <v>198</v>
      </c>
      <c r="J400" s="7">
        <f t="shared" si="6"/>
        <v>0.53915275994865208</v>
      </c>
    </row>
    <row r="401" spans="1:10" x14ac:dyDescent="0.25">
      <c r="A401" s="2" t="s">
        <v>24</v>
      </c>
      <c r="B401" s="1">
        <v>43160</v>
      </c>
      <c r="C401" s="5">
        <v>180</v>
      </c>
      <c r="D401" s="5">
        <v>5</v>
      </c>
      <c r="H401" s="5">
        <v>101</v>
      </c>
      <c r="I401" s="5">
        <v>53</v>
      </c>
      <c r="J401" s="7">
        <f t="shared" si="6"/>
        <v>0.42285714285714282</v>
      </c>
    </row>
    <row r="402" spans="1:10" x14ac:dyDescent="0.25">
      <c r="A402" s="2" t="s">
        <v>25</v>
      </c>
      <c r="B402" s="1">
        <v>43160</v>
      </c>
      <c r="C402" s="5">
        <v>14182</v>
      </c>
      <c r="D402" s="5">
        <v>402</v>
      </c>
      <c r="H402" s="5">
        <v>7859</v>
      </c>
      <c r="I402" s="5">
        <v>5258</v>
      </c>
      <c r="J402" s="7">
        <f t="shared" si="6"/>
        <v>0.42968069666182873</v>
      </c>
    </row>
    <row r="403" spans="1:10" x14ac:dyDescent="0.25">
      <c r="A403" s="2" t="s">
        <v>26</v>
      </c>
      <c r="B403" s="1">
        <v>43160</v>
      </c>
      <c r="C403" s="5">
        <v>7879</v>
      </c>
      <c r="D403" s="5">
        <v>86</v>
      </c>
      <c r="H403" s="5">
        <v>4633</v>
      </c>
      <c r="I403" s="5">
        <v>2967</v>
      </c>
      <c r="J403" s="7">
        <f t="shared" si="6"/>
        <v>0.40549210830232263</v>
      </c>
    </row>
    <row r="404" spans="1:10" x14ac:dyDescent="0.25">
      <c r="A404" s="2" t="s">
        <v>27</v>
      </c>
      <c r="B404" s="1">
        <v>43160</v>
      </c>
      <c r="C404" s="5">
        <v>1118</v>
      </c>
      <c r="D404" s="5">
        <v>17</v>
      </c>
      <c r="H404" s="5">
        <v>551</v>
      </c>
      <c r="I404" s="5">
        <v>344</v>
      </c>
      <c r="J404" s="7">
        <f t="shared" si="6"/>
        <v>0.49954586739327889</v>
      </c>
    </row>
    <row r="405" spans="1:10" x14ac:dyDescent="0.25">
      <c r="A405" s="2" t="s">
        <v>28</v>
      </c>
      <c r="B405" s="1">
        <v>43160</v>
      </c>
      <c r="C405" s="5">
        <v>50768</v>
      </c>
      <c r="D405" s="5">
        <v>1524</v>
      </c>
      <c r="H405" s="5">
        <v>26874</v>
      </c>
      <c r="I405" s="5">
        <v>17699</v>
      </c>
      <c r="J405" s="7">
        <f t="shared" si="6"/>
        <v>0.45426854032978636</v>
      </c>
    </row>
    <row r="406" spans="1:10" x14ac:dyDescent="0.25">
      <c r="A406" s="2" t="s">
        <v>29</v>
      </c>
      <c r="B406" s="1">
        <v>43160</v>
      </c>
      <c r="C406" s="5">
        <v>602</v>
      </c>
      <c r="D406" s="5">
        <v>5</v>
      </c>
      <c r="H406" s="5">
        <v>252</v>
      </c>
      <c r="I406" s="5">
        <v>150</v>
      </c>
      <c r="J406" s="7">
        <f t="shared" si="6"/>
        <v>0.57788944723618085</v>
      </c>
    </row>
    <row r="407" spans="1:10" x14ac:dyDescent="0.25">
      <c r="A407" s="2" t="s">
        <v>3</v>
      </c>
      <c r="B407" s="1">
        <v>43191</v>
      </c>
      <c r="C407" s="5">
        <v>445</v>
      </c>
      <c r="D407" s="5">
        <v>5</v>
      </c>
      <c r="H407" s="5">
        <v>257</v>
      </c>
      <c r="I407" s="5">
        <v>131</v>
      </c>
      <c r="J407" s="7">
        <f t="shared" si="6"/>
        <v>0.41590909090909089</v>
      </c>
    </row>
    <row r="408" spans="1:10" x14ac:dyDescent="0.25">
      <c r="A408" s="2" t="s">
        <v>4</v>
      </c>
      <c r="B408" s="1">
        <v>43191</v>
      </c>
      <c r="C408" s="5">
        <v>1652</v>
      </c>
      <c r="D408" s="5">
        <v>17</v>
      </c>
      <c r="H408" s="5">
        <v>852</v>
      </c>
      <c r="I408" s="5">
        <v>510</v>
      </c>
      <c r="J408" s="7">
        <f t="shared" si="6"/>
        <v>0.47889908256880731</v>
      </c>
    </row>
    <row r="409" spans="1:10" x14ac:dyDescent="0.25">
      <c r="A409" s="2" t="s">
        <v>5</v>
      </c>
      <c r="B409" s="1">
        <v>43191</v>
      </c>
      <c r="C409" s="5">
        <v>1741</v>
      </c>
      <c r="D409" s="5">
        <v>8</v>
      </c>
      <c r="H409" s="5">
        <v>706</v>
      </c>
      <c r="I409" s="5">
        <v>333</v>
      </c>
      <c r="J409" s="7">
        <f t="shared" si="6"/>
        <v>0.59261396422388923</v>
      </c>
    </row>
    <row r="410" spans="1:10" x14ac:dyDescent="0.25">
      <c r="A410" s="2" t="s">
        <v>6</v>
      </c>
      <c r="B410" s="1">
        <v>43191</v>
      </c>
      <c r="C410" s="5">
        <v>549</v>
      </c>
      <c r="D410" s="5">
        <v>3</v>
      </c>
      <c r="H410" s="5">
        <v>251</v>
      </c>
      <c r="I410" s="5">
        <v>131</v>
      </c>
      <c r="J410" s="7">
        <f t="shared" si="6"/>
        <v>0.54029304029304037</v>
      </c>
    </row>
    <row r="411" spans="1:10" x14ac:dyDescent="0.25">
      <c r="A411" s="2" t="s">
        <v>7</v>
      </c>
      <c r="B411" s="1">
        <v>43191</v>
      </c>
      <c r="C411" s="5">
        <v>4951</v>
      </c>
      <c r="D411" s="5">
        <v>421</v>
      </c>
      <c r="H411" s="5">
        <v>2587</v>
      </c>
      <c r="I411" s="5">
        <v>1677</v>
      </c>
      <c r="J411" s="7">
        <f t="shared" si="6"/>
        <v>0.42891832229580573</v>
      </c>
    </row>
    <row r="412" spans="1:10" x14ac:dyDescent="0.25">
      <c r="A412" s="2" t="s">
        <v>8</v>
      </c>
      <c r="B412" s="1">
        <v>43191</v>
      </c>
      <c r="C412" s="5">
        <v>2463</v>
      </c>
      <c r="D412" s="5">
        <v>88</v>
      </c>
      <c r="H412" s="5">
        <v>1358</v>
      </c>
      <c r="I412" s="5">
        <v>876</v>
      </c>
      <c r="J412" s="7">
        <f t="shared" si="6"/>
        <v>0.42821052631578949</v>
      </c>
    </row>
    <row r="413" spans="1:10" x14ac:dyDescent="0.25">
      <c r="A413" s="2" t="s">
        <v>9</v>
      </c>
      <c r="B413" s="1">
        <v>43191</v>
      </c>
      <c r="C413" s="5">
        <v>5009</v>
      </c>
      <c r="D413" s="5">
        <v>220</v>
      </c>
      <c r="H413" s="5">
        <v>2796</v>
      </c>
      <c r="I413" s="5">
        <v>1883</v>
      </c>
      <c r="J413" s="7">
        <f t="shared" si="6"/>
        <v>0.41616203800375862</v>
      </c>
    </row>
    <row r="414" spans="1:10" x14ac:dyDescent="0.25">
      <c r="A414" s="2" t="s">
        <v>10</v>
      </c>
      <c r="B414" s="1">
        <v>43191</v>
      </c>
      <c r="C414" s="5">
        <v>2848</v>
      </c>
      <c r="D414" s="5">
        <v>34</v>
      </c>
      <c r="H414" s="5">
        <v>1832</v>
      </c>
      <c r="I414" s="5">
        <v>1151</v>
      </c>
      <c r="J414" s="7">
        <f t="shared" si="6"/>
        <v>0.34896943852167728</v>
      </c>
    </row>
    <row r="415" spans="1:10" x14ac:dyDescent="0.25">
      <c r="A415" s="2" t="s">
        <v>11</v>
      </c>
      <c r="B415" s="1">
        <v>43191</v>
      </c>
      <c r="C415" s="5">
        <v>3571</v>
      </c>
      <c r="D415" s="5">
        <v>89</v>
      </c>
      <c r="H415" s="5">
        <v>1861</v>
      </c>
      <c r="I415" s="5">
        <v>1165</v>
      </c>
      <c r="J415" s="7">
        <f t="shared" si="6"/>
        <v>0.4655370476737507</v>
      </c>
    </row>
    <row r="416" spans="1:10" x14ac:dyDescent="0.25">
      <c r="A416" s="2" t="s">
        <v>12</v>
      </c>
      <c r="B416" s="1">
        <v>43191</v>
      </c>
      <c r="C416" s="5">
        <v>1268</v>
      </c>
      <c r="D416" s="5">
        <v>10</v>
      </c>
      <c r="H416" s="5">
        <v>560</v>
      </c>
      <c r="I416" s="5">
        <v>334</v>
      </c>
      <c r="J416" s="7">
        <f t="shared" si="6"/>
        <v>0.55484896661367245</v>
      </c>
    </row>
    <row r="417" spans="1:10" x14ac:dyDescent="0.25">
      <c r="A417" s="2" t="s">
        <v>13</v>
      </c>
      <c r="B417" s="1">
        <v>43191</v>
      </c>
      <c r="C417" s="5">
        <v>12272</v>
      </c>
      <c r="D417" s="5">
        <v>363</v>
      </c>
      <c r="H417" s="5">
        <v>6914</v>
      </c>
      <c r="I417" s="5">
        <v>4580</v>
      </c>
      <c r="J417" s="7">
        <f t="shared" si="6"/>
        <v>0.41943068267696704</v>
      </c>
    </row>
    <row r="418" spans="1:10" x14ac:dyDescent="0.25">
      <c r="A418" s="2" t="s">
        <v>14</v>
      </c>
      <c r="B418" s="1">
        <v>43191</v>
      </c>
      <c r="C418" s="5">
        <v>2599</v>
      </c>
      <c r="D418" s="5">
        <v>22</v>
      </c>
      <c r="H418" s="5">
        <v>1394</v>
      </c>
      <c r="I418" s="5">
        <v>872</v>
      </c>
      <c r="J418" s="7">
        <f t="shared" si="6"/>
        <v>0.45906092355452077</v>
      </c>
    </row>
    <row r="419" spans="1:10" x14ac:dyDescent="0.25">
      <c r="A419" s="2" t="s">
        <v>15</v>
      </c>
      <c r="B419" s="1">
        <v>43191</v>
      </c>
      <c r="C419" s="5">
        <v>2320</v>
      </c>
      <c r="D419" s="5">
        <v>25</v>
      </c>
      <c r="H419" s="5">
        <v>1364</v>
      </c>
      <c r="I419" s="5">
        <v>711</v>
      </c>
      <c r="J419" s="7">
        <f t="shared" si="6"/>
        <v>0.40566448801742916</v>
      </c>
    </row>
    <row r="420" spans="1:10" x14ac:dyDescent="0.25">
      <c r="A420" s="2" t="s">
        <v>16</v>
      </c>
      <c r="B420" s="1">
        <v>43191</v>
      </c>
      <c r="C420" s="5">
        <v>2383</v>
      </c>
      <c r="D420" s="5">
        <v>60</v>
      </c>
      <c r="H420" s="5">
        <v>1010</v>
      </c>
      <c r="I420" s="5">
        <v>548</v>
      </c>
      <c r="J420" s="7">
        <f t="shared" si="6"/>
        <v>0.56521739130434789</v>
      </c>
    </row>
    <row r="421" spans="1:10" x14ac:dyDescent="0.25">
      <c r="A421" s="2" t="s">
        <v>17</v>
      </c>
      <c r="B421" s="1">
        <v>43191</v>
      </c>
      <c r="C421" s="5">
        <v>1924</v>
      </c>
      <c r="D421" s="5">
        <v>19</v>
      </c>
      <c r="H421" s="5">
        <v>1064</v>
      </c>
      <c r="I421" s="5">
        <v>678</v>
      </c>
      <c r="J421" s="7">
        <f t="shared" si="6"/>
        <v>0.44146981627296589</v>
      </c>
    </row>
    <row r="422" spans="1:10" x14ac:dyDescent="0.25">
      <c r="A422" s="2" t="s">
        <v>18</v>
      </c>
      <c r="B422" s="1">
        <v>43191</v>
      </c>
      <c r="C422" s="5">
        <v>4163</v>
      </c>
      <c r="D422" s="5">
        <v>192</v>
      </c>
      <c r="H422" s="5">
        <v>2288</v>
      </c>
      <c r="I422" s="5">
        <v>1441</v>
      </c>
      <c r="J422" s="7">
        <f t="shared" si="6"/>
        <v>0.42382271468144039</v>
      </c>
    </row>
    <row r="423" spans="1:10" x14ac:dyDescent="0.25">
      <c r="A423" s="2" t="s">
        <v>19</v>
      </c>
      <c r="B423" s="1">
        <v>43191</v>
      </c>
      <c r="C423" s="5">
        <v>906</v>
      </c>
      <c r="D423" s="5">
        <v>18</v>
      </c>
      <c r="H423" s="5">
        <v>548</v>
      </c>
      <c r="I423" s="5">
        <v>355</v>
      </c>
      <c r="J423" s="7">
        <f t="shared" si="6"/>
        <v>0.38288288288288286</v>
      </c>
    </row>
    <row r="424" spans="1:10" x14ac:dyDescent="0.25">
      <c r="A424" s="2" t="s">
        <v>20</v>
      </c>
      <c r="B424" s="1">
        <v>43191</v>
      </c>
      <c r="C424" s="5">
        <v>10066</v>
      </c>
      <c r="D424" s="5">
        <v>178</v>
      </c>
      <c r="H424" s="5">
        <v>5925</v>
      </c>
      <c r="I424" s="5">
        <v>3685</v>
      </c>
      <c r="J424" s="7">
        <f t="shared" si="6"/>
        <v>0.40078883495145634</v>
      </c>
    </row>
    <row r="425" spans="1:10" x14ac:dyDescent="0.25">
      <c r="A425" s="2" t="s">
        <v>21</v>
      </c>
      <c r="B425" s="1">
        <v>43191</v>
      </c>
      <c r="C425" s="5">
        <v>18934</v>
      </c>
      <c r="D425" s="5">
        <v>1586</v>
      </c>
      <c r="H425" s="5">
        <v>9447</v>
      </c>
      <c r="I425" s="5">
        <v>6558</v>
      </c>
      <c r="J425" s="7">
        <f t="shared" si="6"/>
        <v>0.45544154945815074</v>
      </c>
    </row>
    <row r="426" spans="1:10" x14ac:dyDescent="0.25">
      <c r="A426" s="2" t="s">
        <v>22</v>
      </c>
      <c r="B426" s="1">
        <v>43191</v>
      </c>
      <c r="C426" s="5">
        <v>2130</v>
      </c>
      <c r="D426" s="5">
        <v>17</v>
      </c>
      <c r="H426" s="5">
        <v>1114</v>
      </c>
      <c r="I426" s="5">
        <v>646</v>
      </c>
      <c r="J426" s="7">
        <f t="shared" si="6"/>
        <v>0.47278750591575958</v>
      </c>
    </row>
    <row r="427" spans="1:10" x14ac:dyDescent="0.25">
      <c r="A427" s="2" t="s">
        <v>23</v>
      </c>
      <c r="B427" s="1">
        <v>43191</v>
      </c>
      <c r="C427" s="5">
        <v>783</v>
      </c>
      <c r="D427" s="5">
        <v>3</v>
      </c>
      <c r="H427" s="5">
        <v>421</v>
      </c>
      <c r="I427" s="5">
        <v>218</v>
      </c>
      <c r="J427" s="7">
        <f t="shared" si="6"/>
        <v>0.46025641025641029</v>
      </c>
    </row>
    <row r="428" spans="1:10" x14ac:dyDescent="0.25">
      <c r="A428" s="2" t="s">
        <v>24</v>
      </c>
      <c r="B428" s="1">
        <v>43191</v>
      </c>
      <c r="C428" s="5">
        <v>178</v>
      </c>
      <c r="D428" s="5">
        <v>5</v>
      </c>
      <c r="H428" s="5">
        <v>115</v>
      </c>
      <c r="I428" s="5">
        <v>59</v>
      </c>
      <c r="J428" s="7">
        <f t="shared" si="6"/>
        <v>0.33526011560693647</v>
      </c>
    </row>
    <row r="429" spans="1:10" x14ac:dyDescent="0.25">
      <c r="A429" s="2" t="s">
        <v>25</v>
      </c>
      <c r="B429" s="1">
        <v>43191</v>
      </c>
      <c r="C429" s="5">
        <v>14296</v>
      </c>
      <c r="D429" s="5">
        <v>402</v>
      </c>
      <c r="H429" s="5">
        <v>8719</v>
      </c>
      <c r="I429" s="5">
        <v>5552</v>
      </c>
      <c r="J429" s="7">
        <f t="shared" si="6"/>
        <v>0.37246293364042038</v>
      </c>
    </row>
    <row r="430" spans="1:10" x14ac:dyDescent="0.25">
      <c r="A430" s="2" t="s">
        <v>26</v>
      </c>
      <c r="B430" s="1">
        <v>43191</v>
      </c>
      <c r="C430" s="5">
        <v>8042</v>
      </c>
      <c r="D430" s="5">
        <v>86</v>
      </c>
      <c r="H430" s="5">
        <v>5236</v>
      </c>
      <c r="I430" s="5">
        <v>3197</v>
      </c>
      <c r="J430" s="7">
        <f t="shared" si="6"/>
        <v>0.34188034188034189</v>
      </c>
    </row>
    <row r="431" spans="1:10" x14ac:dyDescent="0.25">
      <c r="A431" s="2" t="s">
        <v>27</v>
      </c>
      <c r="B431" s="1">
        <v>43191</v>
      </c>
      <c r="C431" s="5">
        <v>1128</v>
      </c>
      <c r="D431" s="5">
        <v>17</v>
      </c>
      <c r="H431" s="5">
        <v>608</v>
      </c>
      <c r="I431" s="5">
        <v>362</v>
      </c>
      <c r="J431" s="7">
        <f t="shared" si="6"/>
        <v>0.45274527452745272</v>
      </c>
    </row>
    <row r="432" spans="1:10" x14ac:dyDescent="0.25">
      <c r="A432" s="2" t="s">
        <v>28</v>
      </c>
      <c r="B432" s="1">
        <v>43191</v>
      </c>
      <c r="C432" s="5">
        <v>51165</v>
      </c>
      <c r="D432" s="5">
        <v>1524</v>
      </c>
      <c r="H432" s="5">
        <v>29733</v>
      </c>
      <c r="I432" s="5">
        <v>18719</v>
      </c>
      <c r="J432" s="7">
        <f t="shared" si="6"/>
        <v>0.40103946334683027</v>
      </c>
    </row>
    <row r="433" spans="1:10" x14ac:dyDescent="0.25">
      <c r="A433" s="2" t="s">
        <v>29</v>
      </c>
      <c r="B433" s="1">
        <v>43191</v>
      </c>
      <c r="C433" s="5">
        <v>603</v>
      </c>
      <c r="D433" s="5">
        <v>5</v>
      </c>
      <c r="H433" s="5">
        <v>295</v>
      </c>
      <c r="I433" s="5">
        <v>166</v>
      </c>
      <c r="J433" s="7">
        <f t="shared" si="6"/>
        <v>0.50668896321070234</v>
      </c>
    </row>
    <row r="434" spans="1:10" x14ac:dyDescent="0.25">
      <c r="A434" s="2" t="s">
        <v>3</v>
      </c>
      <c r="B434" s="1">
        <v>43221</v>
      </c>
      <c r="C434" s="5">
        <v>452</v>
      </c>
      <c r="D434" s="5">
        <v>5</v>
      </c>
      <c r="H434" s="5">
        <v>274</v>
      </c>
      <c r="I434" s="5">
        <v>148</v>
      </c>
      <c r="J434" s="7">
        <f t="shared" si="6"/>
        <v>0.38702460850111853</v>
      </c>
    </row>
    <row r="435" spans="1:10" x14ac:dyDescent="0.25">
      <c r="A435" s="2" t="s">
        <v>4</v>
      </c>
      <c r="B435" s="1">
        <v>43221</v>
      </c>
      <c r="C435" s="5">
        <v>1661</v>
      </c>
      <c r="D435" s="5">
        <v>17</v>
      </c>
      <c r="H435" s="5">
        <v>922</v>
      </c>
      <c r="I435" s="5">
        <v>568</v>
      </c>
      <c r="J435" s="7">
        <f t="shared" si="6"/>
        <v>0.43917274939172746</v>
      </c>
    </row>
    <row r="436" spans="1:10" x14ac:dyDescent="0.25">
      <c r="A436" s="2" t="s">
        <v>5</v>
      </c>
      <c r="B436" s="1">
        <v>43221</v>
      </c>
      <c r="C436" s="5">
        <v>1753</v>
      </c>
      <c r="D436" s="5">
        <v>8</v>
      </c>
      <c r="H436" s="5">
        <v>780</v>
      </c>
      <c r="I436" s="5">
        <v>395</v>
      </c>
      <c r="J436" s="7">
        <f t="shared" si="6"/>
        <v>0.55300859598853869</v>
      </c>
    </row>
    <row r="437" spans="1:10" x14ac:dyDescent="0.25">
      <c r="A437" s="2" t="s">
        <v>6</v>
      </c>
      <c r="B437" s="1">
        <v>43221</v>
      </c>
      <c r="C437" s="5">
        <v>565</v>
      </c>
      <c r="D437" s="5">
        <v>3</v>
      </c>
      <c r="H437" s="5">
        <v>287</v>
      </c>
      <c r="I437" s="5">
        <v>159</v>
      </c>
      <c r="J437" s="7">
        <f t="shared" si="6"/>
        <v>0.48932384341637014</v>
      </c>
    </row>
    <row r="438" spans="1:10" x14ac:dyDescent="0.25">
      <c r="A438" s="2" t="s">
        <v>7</v>
      </c>
      <c r="B438" s="1">
        <v>43221</v>
      </c>
      <c r="C438" s="5">
        <v>5002</v>
      </c>
      <c r="D438" s="5">
        <v>421</v>
      </c>
      <c r="H438" s="5">
        <v>2810</v>
      </c>
      <c r="I438" s="5">
        <v>1876</v>
      </c>
      <c r="J438" s="7">
        <f t="shared" si="6"/>
        <v>0.38659681292294257</v>
      </c>
    </row>
    <row r="439" spans="1:10" x14ac:dyDescent="0.25">
      <c r="A439" s="2" t="s">
        <v>8</v>
      </c>
      <c r="B439" s="1">
        <v>43221</v>
      </c>
      <c r="C439" s="5">
        <v>2505</v>
      </c>
      <c r="D439" s="5">
        <v>88</v>
      </c>
      <c r="H439" s="5">
        <v>1489</v>
      </c>
      <c r="I439" s="5">
        <v>980</v>
      </c>
      <c r="J439" s="7">
        <f t="shared" si="6"/>
        <v>0.38394704178733963</v>
      </c>
    </row>
    <row r="440" spans="1:10" x14ac:dyDescent="0.25">
      <c r="A440" s="2" t="s">
        <v>9</v>
      </c>
      <c r="B440" s="1">
        <v>43221</v>
      </c>
      <c r="C440" s="5">
        <v>5080</v>
      </c>
      <c r="D440" s="5">
        <v>221</v>
      </c>
      <c r="H440" s="5">
        <v>3019</v>
      </c>
      <c r="I440" s="5">
        <v>2078</v>
      </c>
      <c r="J440" s="7">
        <f t="shared" si="6"/>
        <v>0.37867874048158057</v>
      </c>
    </row>
    <row r="441" spans="1:10" x14ac:dyDescent="0.25">
      <c r="A441" s="2" t="s">
        <v>10</v>
      </c>
      <c r="B441" s="1">
        <v>43221</v>
      </c>
      <c r="C441" s="5">
        <v>2901</v>
      </c>
      <c r="D441" s="5">
        <v>34</v>
      </c>
      <c r="H441" s="5">
        <v>2022</v>
      </c>
      <c r="I441" s="5">
        <v>1324</v>
      </c>
      <c r="J441" s="7">
        <f t="shared" si="6"/>
        <v>0.29473317056156256</v>
      </c>
    </row>
    <row r="442" spans="1:10" x14ac:dyDescent="0.25">
      <c r="A442" s="2" t="s">
        <v>11</v>
      </c>
      <c r="B442" s="1">
        <v>43221</v>
      </c>
      <c r="C442" s="5">
        <v>3636</v>
      </c>
      <c r="D442" s="5">
        <v>88</v>
      </c>
      <c r="H442" s="5">
        <v>2075</v>
      </c>
      <c r="I442" s="5">
        <v>1338</v>
      </c>
      <c r="J442" s="7">
        <f t="shared" si="6"/>
        <v>0.41516347237880491</v>
      </c>
    </row>
    <row r="443" spans="1:10" x14ac:dyDescent="0.25">
      <c r="A443" s="2" t="s">
        <v>12</v>
      </c>
      <c r="B443" s="1">
        <v>43221</v>
      </c>
      <c r="C443" s="5">
        <v>1287</v>
      </c>
      <c r="D443" s="5">
        <v>10</v>
      </c>
      <c r="H443" s="5">
        <v>627</v>
      </c>
      <c r="I443" s="5">
        <v>388</v>
      </c>
      <c r="J443" s="7">
        <f t="shared" si="6"/>
        <v>0.50900548159749415</v>
      </c>
    </row>
    <row r="444" spans="1:10" x14ac:dyDescent="0.25">
      <c r="A444" s="2" t="s">
        <v>13</v>
      </c>
      <c r="B444" s="1">
        <v>43221</v>
      </c>
      <c r="C444" s="5">
        <v>12429</v>
      </c>
      <c r="D444" s="5">
        <v>362</v>
      </c>
      <c r="H444" s="5">
        <v>7503</v>
      </c>
      <c r="I444" s="5">
        <v>5087</v>
      </c>
      <c r="J444" s="7">
        <f t="shared" si="6"/>
        <v>0.37822159608850581</v>
      </c>
    </row>
    <row r="445" spans="1:10" x14ac:dyDescent="0.25">
      <c r="A445" s="2" t="s">
        <v>14</v>
      </c>
      <c r="B445" s="1">
        <v>43221</v>
      </c>
      <c r="C445" s="5">
        <v>2646</v>
      </c>
      <c r="D445" s="5">
        <v>22</v>
      </c>
      <c r="H445" s="5">
        <v>1525</v>
      </c>
      <c r="I445" s="5">
        <v>985</v>
      </c>
      <c r="J445" s="7">
        <f t="shared" si="6"/>
        <v>0.41882621951219512</v>
      </c>
    </row>
    <row r="446" spans="1:10" x14ac:dyDescent="0.25">
      <c r="A446" s="2" t="s">
        <v>15</v>
      </c>
      <c r="B446" s="1">
        <v>43221</v>
      </c>
      <c r="C446" s="5">
        <v>2405</v>
      </c>
      <c r="D446" s="5">
        <v>25</v>
      </c>
      <c r="H446" s="5">
        <v>1510</v>
      </c>
      <c r="I446" s="5">
        <v>833</v>
      </c>
      <c r="J446" s="7">
        <f t="shared" si="6"/>
        <v>0.36554621848739499</v>
      </c>
    </row>
    <row r="447" spans="1:10" x14ac:dyDescent="0.25">
      <c r="A447" s="2" t="s">
        <v>16</v>
      </c>
      <c r="B447" s="1">
        <v>43221</v>
      </c>
      <c r="C447" s="5">
        <v>2414</v>
      </c>
      <c r="D447" s="5">
        <v>60</v>
      </c>
      <c r="H447" s="5">
        <v>1104</v>
      </c>
      <c r="I447" s="5">
        <v>629</v>
      </c>
      <c r="J447" s="7">
        <f t="shared" si="6"/>
        <v>0.53101104502973662</v>
      </c>
    </row>
    <row r="448" spans="1:10" x14ac:dyDescent="0.25">
      <c r="A448" s="2" t="s">
        <v>17</v>
      </c>
      <c r="B448" s="1">
        <v>43221</v>
      </c>
      <c r="C448" s="5">
        <v>1953</v>
      </c>
      <c r="D448" s="5">
        <v>19</v>
      </c>
      <c r="H448" s="5">
        <v>1149</v>
      </c>
      <c r="I448" s="5">
        <v>753</v>
      </c>
      <c r="J448" s="7">
        <f t="shared" si="6"/>
        <v>0.40589451913133401</v>
      </c>
    </row>
    <row r="449" spans="1:10" x14ac:dyDescent="0.25">
      <c r="A449" s="2" t="s">
        <v>18</v>
      </c>
      <c r="B449" s="1">
        <v>43221</v>
      </c>
      <c r="C449" s="5">
        <v>4232</v>
      </c>
      <c r="D449" s="5">
        <v>193</v>
      </c>
      <c r="H449" s="5">
        <v>2481</v>
      </c>
      <c r="I449" s="5">
        <v>1604</v>
      </c>
      <c r="J449" s="7">
        <f t="shared" si="6"/>
        <v>0.38573904431790051</v>
      </c>
    </row>
    <row r="450" spans="1:10" x14ac:dyDescent="0.25">
      <c r="A450" s="2" t="s">
        <v>19</v>
      </c>
      <c r="B450" s="1">
        <v>43221</v>
      </c>
      <c r="C450" s="5">
        <v>919</v>
      </c>
      <c r="D450" s="5">
        <v>18</v>
      </c>
      <c r="H450" s="5">
        <v>597</v>
      </c>
      <c r="I450" s="5">
        <v>392</v>
      </c>
      <c r="J450" s="7">
        <f t="shared" ref="J450:J513" si="7">1-(H450/(C450-D450))</f>
        <v>0.33740288568257493</v>
      </c>
    </row>
    <row r="451" spans="1:10" x14ac:dyDescent="0.25">
      <c r="A451" s="2" t="s">
        <v>20</v>
      </c>
      <c r="B451" s="1">
        <v>43221</v>
      </c>
      <c r="C451" s="5">
        <v>10244</v>
      </c>
      <c r="D451" s="5">
        <v>178</v>
      </c>
      <c r="H451" s="5">
        <v>6519</v>
      </c>
      <c r="I451" s="5">
        <v>4195</v>
      </c>
      <c r="J451" s="7">
        <f t="shared" si="7"/>
        <v>0.35237432942578983</v>
      </c>
    </row>
    <row r="452" spans="1:10" x14ac:dyDescent="0.25">
      <c r="A452" s="2" t="s">
        <v>21</v>
      </c>
      <c r="B452" s="1">
        <v>43221</v>
      </c>
      <c r="C452" s="5">
        <v>19064</v>
      </c>
      <c r="D452" s="5">
        <v>1586</v>
      </c>
      <c r="H452" s="5">
        <v>10284</v>
      </c>
      <c r="I452" s="5">
        <v>7318</v>
      </c>
      <c r="J452" s="7">
        <f t="shared" si="7"/>
        <v>0.41160315825609339</v>
      </c>
    </row>
    <row r="453" spans="1:10" x14ac:dyDescent="0.25">
      <c r="A453" s="2" t="s">
        <v>22</v>
      </c>
      <c r="B453" s="1">
        <v>43221</v>
      </c>
      <c r="C453" s="5">
        <v>2148</v>
      </c>
      <c r="D453" s="5">
        <v>17</v>
      </c>
      <c r="H453" s="5">
        <v>1196</v>
      </c>
      <c r="I453" s="5">
        <v>717</v>
      </c>
      <c r="J453" s="7">
        <f t="shared" si="7"/>
        <v>0.43876114500234631</v>
      </c>
    </row>
    <row r="454" spans="1:10" x14ac:dyDescent="0.25">
      <c r="A454" s="2" t="s">
        <v>23</v>
      </c>
      <c r="B454" s="1">
        <v>43221</v>
      </c>
      <c r="C454" s="5">
        <v>803</v>
      </c>
      <c r="D454" s="5">
        <v>3</v>
      </c>
      <c r="H454" s="5">
        <v>472</v>
      </c>
      <c r="I454" s="5">
        <v>267</v>
      </c>
      <c r="J454" s="7">
        <f t="shared" si="7"/>
        <v>0.41000000000000003</v>
      </c>
    </row>
    <row r="455" spans="1:10" x14ac:dyDescent="0.25">
      <c r="A455" s="2" t="s">
        <v>24</v>
      </c>
      <c r="B455" s="1">
        <v>43221</v>
      </c>
      <c r="C455" s="5">
        <v>177</v>
      </c>
      <c r="D455" s="5">
        <v>5</v>
      </c>
      <c r="H455" s="5">
        <v>121</v>
      </c>
      <c r="I455" s="5">
        <v>62</v>
      </c>
      <c r="J455" s="7">
        <f t="shared" si="7"/>
        <v>0.29651162790697672</v>
      </c>
    </row>
    <row r="456" spans="1:10" x14ac:dyDescent="0.25">
      <c r="A456" s="2" t="s">
        <v>25</v>
      </c>
      <c r="B456" s="1">
        <v>43221</v>
      </c>
      <c r="C456" s="5">
        <v>14426</v>
      </c>
      <c r="D456" s="5">
        <v>402</v>
      </c>
      <c r="H456" s="5">
        <v>9354</v>
      </c>
      <c r="I456" s="5">
        <v>6144</v>
      </c>
      <c r="J456" s="7">
        <f t="shared" si="7"/>
        <v>0.33300057045065601</v>
      </c>
    </row>
    <row r="457" spans="1:10" x14ac:dyDescent="0.25">
      <c r="A457" s="2" t="s">
        <v>26</v>
      </c>
      <c r="B457" s="1">
        <v>43221</v>
      </c>
      <c r="C457" s="5">
        <v>8205</v>
      </c>
      <c r="D457" s="5">
        <v>86</v>
      </c>
      <c r="H457" s="5">
        <v>5669</v>
      </c>
      <c r="I457" s="5">
        <v>3582</v>
      </c>
      <c r="J457" s="7">
        <f t="shared" si="7"/>
        <v>0.30176130065278972</v>
      </c>
    </row>
    <row r="458" spans="1:10" x14ac:dyDescent="0.25">
      <c r="A458" s="2" t="s">
        <v>27</v>
      </c>
      <c r="B458" s="1">
        <v>43221</v>
      </c>
      <c r="C458" s="5">
        <v>1141</v>
      </c>
      <c r="D458" s="5">
        <v>17</v>
      </c>
      <c r="H458" s="5">
        <v>653</v>
      </c>
      <c r="I458" s="5">
        <v>406</v>
      </c>
      <c r="J458" s="7">
        <f t="shared" si="7"/>
        <v>0.41903914590747326</v>
      </c>
    </row>
    <row r="459" spans="1:10" x14ac:dyDescent="0.25">
      <c r="A459" s="2" t="s">
        <v>28</v>
      </c>
      <c r="B459" s="1">
        <v>43221</v>
      </c>
      <c r="C459" s="5">
        <v>51665</v>
      </c>
      <c r="D459" s="5">
        <v>1528</v>
      </c>
      <c r="H459" s="5">
        <v>31945</v>
      </c>
      <c r="I459" s="5">
        <v>20664</v>
      </c>
      <c r="J459" s="7">
        <f t="shared" si="7"/>
        <v>0.36284580250114684</v>
      </c>
    </row>
    <row r="460" spans="1:10" x14ac:dyDescent="0.25">
      <c r="A460" s="2" t="s">
        <v>29</v>
      </c>
      <c r="B460" s="1">
        <v>43221</v>
      </c>
      <c r="C460" s="5">
        <v>608</v>
      </c>
      <c r="D460" s="5">
        <v>5</v>
      </c>
      <c r="H460" s="5">
        <v>321</v>
      </c>
      <c r="I460" s="5">
        <v>188</v>
      </c>
      <c r="J460" s="7">
        <f t="shared" si="7"/>
        <v>0.46766169154228854</v>
      </c>
    </row>
    <row r="461" spans="1:10" x14ac:dyDescent="0.25">
      <c r="A461" s="2" t="s">
        <v>3</v>
      </c>
      <c r="B461" s="1">
        <v>43252</v>
      </c>
      <c r="C461" s="5">
        <v>459</v>
      </c>
      <c r="D461" s="5">
        <v>5</v>
      </c>
      <c r="H461" s="5">
        <v>297</v>
      </c>
      <c r="I461" s="5">
        <v>160</v>
      </c>
      <c r="J461" s="7">
        <f t="shared" si="7"/>
        <v>0.3458149779735683</v>
      </c>
    </row>
    <row r="462" spans="1:10" x14ac:dyDescent="0.25">
      <c r="A462" s="2" t="s">
        <v>4</v>
      </c>
      <c r="B462" s="1">
        <v>43252</v>
      </c>
      <c r="C462" s="5">
        <v>1676</v>
      </c>
      <c r="D462" s="5">
        <v>17</v>
      </c>
      <c r="H462" s="5">
        <v>980</v>
      </c>
      <c r="I462" s="5">
        <v>616</v>
      </c>
      <c r="J462" s="7">
        <f t="shared" si="7"/>
        <v>0.40928270042194093</v>
      </c>
    </row>
    <row r="463" spans="1:10" x14ac:dyDescent="0.25">
      <c r="A463" s="2" t="s">
        <v>5</v>
      </c>
      <c r="B463" s="1">
        <v>43252</v>
      </c>
      <c r="C463" s="5">
        <v>1758</v>
      </c>
      <c r="D463" s="5">
        <v>8</v>
      </c>
      <c r="H463" s="5">
        <v>827</v>
      </c>
      <c r="I463" s="5">
        <v>436</v>
      </c>
      <c r="J463" s="7">
        <f t="shared" si="7"/>
        <v>0.52742857142857136</v>
      </c>
    </row>
    <row r="464" spans="1:10" x14ac:dyDescent="0.25">
      <c r="A464" s="2" t="s">
        <v>6</v>
      </c>
      <c r="B464" s="1">
        <v>43252</v>
      </c>
      <c r="C464" s="5">
        <v>577</v>
      </c>
      <c r="D464" s="5">
        <v>3</v>
      </c>
      <c r="H464" s="5">
        <v>314</v>
      </c>
      <c r="I464" s="5">
        <v>175</v>
      </c>
      <c r="J464" s="7">
        <f t="shared" si="7"/>
        <v>0.45296167247386765</v>
      </c>
    </row>
    <row r="465" spans="1:10" x14ac:dyDescent="0.25">
      <c r="A465" s="2" t="s">
        <v>7</v>
      </c>
      <c r="B465" s="1">
        <v>43252</v>
      </c>
      <c r="C465" s="5">
        <v>5034</v>
      </c>
      <c r="D465" s="5">
        <v>421</v>
      </c>
      <c r="H465" s="5">
        <v>2979</v>
      </c>
      <c r="I465" s="5">
        <v>2012</v>
      </c>
      <c r="J465" s="7">
        <f t="shared" si="7"/>
        <v>0.35421634511164102</v>
      </c>
    </row>
    <row r="466" spans="1:10" x14ac:dyDescent="0.25">
      <c r="A466" s="2" t="s">
        <v>8</v>
      </c>
      <c r="B466" s="1">
        <v>43252</v>
      </c>
      <c r="C466" s="5">
        <v>2516</v>
      </c>
      <c r="D466" s="5">
        <v>88</v>
      </c>
      <c r="H466" s="5">
        <v>1564</v>
      </c>
      <c r="I466" s="5">
        <v>1048</v>
      </c>
      <c r="J466" s="7">
        <f t="shared" si="7"/>
        <v>0.35584843492586493</v>
      </c>
    </row>
    <row r="467" spans="1:10" x14ac:dyDescent="0.25">
      <c r="A467" s="2" t="s">
        <v>9</v>
      </c>
      <c r="B467" s="1">
        <v>43252</v>
      </c>
      <c r="C467" s="5">
        <v>5083</v>
      </c>
      <c r="D467" s="5">
        <v>221</v>
      </c>
      <c r="H467" s="5">
        <v>3182</v>
      </c>
      <c r="I467" s="5">
        <v>2220</v>
      </c>
      <c r="J467" s="7">
        <f t="shared" si="7"/>
        <v>0.34553681612505138</v>
      </c>
    </row>
    <row r="468" spans="1:10" x14ac:dyDescent="0.25">
      <c r="A468" s="2" t="s">
        <v>10</v>
      </c>
      <c r="B468" s="1">
        <v>43252</v>
      </c>
      <c r="C468" s="5">
        <v>2912</v>
      </c>
      <c r="D468" s="5">
        <v>34</v>
      </c>
      <c r="H468" s="5">
        <v>2137</v>
      </c>
      <c r="I468" s="5">
        <v>1413</v>
      </c>
      <c r="J468" s="7">
        <f t="shared" si="7"/>
        <v>0.25747046560111186</v>
      </c>
    </row>
    <row r="469" spans="1:10" x14ac:dyDescent="0.25">
      <c r="A469" s="2" t="s">
        <v>11</v>
      </c>
      <c r="B469" s="1">
        <v>43252</v>
      </c>
      <c r="C469" s="5">
        <v>3671</v>
      </c>
      <c r="D469" s="5">
        <v>88</v>
      </c>
      <c r="H469" s="5">
        <v>2242</v>
      </c>
      <c r="I469" s="5">
        <v>1466</v>
      </c>
      <c r="J469" s="7">
        <f t="shared" si="7"/>
        <v>0.37426737370918228</v>
      </c>
    </row>
    <row r="470" spans="1:10" x14ac:dyDescent="0.25">
      <c r="A470" s="2" t="s">
        <v>12</v>
      </c>
      <c r="B470" s="1">
        <v>43252</v>
      </c>
      <c r="C470" s="5">
        <v>1293</v>
      </c>
      <c r="D470" s="5">
        <v>10</v>
      </c>
      <c r="H470" s="5">
        <v>667</v>
      </c>
      <c r="I470" s="5">
        <v>421</v>
      </c>
      <c r="J470" s="7">
        <f t="shared" si="7"/>
        <v>0.4801247077162899</v>
      </c>
    </row>
    <row r="471" spans="1:10" x14ac:dyDescent="0.25">
      <c r="A471" s="2" t="s">
        <v>13</v>
      </c>
      <c r="B471" s="1">
        <v>43252</v>
      </c>
      <c r="C471" s="5">
        <v>12509</v>
      </c>
      <c r="D471" s="5">
        <v>362</v>
      </c>
      <c r="H471" s="5">
        <v>7893</v>
      </c>
      <c r="I471" s="5">
        <v>5422</v>
      </c>
      <c r="J471" s="7">
        <f t="shared" si="7"/>
        <v>0.35020992837737708</v>
      </c>
    </row>
    <row r="472" spans="1:10" x14ac:dyDescent="0.25">
      <c r="A472" s="2" t="s">
        <v>14</v>
      </c>
      <c r="B472" s="1">
        <v>43252</v>
      </c>
      <c r="C472" s="5">
        <v>2659</v>
      </c>
      <c r="D472" s="5">
        <v>22</v>
      </c>
      <c r="H472" s="5">
        <v>1617</v>
      </c>
      <c r="I472" s="5">
        <v>1057</v>
      </c>
      <c r="J472" s="7">
        <f t="shared" si="7"/>
        <v>0.38680318543799774</v>
      </c>
    </row>
    <row r="473" spans="1:10" x14ac:dyDescent="0.25">
      <c r="A473" s="2" t="s">
        <v>15</v>
      </c>
      <c r="B473" s="1">
        <v>43252</v>
      </c>
      <c r="C473" s="5">
        <v>2425</v>
      </c>
      <c r="D473" s="5">
        <v>25</v>
      </c>
      <c r="H473" s="5">
        <v>1617</v>
      </c>
      <c r="I473" s="5">
        <v>911</v>
      </c>
      <c r="J473" s="7">
        <f t="shared" si="7"/>
        <v>0.32625000000000004</v>
      </c>
    </row>
    <row r="474" spans="1:10" x14ac:dyDescent="0.25">
      <c r="A474" s="2" t="s">
        <v>16</v>
      </c>
      <c r="B474" s="1">
        <v>43252</v>
      </c>
      <c r="C474" s="5">
        <v>2430</v>
      </c>
      <c r="D474" s="5">
        <v>59</v>
      </c>
      <c r="H474" s="5">
        <v>1176</v>
      </c>
      <c r="I474" s="5">
        <v>682</v>
      </c>
      <c r="J474" s="7">
        <f t="shared" si="7"/>
        <v>0.50400674820750746</v>
      </c>
    </row>
    <row r="475" spans="1:10" x14ac:dyDescent="0.25">
      <c r="A475" s="2" t="s">
        <v>17</v>
      </c>
      <c r="B475" s="1">
        <v>43252</v>
      </c>
      <c r="C475" s="5">
        <v>1964</v>
      </c>
      <c r="D475" s="5">
        <v>18</v>
      </c>
      <c r="H475" s="5">
        <v>1217</v>
      </c>
      <c r="I475" s="5">
        <v>805</v>
      </c>
      <c r="J475" s="7">
        <f t="shared" si="7"/>
        <v>0.3746145940390545</v>
      </c>
    </row>
    <row r="476" spans="1:10" x14ac:dyDescent="0.25">
      <c r="A476" s="2" t="s">
        <v>18</v>
      </c>
      <c r="B476" s="1">
        <v>43252</v>
      </c>
      <c r="C476" s="5">
        <v>4257</v>
      </c>
      <c r="D476" s="5">
        <v>193</v>
      </c>
      <c r="H476" s="5">
        <v>2620</v>
      </c>
      <c r="I476" s="5">
        <v>1718</v>
      </c>
      <c r="J476" s="7">
        <f t="shared" si="7"/>
        <v>0.35531496062992129</v>
      </c>
    </row>
    <row r="477" spans="1:10" x14ac:dyDescent="0.25">
      <c r="A477" s="2" t="s">
        <v>19</v>
      </c>
      <c r="B477" s="1">
        <v>43252</v>
      </c>
      <c r="C477" s="5">
        <v>925</v>
      </c>
      <c r="D477" s="5">
        <v>18</v>
      </c>
      <c r="H477" s="5">
        <v>626</v>
      </c>
      <c r="I477" s="5">
        <v>413</v>
      </c>
      <c r="J477" s="7">
        <f t="shared" si="7"/>
        <v>0.30981256890848952</v>
      </c>
    </row>
    <row r="478" spans="1:10" x14ac:dyDescent="0.25">
      <c r="A478" s="2" t="s">
        <v>20</v>
      </c>
      <c r="B478" s="1">
        <v>43252</v>
      </c>
      <c r="C478" s="5">
        <v>10381</v>
      </c>
      <c r="D478" s="5">
        <v>178</v>
      </c>
      <c r="H478" s="5">
        <v>6937</v>
      </c>
      <c r="I478" s="5">
        <v>4545</v>
      </c>
      <c r="J478" s="7">
        <f t="shared" si="7"/>
        <v>0.32010193080466531</v>
      </c>
    </row>
    <row r="479" spans="1:10" x14ac:dyDescent="0.25">
      <c r="A479" s="2" t="s">
        <v>21</v>
      </c>
      <c r="B479" s="1">
        <v>43252</v>
      </c>
      <c r="C479" s="5">
        <v>19103</v>
      </c>
      <c r="D479" s="5">
        <v>1587</v>
      </c>
      <c r="H479" s="5">
        <v>10838</v>
      </c>
      <c r="I479" s="5">
        <v>7805</v>
      </c>
      <c r="J479" s="7">
        <f t="shared" si="7"/>
        <v>0.38125142726649919</v>
      </c>
    </row>
    <row r="480" spans="1:10" x14ac:dyDescent="0.25">
      <c r="A480" s="2" t="s">
        <v>22</v>
      </c>
      <c r="B480" s="1">
        <v>43252</v>
      </c>
      <c r="C480" s="5">
        <v>2163</v>
      </c>
      <c r="D480" s="5">
        <v>17</v>
      </c>
      <c r="H480" s="5">
        <v>1267</v>
      </c>
      <c r="I480" s="5">
        <v>776</v>
      </c>
      <c r="J480" s="7">
        <f t="shared" si="7"/>
        <v>0.40959925442684064</v>
      </c>
    </row>
    <row r="481" spans="1:10" x14ac:dyDescent="0.25">
      <c r="A481" s="2" t="s">
        <v>23</v>
      </c>
      <c r="B481" s="1">
        <v>43252</v>
      </c>
      <c r="C481" s="5">
        <v>811</v>
      </c>
      <c r="D481" s="5">
        <v>3</v>
      </c>
      <c r="H481" s="5">
        <v>515</v>
      </c>
      <c r="I481" s="5">
        <v>302</v>
      </c>
      <c r="J481" s="7">
        <f t="shared" si="7"/>
        <v>0.36262376237623761</v>
      </c>
    </row>
    <row r="482" spans="1:10" x14ac:dyDescent="0.25">
      <c r="A482" s="2" t="s">
        <v>24</v>
      </c>
      <c r="B482" s="1">
        <v>43252</v>
      </c>
      <c r="C482" s="5">
        <v>178</v>
      </c>
      <c r="D482" s="5">
        <v>5</v>
      </c>
      <c r="H482" s="5">
        <v>124</v>
      </c>
      <c r="I482" s="5">
        <v>64</v>
      </c>
      <c r="J482" s="7">
        <f t="shared" si="7"/>
        <v>0.2832369942196532</v>
      </c>
    </row>
    <row r="483" spans="1:10" x14ac:dyDescent="0.25">
      <c r="A483" s="2" t="s">
        <v>25</v>
      </c>
      <c r="B483" s="1">
        <v>43252</v>
      </c>
      <c r="C483" s="5">
        <v>14476</v>
      </c>
      <c r="D483" s="5">
        <v>403</v>
      </c>
      <c r="H483" s="5">
        <v>9788</v>
      </c>
      <c r="I483" s="5">
        <v>6524</v>
      </c>
      <c r="J483" s="7">
        <f t="shared" si="7"/>
        <v>0.30448376323456261</v>
      </c>
    </row>
    <row r="484" spans="1:10" x14ac:dyDescent="0.25">
      <c r="A484" s="2" t="s">
        <v>26</v>
      </c>
      <c r="B484" s="1">
        <v>43252</v>
      </c>
      <c r="C484" s="5">
        <v>8253</v>
      </c>
      <c r="D484" s="5">
        <v>86</v>
      </c>
      <c r="H484" s="5">
        <v>5969</v>
      </c>
      <c r="I484" s="5">
        <v>3824</v>
      </c>
      <c r="J484" s="7">
        <f t="shared" si="7"/>
        <v>0.26913187216848289</v>
      </c>
    </row>
    <row r="485" spans="1:10" x14ac:dyDescent="0.25">
      <c r="A485" s="2" t="s">
        <v>27</v>
      </c>
      <c r="B485" s="1">
        <v>43252</v>
      </c>
      <c r="C485" s="5">
        <v>1146</v>
      </c>
      <c r="D485" s="5">
        <v>17</v>
      </c>
      <c r="H485" s="5">
        <v>693</v>
      </c>
      <c r="I485" s="5">
        <v>438</v>
      </c>
      <c r="J485" s="7">
        <f t="shared" si="7"/>
        <v>0.38618246235606735</v>
      </c>
    </row>
    <row r="486" spans="1:10" x14ac:dyDescent="0.25">
      <c r="A486" s="2" t="s">
        <v>28</v>
      </c>
      <c r="B486" s="1">
        <v>43252</v>
      </c>
      <c r="C486" s="5">
        <v>52072</v>
      </c>
      <c r="D486" s="5">
        <v>1529</v>
      </c>
      <c r="H486" s="5">
        <v>33538</v>
      </c>
      <c r="I486" s="5">
        <v>22045</v>
      </c>
      <c r="J486" s="7">
        <f t="shared" si="7"/>
        <v>0.33644619432958078</v>
      </c>
    </row>
    <row r="487" spans="1:10" x14ac:dyDescent="0.25">
      <c r="A487" s="2" t="s">
        <v>29</v>
      </c>
      <c r="B487" s="1">
        <v>43252</v>
      </c>
      <c r="C487" s="5">
        <v>615</v>
      </c>
      <c r="D487" s="5">
        <v>5</v>
      </c>
      <c r="H487" s="5">
        <v>347</v>
      </c>
      <c r="I487" s="5">
        <v>204</v>
      </c>
      <c r="J487" s="7">
        <f t="shared" si="7"/>
        <v>0.43114754098360653</v>
      </c>
    </row>
    <row r="488" spans="1:10" x14ac:dyDescent="0.25">
      <c r="A488" s="2" t="s">
        <v>3</v>
      </c>
      <c r="B488" s="1">
        <v>43282</v>
      </c>
      <c r="C488" s="5">
        <v>464</v>
      </c>
      <c r="D488" s="5">
        <v>5</v>
      </c>
      <c r="H488" s="5">
        <v>329</v>
      </c>
      <c r="I488" s="5">
        <v>172</v>
      </c>
      <c r="J488" s="7">
        <f t="shared" si="7"/>
        <v>0.28322440087145972</v>
      </c>
    </row>
    <row r="489" spans="1:10" x14ac:dyDescent="0.25">
      <c r="A489" s="2" t="s">
        <v>4</v>
      </c>
      <c r="B489" s="1">
        <v>43282</v>
      </c>
      <c r="C489" s="5">
        <v>1687</v>
      </c>
      <c r="D489" s="5">
        <v>17</v>
      </c>
      <c r="H489" s="5">
        <v>1025</v>
      </c>
      <c r="I489" s="5">
        <v>642</v>
      </c>
      <c r="J489" s="7">
        <f t="shared" si="7"/>
        <v>0.38622754491017963</v>
      </c>
    </row>
    <row r="490" spans="1:10" x14ac:dyDescent="0.25">
      <c r="A490" s="2" t="s">
        <v>5</v>
      </c>
      <c r="B490" s="1">
        <v>43282</v>
      </c>
      <c r="C490" s="5">
        <v>1766</v>
      </c>
      <c r="D490" s="5">
        <v>8</v>
      </c>
      <c r="H490" s="5">
        <v>934</v>
      </c>
      <c r="I490" s="5">
        <v>488</v>
      </c>
      <c r="J490" s="7">
        <f t="shared" si="7"/>
        <v>0.46871444823663255</v>
      </c>
    </row>
    <row r="491" spans="1:10" x14ac:dyDescent="0.25">
      <c r="A491" s="2" t="s">
        <v>6</v>
      </c>
      <c r="B491" s="1">
        <v>43282</v>
      </c>
      <c r="C491" s="5">
        <v>585</v>
      </c>
      <c r="D491" s="5">
        <v>3</v>
      </c>
      <c r="H491" s="5">
        <v>334</v>
      </c>
      <c r="I491" s="5">
        <v>187</v>
      </c>
      <c r="J491" s="7">
        <f t="shared" si="7"/>
        <v>0.42611683848797255</v>
      </c>
    </row>
    <row r="492" spans="1:10" x14ac:dyDescent="0.25">
      <c r="A492" s="2" t="s">
        <v>7</v>
      </c>
      <c r="B492" s="1">
        <v>43282</v>
      </c>
      <c r="C492" s="5">
        <v>5064</v>
      </c>
      <c r="D492" s="5">
        <v>421</v>
      </c>
      <c r="H492" s="5">
        <v>3195</v>
      </c>
      <c r="I492" s="5">
        <v>2112</v>
      </c>
      <c r="J492" s="7">
        <f t="shared" si="7"/>
        <v>0.31186732715916432</v>
      </c>
    </row>
    <row r="493" spans="1:10" x14ac:dyDescent="0.25">
      <c r="A493" s="2" t="s">
        <v>8</v>
      </c>
      <c r="B493" s="1">
        <v>43282</v>
      </c>
      <c r="C493" s="5">
        <v>2534</v>
      </c>
      <c r="D493" s="5">
        <v>88</v>
      </c>
      <c r="H493" s="5">
        <v>1637</v>
      </c>
      <c r="I493" s="5">
        <v>1088</v>
      </c>
      <c r="J493" s="7">
        <f t="shared" si="7"/>
        <v>0.33074407195421096</v>
      </c>
    </row>
    <row r="494" spans="1:10" x14ac:dyDescent="0.25">
      <c r="A494" s="2" t="s">
        <v>9</v>
      </c>
      <c r="B494" s="1">
        <v>43282</v>
      </c>
      <c r="C494" s="5">
        <v>5125</v>
      </c>
      <c r="D494" s="5">
        <v>220</v>
      </c>
      <c r="H494" s="5">
        <v>3301</v>
      </c>
      <c r="I494" s="5">
        <v>2302</v>
      </c>
      <c r="J494" s="7">
        <f t="shared" si="7"/>
        <v>0.32701325178389395</v>
      </c>
    </row>
    <row r="495" spans="1:10" x14ac:dyDescent="0.25">
      <c r="A495" s="2" t="s">
        <v>10</v>
      </c>
      <c r="B495" s="1">
        <v>43282</v>
      </c>
      <c r="C495" s="5">
        <v>2929</v>
      </c>
      <c r="D495" s="5">
        <v>34</v>
      </c>
      <c r="H495" s="5">
        <v>2276</v>
      </c>
      <c r="I495" s="5">
        <v>1470</v>
      </c>
      <c r="J495" s="7">
        <f t="shared" si="7"/>
        <v>0.21381692573402422</v>
      </c>
    </row>
    <row r="496" spans="1:10" x14ac:dyDescent="0.25">
      <c r="A496" s="2" t="s">
        <v>11</v>
      </c>
      <c r="B496" s="1">
        <v>43282</v>
      </c>
      <c r="C496" s="5">
        <v>3695</v>
      </c>
      <c r="D496" s="5">
        <v>88</v>
      </c>
      <c r="H496" s="5">
        <v>2352</v>
      </c>
      <c r="I496" s="5">
        <v>1519</v>
      </c>
      <c r="J496" s="7">
        <f t="shared" si="7"/>
        <v>0.34793457166620456</v>
      </c>
    </row>
    <row r="497" spans="1:10" x14ac:dyDescent="0.25">
      <c r="A497" s="2" t="s">
        <v>12</v>
      </c>
      <c r="B497" s="1">
        <v>43282</v>
      </c>
      <c r="C497" s="5">
        <v>1299</v>
      </c>
      <c r="D497" s="5">
        <v>10</v>
      </c>
      <c r="H497" s="5">
        <v>726</v>
      </c>
      <c r="I497" s="5">
        <v>447</v>
      </c>
      <c r="J497" s="7">
        <f t="shared" si="7"/>
        <v>0.43677269200930957</v>
      </c>
    </row>
    <row r="498" spans="1:10" x14ac:dyDescent="0.25">
      <c r="A498" s="2" t="s">
        <v>13</v>
      </c>
      <c r="B498" s="1">
        <v>43282</v>
      </c>
      <c r="C498" s="5">
        <v>12598</v>
      </c>
      <c r="D498" s="5">
        <v>362</v>
      </c>
      <c r="H498" s="5">
        <v>8262</v>
      </c>
      <c r="I498" s="5">
        <v>5617</v>
      </c>
      <c r="J498" s="7">
        <f t="shared" si="7"/>
        <v>0.32477933965348149</v>
      </c>
    </row>
    <row r="499" spans="1:10" x14ac:dyDescent="0.25">
      <c r="A499" s="2" t="s">
        <v>14</v>
      </c>
      <c r="B499" s="1">
        <v>43282</v>
      </c>
      <c r="C499" s="5">
        <v>2665</v>
      </c>
      <c r="D499" s="5">
        <v>22</v>
      </c>
      <c r="H499" s="5">
        <v>1707</v>
      </c>
      <c r="I499" s="5">
        <v>1099</v>
      </c>
      <c r="J499" s="7">
        <f t="shared" si="7"/>
        <v>0.35414301929625425</v>
      </c>
    </row>
    <row r="500" spans="1:10" x14ac:dyDescent="0.25">
      <c r="A500" s="2" t="s">
        <v>15</v>
      </c>
      <c r="B500" s="1">
        <v>43282</v>
      </c>
      <c r="C500" s="5">
        <v>2435</v>
      </c>
      <c r="D500" s="5">
        <v>25</v>
      </c>
      <c r="H500" s="5">
        <v>1706</v>
      </c>
      <c r="I500" s="5">
        <v>943</v>
      </c>
      <c r="J500" s="7">
        <f t="shared" si="7"/>
        <v>0.29211618257261407</v>
      </c>
    </row>
    <row r="501" spans="1:10" x14ac:dyDescent="0.25">
      <c r="A501" s="2" t="s">
        <v>16</v>
      </c>
      <c r="B501" s="1">
        <v>43282</v>
      </c>
      <c r="C501" s="5">
        <v>2427</v>
      </c>
      <c r="D501" s="5">
        <v>59</v>
      </c>
      <c r="H501" s="5">
        <v>1255</v>
      </c>
      <c r="I501" s="5">
        <v>720</v>
      </c>
      <c r="J501" s="7">
        <f t="shared" si="7"/>
        <v>0.47001689189189189</v>
      </c>
    </row>
    <row r="502" spans="1:10" x14ac:dyDescent="0.25">
      <c r="A502" s="2" t="s">
        <v>17</v>
      </c>
      <c r="B502" s="1">
        <v>43282</v>
      </c>
      <c r="C502" s="5">
        <v>1969</v>
      </c>
      <c r="D502" s="5">
        <v>18</v>
      </c>
      <c r="H502" s="5">
        <v>1266</v>
      </c>
      <c r="I502" s="5">
        <v>831</v>
      </c>
      <c r="J502" s="7">
        <f t="shared" si="7"/>
        <v>0.3511019989748847</v>
      </c>
    </row>
    <row r="503" spans="1:10" x14ac:dyDescent="0.25">
      <c r="A503" s="2" t="s">
        <v>18</v>
      </c>
      <c r="B503" s="1">
        <v>43282</v>
      </c>
      <c r="C503" s="5">
        <v>4271</v>
      </c>
      <c r="D503" s="5">
        <v>193</v>
      </c>
      <c r="H503" s="5">
        <v>2758</v>
      </c>
      <c r="I503" s="5">
        <v>1788</v>
      </c>
      <c r="J503" s="7">
        <f t="shared" si="7"/>
        <v>0.32368808239333002</v>
      </c>
    </row>
    <row r="504" spans="1:10" x14ac:dyDescent="0.25">
      <c r="A504" s="2" t="s">
        <v>19</v>
      </c>
      <c r="B504" s="1">
        <v>43282</v>
      </c>
      <c r="C504" s="5">
        <v>942</v>
      </c>
      <c r="D504" s="5">
        <v>18</v>
      </c>
      <c r="H504" s="5">
        <v>659</v>
      </c>
      <c r="I504" s="5">
        <v>432</v>
      </c>
      <c r="J504" s="7">
        <f t="shared" si="7"/>
        <v>0.28679653679653683</v>
      </c>
    </row>
    <row r="505" spans="1:10" x14ac:dyDescent="0.25">
      <c r="A505" s="2" t="s">
        <v>20</v>
      </c>
      <c r="B505" s="1">
        <v>43282</v>
      </c>
      <c r="C505" s="5">
        <v>10450</v>
      </c>
      <c r="D505" s="5">
        <v>178</v>
      </c>
      <c r="H505" s="5">
        <v>7293</v>
      </c>
      <c r="I505" s="5">
        <v>4718</v>
      </c>
      <c r="J505" s="7">
        <f t="shared" si="7"/>
        <v>0.29001168224299068</v>
      </c>
    </row>
    <row r="506" spans="1:10" x14ac:dyDescent="0.25">
      <c r="A506" s="2" t="s">
        <v>21</v>
      </c>
      <c r="B506" s="1">
        <v>43282</v>
      </c>
      <c r="C506" s="5">
        <v>19156</v>
      </c>
      <c r="D506" s="5">
        <v>1588</v>
      </c>
      <c r="H506" s="5">
        <v>11292</v>
      </c>
      <c r="I506" s="5">
        <v>8054</v>
      </c>
      <c r="J506" s="7">
        <f t="shared" si="7"/>
        <v>0.35724043715846998</v>
      </c>
    </row>
    <row r="507" spans="1:10" x14ac:dyDescent="0.25">
      <c r="A507" s="2" t="s">
        <v>22</v>
      </c>
      <c r="B507" s="1">
        <v>43282</v>
      </c>
      <c r="C507" s="5">
        <v>2173</v>
      </c>
      <c r="D507" s="5">
        <v>17</v>
      </c>
      <c r="H507" s="5">
        <v>1339</v>
      </c>
      <c r="I507" s="5">
        <v>816</v>
      </c>
      <c r="J507" s="7">
        <f t="shared" si="7"/>
        <v>0.3789424860853432</v>
      </c>
    </row>
    <row r="508" spans="1:10" x14ac:dyDescent="0.25">
      <c r="A508" s="2" t="s">
        <v>23</v>
      </c>
      <c r="B508" s="1">
        <v>43282</v>
      </c>
      <c r="C508" s="5">
        <v>819</v>
      </c>
      <c r="D508" s="5">
        <v>3</v>
      </c>
      <c r="H508" s="5">
        <v>543</v>
      </c>
      <c r="I508" s="5">
        <v>312</v>
      </c>
      <c r="J508" s="7">
        <f t="shared" si="7"/>
        <v>0.3345588235294118</v>
      </c>
    </row>
    <row r="509" spans="1:10" x14ac:dyDescent="0.25">
      <c r="A509" s="2" t="s">
        <v>24</v>
      </c>
      <c r="B509" s="1">
        <v>43282</v>
      </c>
      <c r="C509" s="5">
        <v>178</v>
      </c>
      <c r="D509" s="5">
        <v>5</v>
      </c>
      <c r="H509" s="5">
        <v>127</v>
      </c>
      <c r="I509" s="5">
        <v>66</v>
      </c>
      <c r="J509" s="7">
        <f t="shared" si="7"/>
        <v>0.26589595375722541</v>
      </c>
    </row>
    <row r="510" spans="1:10" x14ac:dyDescent="0.25">
      <c r="A510" s="2" t="s">
        <v>25</v>
      </c>
      <c r="B510" s="1">
        <v>43282</v>
      </c>
      <c r="C510" s="5">
        <v>14507</v>
      </c>
      <c r="D510" s="5">
        <v>402</v>
      </c>
      <c r="H510" s="5">
        <v>10144</v>
      </c>
      <c r="I510" s="5">
        <v>6684</v>
      </c>
      <c r="J510" s="7">
        <f t="shared" si="7"/>
        <v>0.28082240340304854</v>
      </c>
    </row>
    <row r="511" spans="1:10" x14ac:dyDescent="0.25">
      <c r="A511" s="2" t="s">
        <v>26</v>
      </c>
      <c r="B511" s="1">
        <v>43282</v>
      </c>
      <c r="C511" s="5">
        <v>8299</v>
      </c>
      <c r="D511" s="5">
        <v>87</v>
      </c>
      <c r="H511" s="5">
        <v>6170</v>
      </c>
      <c r="I511" s="5">
        <v>3916</v>
      </c>
      <c r="J511" s="7">
        <f t="shared" si="7"/>
        <v>0.24866049683390157</v>
      </c>
    </row>
    <row r="512" spans="1:10" x14ac:dyDescent="0.25">
      <c r="A512" s="2" t="s">
        <v>27</v>
      </c>
      <c r="B512" s="1">
        <v>43282</v>
      </c>
      <c r="C512" s="5">
        <v>1156</v>
      </c>
      <c r="D512" s="5">
        <v>17</v>
      </c>
      <c r="H512" s="5">
        <v>734</v>
      </c>
      <c r="I512" s="5">
        <v>458</v>
      </c>
      <c r="J512" s="7">
        <f t="shared" si="7"/>
        <v>0.35557506584723442</v>
      </c>
    </row>
    <row r="513" spans="1:10" x14ac:dyDescent="0.25">
      <c r="A513" s="2" t="s">
        <v>28</v>
      </c>
      <c r="B513" s="1">
        <v>43282</v>
      </c>
      <c r="C513" s="5">
        <v>52366</v>
      </c>
      <c r="D513" s="5">
        <v>1529</v>
      </c>
      <c r="H513" s="5">
        <v>34854</v>
      </c>
      <c r="I513" s="5">
        <v>22825</v>
      </c>
      <c r="J513" s="7">
        <f t="shared" si="7"/>
        <v>0.3143969943151641</v>
      </c>
    </row>
    <row r="514" spans="1:10" x14ac:dyDescent="0.25">
      <c r="A514" s="2" t="s">
        <v>29</v>
      </c>
      <c r="B514" s="1">
        <v>43282</v>
      </c>
      <c r="C514" s="5">
        <v>619</v>
      </c>
      <c r="D514" s="5">
        <v>5</v>
      </c>
      <c r="H514" s="5">
        <v>364</v>
      </c>
      <c r="I514" s="5">
        <v>214</v>
      </c>
      <c r="J514" s="7">
        <f t="shared" ref="J514:J577" si="8">1-(H514/(C514-D514))</f>
        <v>0.40716612377850159</v>
      </c>
    </row>
    <row r="515" spans="1:10" x14ac:dyDescent="0.25">
      <c r="A515" s="2" t="s">
        <v>3</v>
      </c>
      <c r="B515" s="1">
        <v>43313</v>
      </c>
      <c r="C515" s="5">
        <v>473</v>
      </c>
      <c r="D515" s="5">
        <v>5</v>
      </c>
      <c r="H515" s="5">
        <v>351</v>
      </c>
      <c r="I515" s="5">
        <v>184</v>
      </c>
      <c r="J515" s="7">
        <f t="shared" si="8"/>
        <v>0.25</v>
      </c>
    </row>
    <row r="516" spans="1:10" x14ac:dyDescent="0.25">
      <c r="A516" s="2" t="s">
        <v>4</v>
      </c>
      <c r="B516" s="1">
        <v>43313</v>
      </c>
      <c r="C516" s="5">
        <v>1692</v>
      </c>
      <c r="D516" s="5">
        <v>17</v>
      </c>
      <c r="H516" s="5">
        <v>1065</v>
      </c>
      <c r="I516" s="5">
        <v>659</v>
      </c>
      <c r="J516" s="7">
        <f t="shared" si="8"/>
        <v>0.36417910447761193</v>
      </c>
    </row>
    <row r="517" spans="1:10" x14ac:dyDescent="0.25">
      <c r="A517" s="2" t="s">
        <v>5</v>
      </c>
      <c r="B517" s="1">
        <v>43313</v>
      </c>
      <c r="C517" s="5">
        <v>1771</v>
      </c>
      <c r="D517" s="5">
        <v>8</v>
      </c>
      <c r="H517" s="5">
        <v>1017</v>
      </c>
      <c r="I517" s="5">
        <v>515</v>
      </c>
      <c r="J517" s="7">
        <f t="shared" si="8"/>
        <v>0.42314237095859331</v>
      </c>
    </row>
    <row r="518" spans="1:10" x14ac:dyDescent="0.25">
      <c r="A518" s="2" t="s">
        <v>6</v>
      </c>
      <c r="B518" s="1">
        <v>43313</v>
      </c>
      <c r="C518" s="5">
        <v>582</v>
      </c>
      <c r="D518" s="5">
        <v>2</v>
      </c>
      <c r="H518" s="5">
        <v>354</v>
      </c>
      <c r="I518" s="5">
        <v>199</v>
      </c>
      <c r="J518" s="7">
        <f t="shared" si="8"/>
        <v>0.3896551724137931</v>
      </c>
    </row>
    <row r="519" spans="1:10" x14ac:dyDescent="0.25">
      <c r="A519" s="2" t="s">
        <v>7</v>
      </c>
      <c r="B519" s="1">
        <v>43313</v>
      </c>
      <c r="C519" s="5">
        <v>5110</v>
      </c>
      <c r="D519" s="5">
        <v>422</v>
      </c>
      <c r="H519" s="5">
        <v>3333</v>
      </c>
      <c r="I519" s="5">
        <v>2184</v>
      </c>
      <c r="J519" s="7">
        <f t="shared" si="8"/>
        <v>0.28903583617747441</v>
      </c>
    </row>
    <row r="520" spans="1:10" x14ac:dyDescent="0.25">
      <c r="A520" s="2" t="s">
        <v>8</v>
      </c>
      <c r="B520" s="1">
        <v>43313</v>
      </c>
      <c r="C520" s="5">
        <v>2577</v>
      </c>
      <c r="D520" s="5">
        <v>88</v>
      </c>
      <c r="H520" s="5">
        <v>1703</v>
      </c>
      <c r="I520" s="5">
        <v>1125</v>
      </c>
      <c r="J520" s="7">
        <f t="shared" si="8"/>
        <v>0.31578947368421051</v>
      </c>
    </row>
    <row r="521" spans="1:10" x14ac:dyDescent="0.25">
      <c r="A521" s="2" t="s">
        <v>9</v>
      </c>
      <c r="B521" s="1">
        <v>43313</v>
      </c>
      <c r="C521" s="5">
        <v>5162</v>
      </c>
      <c r="D521" s="5">
        <v>220</v>
      </c>
      <c r="H521" s="5">
        <v>3411</v>
      </c>
      <c r="I521" s="5">
        <v>2376</v>
      </c>
      <c r="J521" s="7">
        <f t="shared" si="8"/>
        <v>0.30979360582760018</v>
      </c>
    </row>
    <row r="522" spans="1:10" x14ac:dyDescent="0.25">
      <c r="A522" s="2" t="s">
        <v>10</v>
      </c>
      <c r="B522" s="1">
        <v>43313</v>
      </c>
      <c r="C522" s="5">
        <v>2936</v>
      </c>
      <c r="D522" s="5">
        <v>34</v>
      </c>
      <c r="H522" s="5">
        <v>2376</v>
      </c>
      <c r="I522" s="5">
        <v>1518</v>
      </c>
      <c r="J522" s="7">
        <f t="shared" si="8"/>
        <v>0.18125430737422465</v>
      </c>
    </row>
    <row r="523" spans="1:10" x14ac:dyDescent="0.25">
      <c r="A523" s="2" t="s">
        <v>11</v>
      </c>
      <c r="B523" s="1">
        <v>43313</v>
      </c>
      <c r="C523" s="5">
        <v>3721</v>
      </c>
      <c r="D523" s="5">
        <v>88</v>
      </c>
      <c r="H523" s="5">
        <v>2423</v>
      </c>
      <c r="I523" s="5">
        <v>1564</v>
      </c>
      <c r="J523" s="7">
        <f t="shared" si="8"/>
        <v>0.33305807872281856</v>
      </c>
    </row>
    <row r="524" spans="1:10" x14ac:dyDescent="0.25">
      <c r="A524" s="2" t="s">
        <v>12</v>
      </c>
      <c r="B524" s="1">
        <v>43313</v>
      </c>
      <c r="C524" s="5">
        <v>1315</v>
      </c>
      <c r="D524" s="5">
        <v>10</v>
      </c>
      <c r="H524" s="5">
        <v>766</v>
      </c>
      <c r="I524" s="5">
        <v>468</v>
      </c>
      <c r="J524" s="7">
        <f t="shared" si="8"/>
        <v>0.41302681992337165</v>
      </c>
    </row>
    <row r="525" spans="1:10" x14ac:dyDescent="0.25">
      <c r="A525" s="2" t="s">
        <v>13</v>
      </c>
      <c r="B525" s="1">
        <v>43313</v>
      </c>
      <c r="C525" s="5">
        <v>12686</v>
      </c>
      <c r="D525" s="5">
        <v>362</v>
      </c>
      <c r="H525" s="5">
        <v>8573</v>
      </c>
      <c r="I525" s="5">
        <v>5787</v>
      </c>
      <c r="J525" s="7">
        <f t="shared" si="8"/>
        <v>0.30436546575787082</v>
      </c>
    </row>
    <row r="526" spans="1:10" x14ac:dyDescent="0.25">
      <c r="A526" s="2" t="s">
        <v>14</v>
      </c>
      <c r="B526" s="1">
        <v>43313</v>
      </c>
      <c r="C526" s="5">
        <v>2682</v>
      </c>
      <c r="D526" s="5">
        <v>22</v>
      </c>
      <c r="H526" s="5">
        <v>1772</v>
      </c>
      <c r="I526" s="5">
        <v>1134</v>
      </c>
      <c r="J526" s="7">
        <f t="shared" si="8"/>
        <v>0.33383458646616537</v>
      </c>
    </row>
    <row r="527" spans="1:10" x14ac:dyDescent="0.25">
      <c r="A527" s="2" t="s">
        <v>15</v>
      </c>
      <c r="B527" s="1">
        <v>43313</v>
      </c>
      <c r="C527" s="5">
        <v>2477</v>
      </c>
      <c r="D527" s="5">
        <v>25</v>
      </c>
      <c r="H527" s="5">
        <v>1765</v>
      </c>
      <c r="I527" s="5">
        <v>964</v>
      </c>
      <c r="J527" s="7">
        <f t="shared" si="8"/>
        <v>0.28017944535073414</v>
      </c>
    </row>
    <row r="528" spans="1:10" x14ac:dyDescent="0.25">
      <c r="A528" s="2" t="s">
        <v>16</v>
      </c>
      <c r="B528" s="1">
        <v>43313</v>
      </c>
      <c r="C528" s="5">
        <v>2438</v>
      </c>
      <c r="D528" s="5">
        <v>59</v>
      </c>
      <c r="H528" s="5">
        <v>1307</v>
      </c>
      <c r="I528" s="5">
        <v>750</v>
      </c>
      <c r="J528" s="7">
        <f t="shared" si="8"/>
        <v>0.45060949978982767</v>
      </c>
    </row>
    <row r="529" spans="1:10" x14ac:dyDescent="0.25">
      <c r="A529" s="2" t="s">
        <v>17</v>
      </c>
      <c r="B529" s="1">
        <v>43313</v>
      </c>
      <c r="C529" s="5">
        <v>2001</v>
      </c>
      <c r="D529" s="5">
        <v>20</v>
      </c>
      <c r="H529" s="5">
        <v>1319</v>
      </c>
      <c r="I529" s="5">
        <v>863</v>
      </c>
      <c r="J529" s="7">
        <f t="shared" si="8"/>
        <v>0.3341746592629985</v>
      </c>
    </row>
    <row r="530" spans="1:10" x14ac:dyDescent="0.25">
      <c r="A530" s="2" t="s">
        <v>18</v>
      </c>
      <c r="B530" s="1">
        <v>43313</v>
      </c>
      <c r="C530" s="5">
        <v>4324</v>
      </c>
      <c r="D530" s="5">
        <v>194</v>
      </c>
      <c r="H530" s="5">
        <v>2866</v>
      </c>
      <c r="I530" s="5">
        <v>1849</v>
      </c>
      <c r="J530" s="7">
        <f t="shared" si="8"/>
        <v>0.30605326876513317</v>
      </c>
    </row>
    <row r="531" spans="1:10" x14ac:dyDescent="0.25">
      <c r="A531" s="2" t="s">
        <v>19</v>
      </c>
      <c r="B531" s="1">
        <v>43313</v>
      </c>
      <c r="C531" s="5">
        <v>960</v>
      </c>
      <c r="D531" s="5">
        <v>18</v>
      </c>
      <c r="H531" s="5">
        <v>694</v>
      </c>
      <c r="I531" s="5">
        <v>451</v>
      </c>
      <c r="J531" s="7">
        <f t="shared" si="8"/>
        <v>0.26326963906581746</v>
      </c>
    </row>
    <row r="532" spans="1:10" x14ac:dyDescent="0.25">
      <c r="A532" s="2" t="s">
        <v>20</v>
      </c>
      <c r="B532" s="1">
        <v>43313</v>
      </c>
      <c r="C532" s="5">
        <v>10549</v>
      </c>
      <c r="D532" s="5">
        <v>178</v>
      </c>
      <c r="H532" s="5">
        <v>7504</v>
      </c>
      <c r="I532" s="5">
        <v>4861</v>
      </c>
      <c r="J532" s="7">
        <f t="shared" si="8"/>
        <v>0.27644393018995272</v>
      </c>
    </row>
    <row r="533" spans="1:10" x14ac:dyDescent="0.25">
      <c r="A533" s="2" t="s">
        <v>21</v>
      </c>
      <c r="B533" s="1">
        <v>43313</v>
      </c>
      <c r="C533" s="5">
        <v>19168</v>
      </c>
      <c r="D533" s="5">
        <v>1587</v>
      </c>
      <c r="H533" s="5">
        <v>12058</v>
      </c>
      <c r="I533" s="5">
        <v>8532</v>
      </c>
      <c r="J533" s="7">
        <f t="shared" si="8"/>
        <v>0.31414595301746207</v>
      </c>
    </row>
    <row r="534" spans="1:10" x14ac:dyDescent="0.25">
      <c r="A534" s="2" t="s">
        <v>22</v>
      </c>
      <c r="B534" s="1">
        <v>43313</v>
      </c>
      <c r="C534" s="5">
        <v>2184</v>
      </c>
      <c r="D534" s="5">
        <v>17</v>
      </c>
      <c r="H534" s="5">
        <v>1373</v>
      </c>
      <c r="I534" s="5">
        <v>838</v>
      </c>
      <c r="J534" s="7">
        <f t="shared" si="8"/>
        <v>0.36640516843562532</v>
      </c>
    </row>
    <row r="535" spans="1:10" x14ac:dyDescent="0.25">
      <c r="A535" s="2" t="s">
        <v>23</v>
      </c>
      <c r="B535" s="1">
        <v>43313</v>
      </c>
      <c r="C535" s="5">
        <v>825</v>
      </c>
      <c r="D535" s="5">
        <v>3</v>
      </c>
      <c r="H535" s="5">
        <v>563</v>
      </c>
      <c r="I535" s="5">
        <v>321</v>
      </c>
      <c r="J535" s="7">
        <f t="shared" si="8"/>
        <v>0.31508515815085159</v>
      </c>
    </row>
    <row r="536" spans="1:10" x14ac:dyDescent="0.25">
      <c r="A536" s="2" t="s">
        <v>24</v>
      </c>
      <c r="B536" s="1">
        <v>43313</v>
      </c>
      <c r="C536" s="5">
        <v>180</v>
      </c>
      <c r="D536" s="5">
        <v>5</v>
      </c>
      <c r="H536" s="5">
        <v>129</v>
      </c>
      <c r="I536" s="5">
        <v>68</v>
      </c>
      <c r="J536" s="7">
        <f t="shared" si="8"/>
        <v>0.2628571428571429</v>
      </c>
    </row>
    <row r="537" spans="1:10" x14ac:dyDescent="0.25">
      <c r="A537" s="2" t="s">
        <v>25</v>
      </c>
      <c r="B537" s="1">
        <v>43313</v>
      </c>
      <c r="C537" s="5">
        <v>14583</v>
      </c>
      <c r="D537" s="5">
        <v>401</v>
      </c>
      <c r="H537" s="5">
        <v>10378</v>
      </c>
      <c r="I537" s="5">
        <v>6820</v>
      </c>
      <c r="J537" s="7">
        <f t="shared" si="8"/>
        <v>0.26822733041884084</v>
      </c>
    </row>
    <row r="538" spans="1:10" x14ac:dyDescent="0.25">
      <c r="A538" s="2" t="s">
        <v>26</v>
      </c>
      <c r="B538" s="1">
        <v>43313</v>
      </c>
      <c r="C538" s="5">
        <v>8360</v>
      </c>
      <c r="D538" s="5">
        <v>87</v>
      </c>
      <c r="H538" s="5">
        <v>6296</v>
      </c>
      <c r="I538" s="5">
        <v>3990</v>
      </c>
      <c r="J538" s="7">
        <f t="shared" si="8"/>
        <v>0.2389701438414118</v>
      </c>
    </row>
    <row r="539" spans="1:10" x14ac:dyDescent="0.25">
      <c r="A539" s="2" t="s">
        <v>27</v>
      </c>
      <c r="B539" s="1">
        <v>43313</v>
      </c>
      <c r="C539" s="5">
        <v>1190</v>
      </c>
      <c r="D539" s="5">
        <v>17</v>
      </c>
      <c r="H539" s="5">
        <v>774</v>
      </c>
      <c r="I539" s="5">
        <v>484</v>
      </c>
      <c r="J539" s="7">
        <f t="shared" si="8"/>
        <v>0.34015345268542196</v>
      </c>
    </row>
    <row r="540" spans="1:10" x14ac:dyDescent="0.25">
      <c r="A540" s="2" t="s">
        <v>28</v>
      </c>
      <c r="B540" s="1">
        <v>43313</v>
      </c>
      <c r="C540" s="5">
        <v>52675</v>
      </c>
      <c r="D540" s="5">
        <v>1531</v>
      </c>
      <c r="H540" s="5">
        <v>35773</v>
      </c>
      <c r="I540" s="5">
        <v>23380</v>
      </c>
      <c r="J540" s="7">
        <f t="shared" si="8"/>
        <v>0.30054356327232912</v>
      </c>
    </row>
    <row r="541" spans="1:10" x14ac:dyDescent="0.25">
      <c r="A541" s="2" t="s">
        <v>29</v>
      </c>
      <c r="B541" s="1">
        <v>43313</v>
      </c>
      <c r="C541" s="5">
        <v>616</v>
      </c>
      <c r="D541" s="5">
        <v>5</v>
      </c>
      <c r="H541" s="5">
        <v>385</v>
      </c>
      <c r="I541" s="5">
        <v>225</v>
      </c>
      <c r="J541" s="7">
        <f t="shared" si="8"/>
        <v>0.36988543371522098</v>
      </c>
    </row>
    <row r="542" spans="1:10" x14ac:dyDescent="0.25">
      <c r="A542" s="2" t="s">
        <v>3</v>
      </c>
      <c r="B542" s="1">
        <v>43344</v>
      </c>
      <c r="C542" s="5">
        <v>488</v>
      </c>
      <c r="D542" s="5">
        <v>5</v>
      </c>
      <c r="H542" s="5">
        <v>352</v>
      </c>
      <c r="I542" s="5">
        <v>184</v>
      </c>
      <c r="J542" s="7">
        <f t="shared" si="8"/>
        <v>0.27122153209109734</v>
      </c>
    </row>
    <row r="543" spans="1:10" x14ac:dyDescent="0.25">
      <c r="A543" s="2" t="s">
        <v>4</v>
      </c>
      <c r="B543" s="1">
        <v>43344</v>
      </c>
      <c r="C543" s="5">
        <v>1687</v>
      </c>
      <c r="D543" s="5">
        <v>17</v>
      </c>
      <c r="H543" s="5">
        <v>1065</v>
      </c>
      <c r="I543" s="5">
        <v>661</v>
      </c>
      <c r="J543" s="7">
        <f t="shared" si="8"/>
        <v>0.36227544910179643</v>
      </c>
    </row>
    <row r="544" spans="1:10" x14ac:dyDescent="0.25">
      <c r="A544" s="2" t="s">
        <v>5</v>
      </c>
      <c r="B544" s="1">
        <v>43344</v>
      </c>
      <c r="C544" s="5">
        <v>1806</v>
      </c>
      <c r="D544" s="5">
        <v>8</v>
      </c>
      <c r="H544" s="5">
        <v>1017</v>
      </c>
      <c r="I544" s="5">
        <v>514</v>
      </c>
      <c r="J544" s="7">
        <f t="shared" si="8"/>
        <v>0.43437152391546163</v>
      </c>
    </row>
    <row r="545" spans="1:10" x14ac:dyDescent="0.25">
      <c r="A545" s="2" t="s">
        <v>6</v>
      </c>
      <c r="B545" s="1">
        <v>43344</v>
      </c>
      <c r="C545" s="5">
        <v>587</v>
      </c>
      <c r="D545" s="5">
        <v>2</v>
      </c>
      <c r="H545" s="5">
        <v>354</v>
      </c>
      <c r="I545" s="5">
        <v>198</v>
      </c>
      <c r="J545" s="7">
        <f t="shared" si="8"/>
        <v>0.39487179487179491</v>
      </c>
    </row>
    <row r="546" spans="1:10" x14ac:dyDescent="0.25">
      <c r="A546" s="2" t="s">
        <v>7</v>
      </c>
      <c r="B546" s="1">
        <v>43344</v>
      </c>
      <c r="C546" s="5">
        <v>5151</v>
      </c>
      <c r="D546" s="5">
        <v>422</v>
      </c>
      <c r="H546" s="5">
        <v>3343</v>
      </c>
      <c r="I546" s="5">
        <v>2188</v>
      </c>
      <c r="J546" s="7">
        <f t="shared" si="8"/>
        <v>0.29308521886233874</v>
      </c>
    </row>
    <row r="547" spans="1:10" x14ac:dyDescent="0.25">
      <c r="A547" s="2" t="s">
        <v>8</v>
      </c>
      <c r="B547" s="1">
        <v>43344</v>
      </c>
      <c r="C547" s="5">
        <v>2577</v>
      </c>
      <c r="D547" s="5">
        <v>88</v>
      </c>
      <c r="H547" s="5">
        <v>1713</v>
      </c>
      <c r="I547" s="5">
        <v>1128</v>
      </c>
      <c r="J547" s="7">
        <f t="shared" si="8"/>
        <v>0.31177179590196868</v>
      </c>
    </row>
    <row r="548" spans="1:10" x14ac:dyDescent="0.25">
      <c r="A548" s="2" t="s">
        <v>9</v>
      </c>
      <c r="B548" s="1">
        <v>43344</v>
      </c>
      <c r="C548" s="5">
        <v>5200</v>
      </c>
      <c r="D548" s="5">
        <v>220</v>
      </c>
      <c r="H548" s="5">
        <v>3417</v>
      </c>
      <c r="I548" s="5">
        <v>2383</v>
      </c>
      <c r="J548" s="7">
        <f t="shared" si="8"/>
        <v>0.31385542168674696</v>
      </c>
    </row>
    <row r="549" spans="1:10" x14ac:dyDescent="0.25">
      <c r="A549" s="2" t="s">
        <v>10</v>
      </c>
      <c r="B549" s="1">
        <v>43344</v>
      </c>
      <c r="C549" s="5">
        <v>2957</v>
      </c>
      <c r="D549" s="5">
        <v>34</v>
      </c>
      <c r="H549" s="5">
        <v>2382</v>
      </c>
      <c r="I549" s="5">
        <v>1518</v>
      </c>
      <c r="J549" s="7">
        <f t="shared" si="8"/>
        <v>0.18508381799521045</v>
      </c>
    </row>
    <row r="550" spans="1:10" x14ac:dyDescent="0.25">
      <c r="A550" s="2" t="s">
        <v>11</v>
      </c>
      <c r="B550" s="1">
        <v>43344</v>
      </c>
      <c r="C550" s="5">
        <v>3734</v>
      </c>
      <c r="D550" s="5">
        <v>88</v>
      </c>
      <c r="H550" s="5">
        <v>2428</v>
      </c>
      <c r="I550" s="5">
        <v>1565</v>
      </c>
      <c r="J550" s="7">
        <f t="shared" si="8"/>
        <v>0.33406472846955571</v>
      </c>
    </row>
    <row r="551" spans="1:10" x14ac:dyDescent="0.25">
      <c r="A551" s="2" t="s">
        <v>12</v>
      </c>
      <c r="B551" s="1">
        <v>43344</v>
      </c>
      <c r="C551" s="5">
        <v>1341</v>
      </c>
      <c r="D551" s="5">
        <v>10</v>
      </c>
      <c r="H551" s="5">
        <v>771</v>
      </c>
      <c r="I551" s="5">
        <v>470</v>
      </c>
      <c r="J551" s="7">
        <f t="shared" si="8"/>
        <v>0.42073628850488354</v>
      </c>
    </row>
    <row r="552" spans="1:10" x14ac:dyDescent="0.25">
      <c r="A552" s="2" t="s">
        <v>13</v>
      </c>
      <c r="B552" s="1">
        <v>43344</v>
      </c>
      <c r="C552" s="5">
        <v>12715</v>
      </c>
      <c r="D552" s="5">
        <v>362</v>
      </c>
      <c r="H552" s="5">
        <v>8599</v>
      </c>
      <c r="I552" s="5">
        <v>5804</v>
      </c>
      <c r="J552" s="7">
        <f t="shared" si="8"/>
        <v>0.30389379098194769</v>
      </c>
    </row>
    <row r="553" spans="1:10" x14ac:dyDescent="0.25">
      <c r="A553" s="2" t="s">
        <v>14</v>
      </c>
      <c r="B553" s="1">
        <v>43344</v>
      </c>
      <c r="C553" s="5">
        <v>2680</v>
      </c>
      <c r="D553" s="5">
        <v>21</v>
      </c>
      <c r="H553" s="5">
        <v>1776</v>
      </c>
      <c r="I553" s="5">
        <v>1130</v>
      </c>
      <c r="J553" s="7">
        <f t="shared" si="8"/>
        <v>0.33207972922151185</v>
      </c>
    </row>
    <row r="554" spans="1:10" x14ac:dyDescent="0.25">
      <c r="A554" s="2" t="s">
        <v>15</v>
      </c>
      <c r="B554" s="1">
        <v>43344</v>
      </c>
      <c r="C554" s="5">
        <v>2493</v>
      </c>
      <c r="D554" s="5">
        <v>25</v>
      </c>
      <c r="H554" s="5">
        <v>1768</v>
      </c>
      <c r="I554" s="5">
        <v>965</v>
      </c>
      <c r="J554" s="7">
        <f t="shared" si="8"/>
        <v>0.28363047001620745</v>
      </c>
    </row>
    <row r="555" spans="1:10" x14ac:dyDescent="0.25">
      <c r="A555" s="2" t="s">
        <v>16</v>
      </c>
      <c r="B555" s="1">
        <v>43344</v>
      </c>
      <c r="C555" s="5">
        <v>2459</v>
      </c>
      <c r="D555" s="5">
        <v>59</v>
      </c>
      <c r="H555" s="5">
        <v>1310</v>
      </c>
      <c r="I555" s="5">
        <v>753</v>
      </c>
      <c r="J555" s="7">
        <f t="shared" si="8"/>
        <v>0.45416666666666672</v>
      </c>
    </row>
    <row r="556" spans="1:10" x14ac:dyDescent="0.25">
      <c r="A556" s="2" t="s">
        <v>17</v>
      </c>
      <c r="B556" s="1">
        <v>43344</v>
      </c>
      <c r="C556" s="5">
        <v>2032</v>
      </c>
      <c r="D556" s="5">
        <v>20</v>
      </c>
      <c r="H556" s="5">
        <v>1323</v>
      </c>
      <c r="I556" s="5">
        <v>866</v>
      </c>
      <c r="J556" s="7">
        <f t="shared" si="8"/>
        <v>0.34244532803180916</v>
      </c>
    </row>
    <row r="557" spans="1:10" x14ac:dyDescent="0.25">
      <c r="A557" s="2" t="s">
        <v>18</v>
      </c>
      <c r="B557" s="1">
        <v>43344</v>
      </c>
      <c r="C557" s="5">
        <v>4336</v>
      </c>
      <c r="D557" s="5">
        <v>194</v>
      </c>
      <c r="H557" s="5">
        <v>2875</v>
      </c>
      <c r="I557" s="5">
        <v>1858</v>
      </c>
      <c r="J557" s="7">
        <f t="shared" si="8"/>
        <v>0.30589087397392567</v>
      </c>
    </row>
    <row r="558" spans="1:10" x14ac:dyDescent="0.25">
      <c r="A558" s="2" t="s">
        <v>19</v>
      </c>
      <c r="B558" s="1">
        <v>43344</v>
      </c>
      <c r="C558" s="5">
        <v>967</v>
      </c>
      <c r="D558" s="5">
        <v>18</v>
      </c>
      <c r="H558" s="5">
        <v>700</v>
      </c>
      <c r="I558" s="5">
        <v>455</v>
      </c>
      <c r="J558" s="7">
        <f t="shared" si="8"/>
        <v>0.2623814541622761</v>
      </c>
    </row>
    <row r="559" spans="1:10" x14ac:dyDescent="0.25">
      <c r="A559" s="2" t="s">
        <v>20</v>
      </c>
      <c r="B559" s="1">
        <v>43344</v>
      </c>
      <c r="C559" s="5">
        <v>10619</v>
      </c>
      <c r="D559" s="5">
        <v>178</v>
      </c>
      <c r="H559" s="5">
        <v>7518</v>
      </c>
      <c r="I559" s="5">
        <v>4868</v>
      </c>
      <c r="J559" s="7">
        <f t="shared" si="8"/>
        <v>0.27995402739201225</v>
      </c>
    </row>
    <row r="560" spans="1:10" x14ac:dyDescent="0.25">
      <c r="A560" s="2" t="s">
        <v>21</v>
      </c>
      <c r="B560" s="1">
        <v>43344</v>
      </c>
      <c r="C560" s="5">
        <v>19259</v>
      </c>
      <c r="D560" s="5">
        <v>1588</v>
      </c>
      <c r="H560" s="5">
        <v>12079</v>
      </c>
      <c r="I560" s="5">
        <v>8540</v>
      </c>
      <c r="J560" s="7">
        <f t="shared" si="8"/>
        <v>0.31645068190821124</v>
      </c>
    </row>
    <row r="561" spans="1:10" x14ac:dyDescent="0.25">
      <c r="A561" s="2" t="s">
        <v>22</v>
      </c>
      <c r="B561" s="1">
        <v>43344</v>
      </c>
      <c r="C561" s="5">
        <v>2206</v>
      </c>
      <c r="D561" s="5">
        <v>17</v>
      </c>
      <c r="H561" s="5">
        <v>1372</v>
      </c>
      <c r="I561" s="5">
        <v>839</v>
      </c>
      <c r="J561" s="7">
        <f t="shared" si="8"/>
        <v>0.37322978529008677</v>
      </c>
    </row>
    <row r="562" spans="1:10" x14ac:dyDescent="0.25">
      <c r="A562" s="2" t="s">
        <v>23</v>
      </c>
      <c r="B562" s="1">
        <v>43344</v>
      </c>
      <c r="C562" s="5">
        <v>841</v>
      </c>
      <c r="D562" s="5">
        <v>3</v>
      </c>
      <c r="H562" s="5">
        <v>567</v>
      </c>
      <c r="I562" s="5">
        <v>324</v>
      </c>
      <c r="J562" s="7">
        <f t="shared" si="8"/>
        <v>0.3233890214797136</v>
      </c>
    </row>
    <row r="563" spans="1:10" x14ac:dyDescent="0.25">
      <c r="A563" s="2" t="s">
        <v>24</v>
      </c>
      <c r="B563" s="1">
        <v>43344</v>
      </c>
      <c r="C563" s="5">
        <v>184</v>
      </c>
      <c r="D563" s="5">
        <v>5</v>
      </c>
      <c r="H563" s="5">
        <v>129</v>
      </c>
      <c r="I563" s="5">
        <v>68</v>
      </c>
      <c r="J563" s="7">
        <f t="shared" si="8"/>
        <v>0.27932960893854752</v>
      </c>
    </row>
    <row r="564" spans="1:10" x14ac:dyDescent="0.25">
      <c r="A564" s="2" t="s">
        <v>25</v>
      </c>
      <c r="B564" s="1">
        <v>43344</v>
      </c>
      <c r="C564" s="5">
        <v>14731</v>
      </c>
      <c r="D564" s="5">
        <v>401</v>
      </c>
      <c r="H564" s="5">
        <v>10381</v>
      </c>
      <c r="I564" s="5">
        <v>6829</v>
      </c>
      <c r="J564" s="7">
        <f t="shared" si="8"/>
        <v>0.27557571528262381</v>
      </c>
    </row>
    <row r="565" spans="1:10" x14ac:dyDescent="0.25">
      <c r="A565" s="2" t="s">
        <v>26</v>
      </c>
      <c r="B565" s="1">
        <v>43344</v>
      </c>
      <c r="C565" s="5">
        <v>8474</v>
      </c>
      <c r="D565" s="5">
        <v>87</v>
      </c>
      <c r="H565" s="5">
        <v>6311</v>
      </c>
      <c r="I565" s="5">
        <v>4005</v>
      </c>
      <c r="J565" s="7">
        <f t="shared" si="8"/>
        <v>0.24752593299153447</v>
      </c>
    </row>
    <row r="566" spans="1:10" x14ac:dyDescent="0.25">
      <c r="A566" s="2" t="s">
        <v>27</v>
      </c>
      <c r="B566" s="1">
        <v>43344</v>
      </c>
      <c r="C566" s="5">
        <v>1205</v>
      </c>
      <c r="D566" s="5">
        <v>17</v>
      </c>
      <c r="H566" s="5">
        <v>781</v>
      </c>
      <c r="I566" s="5">
        <v>490</v>
      </c>
      <c r="J566" s="7">
        <f t="shared" si="8"/>
        <v>0.34259259259259256</v>
      </c>
    </row>
    <row r="567" spans="1:10" x14ac:dyDescent="0.25">
      <c r="A567" s="2" t="s">
        <v>28</v>
      </c>
      <c r="B567" s="1">
        <v>43344</v>
      </c>
      <c r="C567" s="5">
        <v>52950</v>
      </c>
      <c r="D567" s="5">
        <v>1531</v>
      </c>
      <c r="H567" s="5">
        <v>35826</v>
      </c>
      <c r="I567" s="5">
        <v>23393</v>
      </c>
      <c r="J567" s="7">
        <f t="shared" si="8"/>
        <v>0.30325366109803764</v>
      </c>
    </row>
    <row r="568" spans="1:10" x14ac:dyDescent="0.25">
      <c r="A568" s="2" t="s">
        <v>29</v>
      </c>
      <c r="B568" s="1">
        <v>43344</v>
      </c>
      <c r="C568" s="5">
        <v>623</v>
      </c>
      <c r="D568" s="5">
        <v>5</v>
      </c>
      <c r="H568" s="5">
        <v>384</v>
      </c>
      <c r="I568" s="5">
        <v>224</v>
      </c>
      <c r="J568" s="7">
        <f t="shared" si="8"/>
        <v>0.37864077669902918</v>
      </c>
    </row>
    <row r="569" spans="1:10" x14ac:dyDescent="0.25">
      <c r="A569" s="2" t="s">
        <v>3</v>
      </c>
      <c r="B569" s="1">
        <v>43374</v>
      </c>
      <c r="C569" s="5">
        <v>494</v>
      </c>
      <c r="D569" s="5">
        <v>5</v>
      </c>
      <c r="H569" s="5">
        <v>351</v>
      </c>
      <c r="I569" s="5">
        <v>184</v>
      </c>
      <c r="J569" s="7">
        <f t="shared" si="8"/>
        <v>0.28220858895705525</v>
      </c>
    </row>
    <row r="570" spans="1:10" x14ac:dyDescent="0.25">
      <c r="A570" s="2" t="s">
        <v>4</v>
      </c>
      <c r="B570" s="1">
        <v>43374</v>
      </c>
      <c r="C570" s="5">
        <v>1708</v>
      </c>
      <c r="D570" s="5">
        <v>17</v>
      </c>
      <c r="H570" s="5">
        <v>1066</v>
      </c>
      <c r="I570" s="5">
        <v>658</v>
      </c>
      <c r="J570" s="7">
        <f t="shared" si="8"/>
        <v>0.36960378474275579</v>
      </c>
    </row>
    <row r="571" spans="1:10" x14ac:dyDescent="0.25">
      <c r="A571" s="2" t="s">
        <v>5</v>
      </c>
      <c r="B571" s="1">
        <v>43374</v>
      </c>
      <c r="C571" s="5">
        <v>1813</v>
      </c>
      <c r="D571" s="5">
        <v>8</v>
      </c>
      <c r="H571" s="5">
        <v>1020</v>
      </c>
      <c r="I571" s="5">
        <v>513</v>
      </c>
      <c r="J571" s="7">
        <f t="shared" si="8"/>
        <v>0.4349030470914127</v>
      </c>
    </row>
    <row r="572" spans="1:10" x14ac:dyDescent="0.25">
      <c r="A572" s="2" t="s">
        <v>6</v>
      </c>
      <c r="B572" s="1">
        <v>43374</v>
      </c>
      <c r="C572" s="5">
        <v>596</v>
      </c>
      <c r="D572" s="5">
        <v>2</v>
      </c>
      <c r="H572" s="5">
        <v>355</v>
      </c>
      <c r="I572" s="5">
        <v>198</v>
      </c>
      <c r="J572" s="7">
        <f t="shared" si="8"/>
        <v>0.40235690235690236</v>
      </c>
    </row>
    <row r="573" spans="1:10" x14ac:dyDescent="0.25">
      <c r="A573" s="2" t="s">
        <v>7</v>
      </c>
      <c r="B573" s="1">
        <v>43374</v>
      </c>
      <c r="C573" s="5">
        <v>5213</v>
      </c>
      <c r="D573" s="5">
        <v>422</v>
      </c>
      <c r="H573" s="5">
        <v>3340</v>
      </c>
      <c r="I573" s="5">
        <v>2180</v>
      </c>
      <c r="J573" s="7">
        <f t="shared" si="8"/>
        <v>0.30285952828219576</v>
      </c>
    </row>
    <row r="574" spans="1:10" x14ac:dyDescent="0.25">
      <c r="A574" s="2" t="s">
        <v>8</v>
      </c>
      <c r="B574" s="1">
        <v>43374</v>
      </c>
      <c r="C574" s="5">
        <v>2632</v>
      </c>
      <c r="D574" s="5">
        <v>88</v>
      </c>
      <c r="H574" s="5">
        <v>1715</v>
      </c>
      <c r="I574" s="5">
        <v>1129</v>
      </c>
      <c r="J574" s="7">
        <f t="shared" si="8"/>
        <v>0.32586477987421381</v>
      </c>
    </row>
    <row r="575" spans="1:10" x14ac:dyDescent="0.25">
      <c r="A575" s="2" t="s">
        <v>9</v>
      </c>
      <c r="B575" s="1">
        <v>43374</v>
      </c>
      <c r="C575" s="5">
        <v>5208</v>
      </c>
      <c r="D575" s="5">
        <v>220</v>
      </c>
      <c r="H575" s="5">
        <v>3412</v>
      </c>
      <c r="I575" s="5">
        <v>2381</v>
      </c>
      <c r="J575" s="7">
        <f t="shared" si="8"/>
        <v>0.31595829991980751</v>
      </c>
    </row>
    <row r="576" spans="1:10" x14ac:dyDescent="0.25">
      <c r="A576" s="2" t="s">
        <v>10</v>
      </c>
      <c r="B576" s="1">
        <v>43374</v>
      </c>
      <c r="C576" s="5">
        <v>2981</v>
      </c>
      <c r="D576" s="5">
        <v>34</v>
      </c>
      <c r="H576" s="5">
        <v>2382</v>
      </c>
      <c r="I576" s="5">
        <v>1515</v>
      </c>
      <c r="J576" s="7">
        <f t="shared" si="8"/>
        <v>0.1917203936206312</v>
      </c>
    </row>
    <row r="577" spans="1:10" x14ac:dyDescent="0.25">
      <c r="A577" s="2" t="s">
        <v>11</v>
      </c>
      <c r="B577" s="1">
        <v>43374</v>
      </c>
      <c r="C577" s="5">
        <v>3782</v>
      </c>
      <c r="D577" s="5">
        <v>88</v>
      </c>
      <c r="H577" s="5">
        <v>2433</v>
      </c>
      <c r="I577" s="5">
        <v>1562</v>
      </c>
      <c r="J577" s="7">
        <f t="shared" si="8"/>
        <v>0.3413643746616134</v>
      </c>
    </row>
    <row r="578" spans="1:10" x14ac:dyDescent="0.25">
      <c r="A578" s="2" t="s">
        <v>12</v>
      </c>
      <c r="B578" s="1">
        <v>43374</v>
      </c>
      <c r="C578" s="5">
        <v>1348</v>
      </c>
      <c r="D578" s="5">
        <v>10</v>
      </c>
      <c r="H578" s="5">
        <v>773</v>
      </c>
      <c r="I578" s="5">
        <v>473</v>
      </c>
      <c r="J578" s="7">
        <f t="shared" ref="J578:J641" si="9">1-(H578/(C578-D578))</f>
        <v>0.42227204783258598</v>
      </c>
    </row>
    <row r="579" spans="1:10" x14ac:dyDescent="0.25">
      <c r="A579" s="2" t="s">
        <v>13</v>
      </c>
      <c r="B579" s="1">
        <v>43374</v>
      </c>
      <c r="C579" s="5">
        <v>12829</v>
      </c>
      <c r="D579" s="5">
        <v>362</v>
      </c>
      <c r="H579" s="5">
        <v>8603</v>
      </c>
      <c r="I579" s="5">
        <v>5799</v>
      </c>
      <c r="J579" s="7">
        <f t="shared" si="9"/>
        <v>0.30993823694553624</v>
      </c>
    </row>
    <row r="580" spans="1:10" x14ac:dyDescent="0.25">
      <c r="A580" s="2" t="s">
        <v>14</v>
      </c>
      <c r="B580" s="1">
        <v>43374</v>
      </c>
      <c r="C580" s="5">
        <v>2695</v>
      </c>
      <c r="D580" s="5">
        <v>21</v>
      </c>
      <c r="H580" s="5">
        <v>1770</v>
      </c>
      <c r="I580" s="5">
        <v>1121</v>
      </c>
      <c r="J580" s="7">
        <f t="shared" si="9"/>
        <v>0.33807030665669413</v>
      </c>
    </row>
    <row r="581" spans="1:10" x14ac:dyDescent="0.25">
      <c r="A581" s="2" t="s">
        <v>15</v>
      </c>
      <c r="B581" s="1">
        <v>43374</v>
      </c>
      <c r="C581" s="5">
        <v>2534</v>
      </c>
      <c r="D581" s="5">
        <v>25</v>
      </c>
      <c r="H581" s="5">
        <v>1769</v>
      </c>
      <c r="I581" s="5">
        <v>952</v>
      </c>
      <c r="J581" s="7">
        <f t="shared" si="9"/>
        <v>0.29493822239936229</v>
      </c>
    </row>
    <row r="582" spans="1:10" x14ac:dyDescent="0.25">
      <c r="A582" s="2" t="s">
        <v>16</v>
      </c>
      <c r="B582" s="1">
        <v>43374</v>
      </c>
      <c r="C582" s="5">
        <v>2454</v>
      </c>
      <c r="D582" s="5">
        <v>59</v>
      </c>
      <c r="H582" s="5">
        <v>1309</v>
      </c>
      <c r="I582" s="5">
        <v>752</v>
      </c>
      <c r="J582" s="7">
        <f t="shared" si="9"/>
        <v>0.45344467640918584</v>
      </c>
    </row>
    <row r="583" spans="1:10" x14ac:dyDescent="0.25">
      <c r="A583" s="2" t="s">
        <v>17</v>
      </c>
      <c r="B583" s="1">
        <v>43374</v>
      </c>
      <c r="C583" s="5">
        <v>2051</v>
      </c>
      <c r="D583" s="5">
        <v>20</v>
      </c>
      <c r="H583" s="5">
        <v>1326</v>
      </c>
      <c r="I583" s="5">
        <v>866</v>
      </c>
      <c r="J583" s="7">
        <f t="shared" si="9"/>
        <v>0.3471196454948301</v>
      </c>
    </row>
    <row r="584" spans="1:10" x14ac:dyDescent="0.25">
      <c r="A584" s="2" t="s">
        <v>18</v>
      </c>
      <c r="B584" s="1">
        <v>43374</v>
      </c>
      <c r="C584" s="5">
        <v>4347</v>
      </c>
      <c r="D584" s="5">
        <v>194</v>
      </c>
      <c r="H584" s="5">
        <v>2873</v>
      </c>
      <c r="I584" s="5">
        <v>1854</v>
      </c>
      <c r="J584" s="7">
        <f t="shared" si="9"/>
        <v>0.30821093185648929</v>
      </c>
    </row>
    <row r="585" spans="1:10" x14ac:dyDescent="0.25">
      <c r="A585" s="2" t="s">
        <v>19</v>
      </c>
      <c r="B585" s="1">
        <v>43374</v>
      </c>
      <c r="C585" s="5">
        <v>981</v>
      </c>
      <c r="D585" s="5">
        <v>18</v>
      </c>
      <c r="H585" s="5">
        <v>703</v>
      </c>
      <c r="I585" s="5">
        <v>456</v>
      </c>
      <c r="J585" s="7">
        <f t="shared" si="9"/>
        <v>0.26998961578400826</v>
      </c>
    </row>
    <row r="586" spans="1:10" x14ac:dyDescent="0.25">
      <c r="A586" s="2" t="s">
        <v>20</v>
      </c>
      <c r="B586" s="1">
        <v>43374</v>
      </c>
      <c r="C586" s="5">
        <v>10667</v>
      </c>
      <c r="D586" s="5">
        <v>178</v>
      </c>
      <c r="H586" s="5">
        <v>7526</v>
      </c>
      <c r="I586" s="5">
        <v>4865</v>
      </c>
      <c r="J586" s="7">
        <f t="shared" si="9"/>
        <v>0.28248641433883115</v>
      </c>
    </row>
    <row r="587" spans="1:10" x14ac:dyDescent="0.25">
      <c r="A587" s="2" t="s">
        <v>21</v>
      </c>
      <c r="B587" s="1">
        <v>43374</v>
      </c>
      <c r="C587" s="5">
        <v>19310</v>
      </c>
      <c r="D587" s="5">
        <v>1590</v>
      </c>
      <c r="H587" s="5">
        <v>12073</v>
      </c>
      <c r="I587" s="5">
        <v>8519</v>
      </c>
      <c r="J587" s="7">
        <f t="shared" si="9"/>
        <v>0.31867945823927768</v>
      </c>
    </row>
    <row r="588" spans="1:10" x14ac:dyDescent="0.25">
      <c r="A588" s="2" t="s">
        <v>22</v>
      </c>
      <c r="B588" s="1">
        <v>43374</v>
      </c>
      <c r="C588" s="5">
        <v>2220</v>
      </c>
      <c r="D588" s="5">
        <v>17</v>
      </c>
      <c r="H588" s="5">
        <v>1375</v>
      </c>
      <c r="I588" s="5">
        <v>841</v>
      </c>
      <c r="J588" s="7">
        <f t="shared" si="9"/>
        <v>0.37585111211983657</v>
      </c>
    </row>
    <row r="589" spans="1:10" x14ac:dyDescent="0.25">
      <c r="A589" s="2" t="s">
        <v>23</v>
      </c>
      <c r="B589" s="1">
        <v>43374</v>
      </c>
      <c r="C589" s="5">
        <v>851</v>
      </c>
      <c r="D589" s="5">
        <v>3</v>
      </c>
      <c r="H589" s="5">
        <v>567</v>
      </c>
      <c r="I589" s="5">
        <v>322</v>
      </c>
      <c r="J589" s="7">
        <f t="shared" si="9"/>
        <v>0.33136792452830188</v>
      </c>
    </row>
    <row r="590" spans="1:10" x14ac:dyDescent="0.25">
      <c r="A590" s="2" t="s">
        <v>24</v>
      </c>
      <c r="B590" s="1">
        <v>43374</v>
      </c>
      <c r="C590" s="5">
        <v>185</v>
      </c>
      <c r="D590" s="5">
        <v>5</v>
      </c>
      <c r="H590" s="5">
        <v>129</v>
      </c>
      <c r="I590" s="5">
        <v>68</v>
      </c>
      <c r="J590" s="7">
        <f t="shared" si="9"/>
        <v>0.28333333333333333</v>
      </c>
    </row>
    <row r="591" spans="1:10" x14ac:dyDescent="0.25">
      <c r="A591" s="2" t="s">
        <v>25</v>
      </c>
      <c r="B591" s="1">
        <v>43374</v>
      </c>
      <c r="C591" s="5">
        <v>14769</v>
      </c>
      <c r="D591" s="5">
        <v>402</v>
      </c>
      <c r="H591" s="5">
        <v>10386</v>
      </c>
      <c r="I591" s="5">
        <v>6836</v>
      </c>
      <c r="J591" s="7">
        <f t="shared" si="9"/>
        <v>0.27709333890164967</v>
      </c>
    </row>
    <row r="592" spans="1:10" x14ac:dyDescent="0.25">
      <c r="A592" s="2" t="s">
        <v>26</v>
      </c>
      <c r="B592" s="1">
        <v>43374</v>
      </c>
      <c r="C592" s="5">
        <v>8519</v>
      </c>
      <c r="D592" s="5">
        <v>87</v>
      </c>
      <c r="H592" s="5">
        <v>6312</v>
      </c>
      <c r="I592" s="5">
        <v>4004</v>
      </c>
      <c r="J592" s="7">
        <f t="shared" si="9"/>
        <v>0.25142314990512338</v>
      </c>
    </row>
    <row r="593" spans="1:10" x14ac:dyDescent="0.25">
      <c r="A593" s="2" t="s">
        <v>27</v>
      </c>
      <c r="B593" s="1">
        <v>43374</v>
      </c>
      <c r="C593" s="5">
        <v>1203</v>
      </c>
      <c r="D593" s="5">
        <v>17</v>
      </c>
      <c r="H593" s="5">
        <v>782</v>
      </c>
      <c r="I593" s="5">
        <v>492</v>
      </c>
      <c r="J593" s="7">
        <f t="shared" si="9"/>
        <v>0.34064080944350761</v>
      </c>
    </row>
    <row r="594" spans="1:10" x14ac:dyDescent="0.25">
      <c r="A594" s="2" t="s">
        <v>28</v>
      </c>
      <c r="B594" s="1">
        <v>43374</v>
      </c>
      <c r="C594" s="5">
        <v>53332</v>
      </c>
      <c r="D594" s="5">
        <v>1533</v>
      </c>
      <c r="H594" s="5">
        <v>35848</v>
      </c>
      <c r="I594" s="5">
        <v>23364</v>
      </c>
      <c r="J594" s="7">
        <f t="shared" si="9"/>
        <v>0.30794030772794845</v>
      </c>
    </row>
    <row r="595" spans="1:10" x14ac:dyDescent="0.25">
      <c r="A595" s="2" t="s">
        <v>29</v>
      </c>
      <c r="B595" s="1">
        <v>43374</v>
      </c>
      <c r="C595" s="5">
        <v>627</v>
      </c>
      <c r="D595" s="5">
        <v>5</v>
      </c>
      <c r="H595" s="5">
        <v>383</v>
      </c>
      <c r="I595" s="5">
        <v>224</v>
      </c>
      <c r="J595" s="7">
        <f t="shared" si="9"/>
        <v>0.38424437299035374</v>
      </c>
    </row>
    <row r="596" spans="1:10" x14ac:dyDescent="0.25">
      <c r="A596" s="2" t="s">
        <v>3</v>
      </c>
      <c r="B596" s="1">
        <v>43405</v>
      </c>
      <c r="C596" s="5">
        <v>503</v>
      </c>
      <c r="D596" s="5">
        <v>5</v>
      </c>
      <c r="H596" s="5">
        <v>352</v>
      </c>
      <c r="I596" s="5">
        <v>183</v>
      </c>
      <c r="J596" s="7">
        <f t="shared" si="9"/>
        <v>0.29317269076305219</v>
      </c>
    </row>
    <row r="597" spans="1:10" x14ac:dyDescent="0.25">
      <c r="A597" s="2" t="s">
        <v>4</v>
      </c>
      <c r="B597" s="1">
        <v>43405</v>
      </c>
      <c r="C597" s="5">
        <v>1711</v>
      </c>
      <c r="D597" s="5">
        <v>17</v>
      </c>
      <c r="H597" s="5">
        <v>1067</v>
      </c>
      <c r="I597" s="5">
        <v>656</v>
      </c>
      <c r="J597" s="7">
        <f t="shared" si="9"/>
        <v>0.37012987012987009</v>
      </c>
    </row>
    <row r="598" spans="1:10" x14ac:dyDescent="0.25">
      <c r="A598" s="2" t="s">
        <v>5</v>
      </c>
      <c r="B598" s="1">
        <v>43405</v>
      </c>
      <c r="C598" s="5">
        <v>1837</v>
      </c>
      <c r="D598" s="5">
        <v>8</v>
      </c>
      <c r="H598" s="5">
        <v>1018</v>
      </c>
      <c r="I598" s="5">
        <v>509</v>
      </c>
      <c r="J598" s="7">
        <f t="shared" si="9"/>
        <v>0.44341170038272282</v>
      </c>
    </row>
    <row r="599" spans="1:10" x14ac:dyDescent="0.25">
      <c r="A599" s="2" t="s">
        <v>6</v>
      </c>
      <c r="B599" s="1">
        <v>43405</v>
      </c>
      <c r="C599" s="5">
        <v>599</v>
      </c>
      <c r="D599" s="5">
        <v>2</v>
      </c>
      <c r="H599" s="5">
        <v>356</v>
      </c>
      <c r="I599" s="5">
        <v>197</v>
      </c>
      <c r="J599" s="7">
        <f t="shared" si="9"/>
        <v>0.40368509212730319</v>
      </c>
    </row>
    <row r="600" spans="1:10" x14ac:dyDescent="0.25">
      <c r="A600" s="2" t="s">
        <v>7</v>
      </c>
      <c r="B600" s="1">
        <v>43405</v>
      </c>
      <c r="C600" s="5">
        <v>5246</v>
      </c>
      <c r="D600" s="5">
        <v>421</v>
      </c>
      <c r="H600" s="5">
        <v>3338</v>
      </c>
      <c r="I600" s="5">
        <v>2176</v>
      </c>
      <c r="J600" s="7">
        <f t="shared" si="9"/>
        <v>0.30818652849740935</v>
      </c>
    </row>
    <row r="601" spans="1:10" x14ac:dyDescent="0.25">
      <c r="A601" s="2" t="s">
        <v>8</v>
      </c>
      <c r="B601" s="1">
        <v>43405</v>
      </c>
      <c r="C601" s="5">
        <v>2657</v>
      </c>
      <c r="D601" s="5">
        <v>88</v>
      </c>
      <c r="H601" s="5">
        <v>1714</v>
      </c>
      <c r="I601" s="5">
        <v>1123</v>
      </c>
      <c r="J601" s="7">
        <f t="shared" si="9"/>
        <v>0.33281432463993776</v>
      </c>
    </row>
    <row r="602" spans="1:10" x14ac:dyDescent="0.25">
      <c r="A602" s="2" t="s">
        <v>9</v>
      </c>
      <c r="B602" s="1">
        <v>43405</v>
      </c>
      <c r="C602" s="5">
        <v>5241</v>
      </c>
      <c r="D602" s="5">
        <v>220</v>
      </c>
      <c r="H602" s="5">
        <v>3406</v>
      </c>
      <c r="I602" s="5">
        <v>2378</v>
      </c>
      <c r="J602" s="7">
        <f t="shared" si="9"/>
        <v>0.32164907388966346</v>
      </c>
    </row>
    <row r="603" spans="1:10" x14ac:dyDescent="0.25">
      <c r="A603" s="2" t="s">
        <v>10</v>
      </c>
      <c r="B603" s="1">
        <v>43405</v>
      </c>
      <c r="C603" s="5">
        <v>2972</v>
      </c>
      <c r="D603" s="5">
        <v>34</v>
      </c>
      <c r="H603" s="5">
        <v>2380</v>
      </c>
      <c r="I603" s="5">
        <v>1506</v>
      </c>
      <c r="J603" s="7">
        <f t="shared" si="9"/>
        <v>0.18992511912865895</v>
      </c>
    </row>
    <row r="604" spans="1:10" x14ac:dyDescent="0.25">
      <c r="A604" s="2" t="s">
        <v>11</v>
      </c>
      <c r="B604" s="1">
        <v>43405</v>
      </c>
      <c r="C604" s="5">
        <v>3807</v>
      </c>
      <c r="D604" s="5">
        <v>88</v>
      </c>
      <c r="H604" s="5">
        <v>2431</v>
      </c>
      <c r="I604" s="5">
        <v>1555</v>
      </c>
      <c r="J604" s="7">
        <f t="shared" si="9"/>
        <v>0.34632965851035225</v>
      </c>
    </row>
    <row r="605" spans="1:10" x14ac:dyDescent="0.25">
      <c r="A605" s="2" t="s">
        <v>12</v>
      </c>
      <c r="B605" s="1">
        <v>43405</v>
      </c>
      <c r="C605" s="5">
        <v>1355</v>
      </c>
      <c r="D605" s="5">
        <v>10</v>
      </c>
      <c r="H605" s="5">
        <v>774</v>
      </c>
      <c r="I605" s="5">
        <v>472</v>
      </c>
      <c r="J605" s="7">
        <f t="shared" si="9"/>
        <v>0.42453531598513006</v>
      </c>
    </row>
    <row r="606" spans="1:10" x14ac:dyDescent="0.25">
      <c r="A606" s="2" t="s">
        <v>13</v>
      </c>
      <c r="B606" s="1">
        <v>43405</v>
      </c>
      <c r="C606" s="5">
        <v>12907</v>
      </c>
      <c r="D606" s="5">
        <v>361</v>
      </c>
      <c r="H606" s="5">
        <v>8596</v>
      </c>
      <c r="I606" s="5">
        <v>5793</v>
      </c>
      <c r="J606" s="7">
        <f t="shared" si="9"/>
        <v>0.31484138370795478</v>
      </c>
    </row>
    <row r="607" spans="1:10" x14ac:dyDescent="0.25">
      <c r="A607" s="2" t="s">
        <v>14</v>
      </c>
      <c r="B607" s="1">
        <v>43405</v>
      </c>
      <c r="C607" s="5">
        <v>2723</v>
      </c>
      <c r="D607" s="5">
        <v>21</v>
      </c>
      <c r="H607" s="5">
        <v>1768</v>
      </c>
      <c r="I607" s="5">
        <v>1117</v>
      </c>
      <c r="J607" s="7">
        <f t="shared" si="9"/>
        <v>0.34566987416728345</v>
      </c>
    </row>
    <row r="608" spans="1:10" x14ac:dyDescent="0.25">
      <c r="A608" s="2" t="s">
        <v>15</v>
      </c>
      <c r="B608" s="1">
        <v>43405</v>
      </c>
      <c r="C608" s="5">
        <v>2540</v>
      </c>
      <c r="D608" s="5">
        <v>25</v>
      </c>
      <c r="H608" s="5">
        <v>1763</v>
      </c>
      <c r="I608" s="5">
        <v>940</v>
      </c>
      <c r="J608" s="7">
        <f t="shared" si="9"/>
        <v>0.29900596421471171</v>
      </c>
    </row>
    <row r="609" spans="1:10" x14ac:dyDescent="0.25">
      <c r="A609" s="2" t="s">
        <v>16</v>
      </c>
      <c r="B609" s="1">
        <v>43405</v>
      </c>
      <c r="C609" s="5">
        <v>2464</v>
      </c>
      <c r="D609" s="5">
        <v>59</v>
      </c>
      <c r="H609" s="5">
        <v>1308</v>
      </c>
      <c r="I609" s="5">
        <v>749</v>
      </c>
      <c r="J609" s="7">
        <f t="shared" si="9"/>
        <v>0.4561330561330561</v>
      </c>
    </row>
    <row r="610" spans="1:10" x14ac:dyDescent="0.25">
      <c r="A610" s="2" t="s">
        <v>17</v>
      </c>
      <c r="B610" s="1">
        <v>43405</v>
      </c>
      <c r="C610" s="5">
        <v>2063</v>
      </c>
      <c r="D610" s="5">
        <v>20</v>
      </c>
      <c r="H610" s="5">
        <v>1324</v>
      </c>
      <c r="I610" s="5">
        <v>862</v>
      </c>
      <c r="J610" s="7">
        <f t="shared" si="9"/>
        <v>0.35193343122858545</v>
      </c>
    </row>
    <row r="611" spans="1:10" x14ac:dyDescent="0.25">
      <c r="A611" s="2" t="s">
        <v>18</v>
      </c>
      <c r="B611" s="1">
        <v>43405</v>
      </c>
      <c r="C611" s="5">
        <v>4378</v>
      </c>
      <c r="D611" s="5">
        <v>195</v>
      </c>
      <c r="H611" s="5">
        <v>2869</v>
      </c>
      <c r="I611" s="5">
        <v>1846</v>
      </c>
      <c r="J611" s="7">
        <f t="shared" si="9"/>
        <v>0.31412861582596219</v>
      </c>
    </row>
    <row r="612" spans="1:10" x14ac:dyDescent="0.25">
      <c r="A612" s="2" t="s">
        <v>19</v>
      </c>
      <c r="B612" s="1">
        <v>43405</v>
      </c>
      <c r="C612" s="5">
        <v>984</v>
      </c>
      <c r="D612" s="5">
        <v>18</v>
      </c>
      <c r="H612" s="5">
        <v>702</v>
      </c>
      <c r="I612" s="5">
        <v>451</v>
      </c>
      <c r="J612" s="7">
        <f t="shared" si="9"/>
        <v>0.27329192546583847</v>
      </c>
    </row>
    <row r="613" spans="1:10" x14ac:dyDescent="0.25">
      <c r="A613" s="2" t="s">
        <v>20</v>
      </c>
      <c r="B613" s="1">
        <v>43405</v>
      </c>
      <c r="C613" s="5">
        <v>10682</v>
      </c>
      <c r="D613" s="5">
        <v>177</v>
      </c>
      <c r="H613" s="5">
        <v>7520</v>
      </c>
      <c r="I613" s="5">
        <v>4853</v>
      </c>
      <c r="J613" s="7">
        <f t="shared" si="9"/>
        <v>0.28415040456925278</v>
      </c>
    </row>
    <row r="614" spans="1:10" x14ac:dyDescent="0.25">
      <c r="A614" s="2" t="s">
        <v>21</v>
      </c>
      <c r="B614" s="1">
        <v>43405</v>
      </c>
      <c r="C614" s="5">
        <v>19350</v>
      </c>
      <c r="D614" s="5">
        <v>1589</v>
      </c>
      <c r="H614" s="5">
        <v>12073</v>
      </c>
      <c r="I614" s="5">
        <v>8512</v>
      </c>
      <c r="J614" s="7">
        <f t="shared" si="9"/>
        <v>0.32025223804965941</v>
      </c>
    </row>
    <row r="615" spans="1:10" x14ac:dyDescent="0.25">
      <c r="A615" s="2" t="s">
        <v>22</v>
      </c>
      <c r="B615" s="1">
        <v>43405</v>
      </c>
      <c r="C615" s="5">
        <v>2225</v>
      </c>
      <c r="D615" s="5">
        <v>17</v>
      </c>
      <c r="H615" s="5">
        <v>1374</v>
      </c>
      <c r="I615" s="5">
        <v>841</v>
      </c>
      <c r="J615" s="7">
        <f t="shared" si="9"/>
        <v>0.37771739130434778</v>
      </c>
    </row>
    <row r="616" spans="1:10" x14ac:dyDescent="0.25">
      <c r="A616" s="2" t="s">
        <v>23</v>
      </c>
      <c r="B616" s="1">
        <v>43405</v>
      </c>
      <c r="C616" s="5">
        <v>857</v>
      </c>
      <c r="D616" s="5">
        <v>3</v>
      </c>
      <c r="H616" s="5">
        <v>562</v>
      </c>
      <c r="I616" s="5">
        <v>319</v>
      </c>
      <c r="J616" s="7">
        <f t="shared" si="9"/>
        <v>0.34192037470726</v>
      </c>
    </row>
    <row r="617" spans="1:10" x14ac:dyDescent="0.25">
      <c r="A617" s="2" t="s">
        <v>24</v>
      </c>
      <c r="B617" s="1">
        <v>43405</v>
      </c>
      <c r="C617" s="5">
        <v>184</v>
      </c>
      <c r="D617" s="5">
        <v>5</v>
      </c>
      <c r="H617" s="5">
        <v>128</v>
      </c>
      <c r="I617" s="5">
        <v>67</v>
      </c>
      <c r="J617" s="7">
        <f t="shared" si="9"/>
        <v>0.28491620111731841</v>
      </c>
    </row>
    <row r="618" spans="1:10" x14ac:dyDescent="0.25">
      <c r="A618" s="2" t="s">
        <v>25</v>
      </c>
      <c r="B618" s="1">
        <v>43405</v>
      </c>
      <c r="C618" s="5">
        <v>14807</v>
      </c>
      <c r="D618" s="5">
        <v>402</v>
      </c>
      <c r="H618" s="5">
        <v>10382</v>
      </c>
      <c r="I618" s="5">
        <v>6835</v>
      </c>
      <c r="J618" s="7">
        <f t="shared" si="9"/>
        <v>0.27927802846233951</v>
      </c>
    </row>
    <row r="619" spans="1:10" x14ac:dyDescent="0.25">
      <c r="A619" s="2" t="s">
        <v>26</v>
      </c>
      <c r="B619" s="1">
        <v>43405</v>
      </c>
      <c r="C619" s="5">
        <v>8567</v>
      </c>
      <c r="D619" s="5">
        <v>87</v>
      </c>
      <c r="H619" s="5">
        <v>6298</v>
      </c>
      <c r="I619" s="5">
        <v>4001</v>
      </c>
      <c r="J619" s="7">
        <f t="shared" si="9"/>
        <v>0.25731132075471697</v>
      </c>
    </row>
    <row r="620" spans="1:10" x14ac:dyDescent="0.25">
      <c r="A620" s="2" t="s">
        <v>27</v>
      </c>
      <c r="B620" s="1">
        <v>43405</v>
      </c>
      <c r="C620" s="5">
        <v>1206</v>
      </c>
      <c r="D620" s="5">
        <v>17</v>
      </c>
      <c r="H620" s="5">
        <v>781</v>
      </c>
      <c r="I620" s="5">
        <v>492</v>
      </c>
      <c r="J620" s="7">
        <f t="shared" si="9"/>
        <v>0.3431455004205215</v>
      </c>
    </row>
    <row r="621" spans="1:10" x14ac:dyDescent="0.25">
      <c r="A621" s="2" t="s">
        <v>28</v>
      </c>
      <c r="B621" s="1">
        <v>43405</v>
      </c>
      <c r="C621" s="5">
        <v>53501</v>
      </c>
      <c r="D621" s="5">
        <v>1532</v>
      </c>
      <c r="H621" s="5">
        <v>35825</v>
      </c>
      <c r="I621" s="5">
        <v>23331</v>
      </c>
      <c r="J621" s="7">
        <f t="shared" si="9"/>
        <v>0.31064673170543977</v>
      </c>
    </row>
    <row r="622" spans="1:10" x14ac:dyDescent="0.25">
      <c r="A622" s="2" t="s">
        <v>29</v>
      </c>
      <c r="B622" s="1">
        <v>43405</v>
      </c>
      <c r="C622" s="5">
        <v>632</v>
      </c>
      <c r="D622" s="5">
        <v>5</v>
      </c>
      <c r="H622" s="5">
        <v>384</v>
      </c>
      <c r="I622" s="5">
        <v>225</v>
      </c>
      <c r="J622" s="7">
        <f t="shared" si="9"/>
        <v>0.38755980861244022</v>
      </c>
    </row>
    <row r="623" spans="1:10" x14ac:dyDescent="0.25">
      <c r="A623" s="2" t="s">
        <v>3</v>
      </c>
      <c r="B623" s="1">
        <v>43435</v>
      </c>
      <c r="C623" s="5">
        <v>507</v>
      </c>
      <c r="D623" s="5">
        <v>5</v>
      </c>
      <c r="H623" s="5">
        <v>408</v>
      </c>
      <c r="I623" s="5">
        <v>193</v>
      </c>
      <c r="J623" s="7">
        <f t="shared" si="9"/>
        <v>0.1872509960159362</v>
      </c>
    </row>
    <row r="624" spans="1:10" x14ac:dyDescent="0.25">
      <c r="A624" s="2" t="s">
        <v>4</v>
      </c>
      <c r="B624" s="1">
        <v>43435</v>
      </c>
      <c r="C624" s="5">
        <v>1710</v>
      </c>
      <c r="D624" s="5">
        <v>17</v>
      </c>
      <c r="H624" s="5">
        <v>1192</v>
      </c>
      <c r="I624" s="5">
        <v>672</v>
      </c>
      <c r="J624" s="7">
        <f t="shared" si="9"/>
        <v>0.29592439456585939</v>
      </c>
    </row>
    <row r="625" spans="1:10" x14ac:dyDescent="0.25">
      <c r="A625" s="2" t="s">
        <v>5</v>
      </c>
      <c r="B625" s="1">
        <v>43435</v>
      </c>
      <c r="C625" s="5">
        <v>1841</v>
      </c>
      <c r="D625" s="5">
        <v>8</v>
      </c>
      <c r="H625" s="5">
        <v>1203</v>
      </c>
      <c r="I625" s="5">
        <v>548</v>
      </c>
      <c r="J625" s="7">
        <f t="shared" si="9"/>
        <v>0.34369885433715219</v>
      </c>
    </row>
    <row r="626" spans="1:10" x14ac:dyDescent="0.25">
      <c r="A626" s="2" t="s">
        <v>6</v>
      </c>
      <c r="B626" s="1">
        <v>43435</v>
      </c>
      <c r="C626" s="5">
        <v>603</v>
      </c>
      <c r="D626" s="5">
        <v>2</v>
      </c>
      <c r="H626" s="5">
        <v>432</v>
      </c>
      <c r="I626" s="5">
        <v>210</v>
      </c>
      <c r="J626" s="7">
        <f t="shared" si="9"/>
        <v>0.28119800332778699</v>
      </c>
    </row>
    <row r="627" spans="1:10" x14ac:dyDescent="0.25">
      <c r="A627" s="2" t="s">
        <v>7</v>
      </c>
      <c r="B627" s="1">
        <v>43435</v>
      </c>
      <c r="C627" s="5">
        <v>5264</v>
      </c>
      <c r="D627" s="5">
        <v>421</v>
      </c>
      <c r="H627" s="5">
        <v>3755</v>
      </c>
      <c r="I627" s="5">
        <v>2280</v>
      </c>
      <c r="J627" s="7">
        <f t="shared" si="9"/>
        <v>0.22465413999587036</v>
      </c>
    </row>
    <row r="628" spans="1:10" x14ac:dyDescent="0.25">
      <c r="A628" s="2" t="s">
        <v>8</v>
      </c>
      <c r="B628" s="1">
        <v>43435</v>
      </c>
      <c r="C628" s="5">
        <v>2658</v>
      </c>
      <c r="D628" s="5">
        <v>88</v>
      </c>
      <c r="H628" s="5">
        <v>1971</v>
      </c>
      <c r="I628" s="5">
        <v>1209</v>
      </c>
      <c r="J628" s="7">
        <f t="shared" si="9"/>
        <v>0.23307392996108944</v>
      </c>
    </row>
    <row r="629" spans="1:10" x14ac:dyDescent="0.25">
      <c r="A629" s="2" t="s">
        <v>9</v>
      </c>
      <c r="B629" s="1">
        <v>43435</v>
      </c>
      <c r="C629" s="5">
        <v>5245</v>
      </c>
      <c r="D629" s="5">
        <v>219</v>
      </c>
      <c r="H629" s="5">
        <v>3799</v>
      </c>
      <c r="I629" s="5">
        <v>2465</v>
      </c>
      <c r="J629" s="7">
        <f t="shared" si="9"/>
        <v>0.24413052128929569</v>
      </c>
    </row>
    <row r="630" spans="1:10" x14ac:dyDescent="0.25">
      <c r="A630" s="2" t="s">
        <v>10</v>
      </c>
      <c r="B630" s="1">
        <v>43435</v>
      </c>
      <c r="C630" s="5">
        <v>2948</v>
      </c>
      <c r="D630" s="5">
        <v>34</v>
      </c>
      <c r="H630" s="5">
        <v>2699</v>
      </c>
      <c r="I630" s="5">
        <v>1551</v>
      </c>
      <c r="J630" s="7">
        <f t="shared" si="9"/>
        <v>7.3781743308167447E-2</v>
      </c>
    </row>
    <row r="631" spans="1:10" x14ac:dyDescent="0.25">
      <c r="A631" s="2" t="s">
        <v>11</v>
      </c>
      <c r="B631" s="1">
        <v>43435</v>
      </c>
      <c r="C631" s="5">
        <v>3827</v>
      </c>
      <c r="D631" s="5">
        <v>88</v>
      </c>
      <c r="H631" s="5">
        <v>2755</v>
      </c>
      <c r="I631" s="5">
        <v>1598</v>
      </c>
      <c r="J631" s="7">
        <f t="shared" si="9"/>
        <v>0.26317197111527146</v>
      </c>
    </row>
    <row r="632" spans="1:10" x14ac:dyDescent="0.25">
      <c r="A632" s="2" t="s">
        <v>12</v>
      </c>
      <c r="B632" s="1">
        <v>43435</v>
      </c>
      <c r="C632" s="5">
        <v>1350</v>
      </c>
      <c r="D632" s="5">
        <v>10</v>
      </c>
      <c r="H632" s="5">
        <v>894</v>
      </c>
      <c r="I632" s="5">
        <v>498</v>
      </c>
      <c r="J632" s="7">
        <f t="shared" si="9"/>
        <v>0.33283582089552244</v>
      </c>
    </row>
    <row r="633" spans="1:10" x14ac:dyDescent="0.25">
      <c r="A633" s="2" t="s">
        <v>13</v>
      </c>
      <c r="B633" s="1">
        <v>43435</v>
      </c>
      <c r="C633" s="5">
        <v>12921</v>
      </c>
      <c r="D633" s="5">
        <v>361</v>
      </c>
      <c r="H633" s="5">
        <v>9571</v>
      </c>
      <c r="I633" s="5">
        <v>6002</v>
      </c>
      <c r="J633" s="7">
        <f t="shared" si="9"/>
        <v>0.23797770700636944</v>
      </c>
    </row>
    <row r="634" spans="1:10" x14ac:dyDescent="0.25">
      <c r="A634" s="2" t="s">
        <v>14</v>
      </c>
      <c r="B634" s="1">
        <v>43435</v>
      </c>
      <c r="C634" s="5">
        <v>2702</v>
      </c>
      <c r="D634" s="5">
        <v>21</v>
      </c>
      <c r="H634" s="5">
        <v>2004</v>
      </c>
      <c r="I634" s="5">
        <v>1142</v>
      </c>
      <c r="J634" s="7">
        <f t="shared" si="9"/>
        <v>0.25251771726967553</v>
      </c>
    </row>
    <row r="635" spans="1:10" x14ac:dyDescent="0.25">
      <c r="A635" s="2" t="s">
        <v>15</v>
      </c>
      <c r="B635" s="1">
        <v>43435</v>
      </c>
      <c r="C635" s="5">
        <v>2559</v>
      </c>
      <c r="D635" s="5">
        <v>25</v>
      </c>
      <c r="H635" s="5">
        <v>2010</v>
      </c>
      <c r="I635" s="5">
        <v>985</v>
      </c>
      <c r="J635" s="7">
        <f t="shared" si="9"/>
        <v>0.20678768745067089</v>
      </c>
    </row>
    <row r="636" spans="1:10" x14ac:dyDescent="0.25">
      <c r="A636" s="2" t="s">
        <v>16</v>
      </c>
      <c r="B636" s="1">
        <v>43435</v>
      </c>
      <c r="C636" s="5">
        <v>2477</v>
      </c>
      <c r="D636" s="5">
        <v>59</v>
      </c>
      <c r="H636" s="5">
        <v>1451</v>
      </c>
      <c r="I636" s="5">
        <v>766</v>
      </c>
      <c r="J636" s="7">
        <f t="shared" si="9"/>
        <v>0.39991728701406126</v>
      </c>
    </row>
    <row r="637" spans="1:10" x14ac:dyDescent="0.25">
      <c r="A637" s="2" t="s">
        <v>17</v>
      </c>
      <c r="B637" s="1">
        <v>43435</v>
      </c>
      <c r="C637" s="5">
        <v>2071</v>
      </c>
      <c r="D637" s="5">
        <v>20</v>
      </c>
      <c r="H637" s="5">
        <v>1512</v>
      </c>
      <c r="I637" s="5">
        <v>931</v>
      </c>
      <c r="J637" s="7">
        <f t="shared" si="9"/>
        <v>0.26279863481228671</v>
      </c>
    </row>
    <row r="638" spans="1:10" x14ac:dyDescent="0.25">
      <c r="A638" s="2" t="s">
        <v>18</v>
      </c>
      <c r="B638" s="1">
        <v>43435</v>
      </c>
      <c r="C638" s="5">
        <v>4399</v>
      </c>
      <c r="D638" s="5">
        <v>194</v>
      </c>
      <c r="H638" s="5">
        <v>3218</v>
      </c>
      <c r="I638" s="5">
        <v>1910</v>
      </c>
      <c r="J638" s="7">
        <f t="shared" si="9"/>
        <v>0.23472057074910824</v>
      </c>
    </row>
    <row r="639" spans="1:10" x14ac:dyDescent="0.25">
      <c r="A639" s="2" t="s">
        <v>19</v>
      </c>
      <c r="B639" s="1">
        <v>43435</v>
      </c>
      <c r="C639" s="5">
        <v>994</v>
      </c>
      <c r="D639" s="5">
        <v>18</v>
      </c>
      <c r="H639" s="5">
        <v>793</v>
      </c>
      <c r="I639" s="5">
        <v>451</v>
      </c>
      <c r="J639" s="7">
        <f t="shared" si="9"/>
        <v>0.1875</v>
      </c>
    </row>
    <row r="640" spans="1:10" x14ac:dyDescent="0.25">
      <c r="A640" s="2" t="s">
        <v>20</v>
      </c>
      <c r="B640" s="1">
        <v>43435</v>
      </c>
      <c r="C640" s="5">
        <v>10682</v>
      </c>
      <c r="D640" s="5">
        <v>176</v>
      </c>
      <c r="H640" s="5">
        <v>8229</v>
      </c>
      <c r="I640" s="5">
        <v>4952</v>
      </c>
      <c r="J640" s="7">
        <f t="shared" si="9"/>
        <v>0.21673329525985152</v>
      </c>
    </row>
    <row r="641" spans="1:10" x14ac:dyDescent="0.25">
      <c r="A641" s="2" t="s">
        <v>21</v>
      </c>
      <c r="B641" s="1">
        <v>43435</v>
      </c>
      <c r="C641" s="5">
        <v>19357</v>
      </c>
      <c r="D641" s="5">
        <v>1579</v>
      </c>
      <c r="H641" s="5">
        <v>13452</v>
      </c>
      <c r="I641" s="5">
        <v>8744</v>
      </c>
      <c r="J641" s="7">
        <f t="shared" si="9"/>
        <v>0.24333445831927103</v>
      </c>
    </row>
    <row r="642" spans="1:10" x14ac:dyDescent="0.25">
      <c r="A642" s="2" t="s">
        <v>22</v>
      </c>
      <c r="B642" s="1">
        <v>43435</v>
      </c>
      <c r="C642" s="5">
        <v>2221</v>
      </c>
      <c r="D642" s="5">
        <v>17</v>
      </c>
      <c r="H642" s="5">
        <v>1536</v>
      </c>
      <c r="I642" s="5">
        <v>863</v>
      </c>
      <c r="J642" s="7">
        <f t="shared" ref="J642:J705" si="10">1-(H642/(C642-D642))</f>
        <v>0.30308529945553542</v>
      </c>
    </row>
    <row r="643" spans="1:10" x14ac:dyDescent="0.25">
      <c r="A643" s="2" t="s">
        <v>23</v>
      </c>
      <c r="B643" s="1">
        <v>43435</v>
      </c>
      <c r="C643" s="5">
        <v>871</v>
      </c>
      <c r="D643" s="5">
        <v>3</v>
      </c>
      <c r="H643" s="5">
        <v>668</v>
      </c>
      <c r="I643" s="5">
        <v>363</v>
      </c>
      <c r="J643" s="7">
        <f t="shared" si="10"/>
        <v>0.2304147465437788</v>
      </c>
    </row>
    <row r="644" spans="1:10" x14ac:dyDescent="0.25">
      <c r="A644" s="2" t="s">
        <v>24</v>
      </c>
      <c r="B644" s="1">
        <v>43435</v>
      </c>
      <c r="C644" s="5">
        <v>184</v>
      </c>
      <c r="D644" s="5">
        <v>5</v>
      </c>
      <c r="H644" s="5">
        <v>136</v>
      </c>
      <c r="I644" s="5">
        <v>68</v>
      </c>
      <c r="J644" s="7">
        <f t="shared" si="10"/>
        <v>0.24022346368715086</v>
      </c>
    </row>
    <row r="645" spans="1:10" x14ac:dyDescent="0.25">
      <c r="A645" s="2" t="s">
        <v>25</v>
      </c>
      <c r="B645" s="1">
        <v>43435</v>
      </c>
      <c r="C645" s="5">
        <v>14793</v>
      </c>
      <c r="D645" s="5">
        <v>402</v>
      </c>
      <c r="H645" s="5">
        <v>11352</v>
      </c>
      <c r="I645" s="5">
        <v>6972</v>
      </c>
      <c r="J645" s="7">
        <f t="shared" si="10"/>
        <v>0.21117365019804046</v>
      </c>
    </row>
    <row r="646" spans="1:10" x14ac:dyDescent="0.25">
      <c r="A646" s="2" t="s">
        <v>26</v>
      </c>
      <c r="B646" s="1">
        <v>43435</v>
      </c>
      <c r="C646" s="5">
        <v>8582</v>
      </c>
      <c r="D646" s="5">
        <v>87</v>
      </c>
      <c r="H646" s="5">
        <v>6947</v>
      </c>
      <c r="I646" s="5">
        <v>4174</v>
      </c>
      <c r="J646" s="7">
        <f t="shared" si="10"/>
        <v>0.18222483814008239</v>
      </c>
    </row>
    <row r="647" spans="1:10" x14ac:dyDescent="0.25">
      <c r="A647" s="2" t="s">
        <v>27</v>
      </c>
      <c r="B647" s="1">
        <v>43435</v>
      </c>
      <c r="C647" s="5">
        <v>1210</v>
      </c>
      <c r="D647" s="5">
        <v>17</v>
      </c>
      <c r="H647" s="5">
        <v>885</v>
      </c>
      <c r="I647" s="5">
        <v>507</v>
      </c>
      <c r="J647" s="7">
        <f t="shared" si="10"/>
        <v>0.25817267393126575</v>
      </c>
    </row>
    <row r="648" spans="1:10" x14ac:dyDescent="0.25">
      <c r="A648" s="2" t="s">
        <v>28</v>
      </c>
      <c r="B648" s="1">
        <v>43435</v>
      </c>
      <c r="C648" s="5">
        <v>53576</v>
      </c>
      <c r="D648" s="5">
        <v>1532</v>
      </c>
      <c r="H648" s="5">
        <v>39408</v>
      </c>
      <c r="I648" s="5">
        <v>24253</v>
      </c>
      <c r="J648" s="7">
        <f t="shared" si="10"/>
        <v>0.24279455845054188</v>
      </c>
    </row>
    <row r="649" spans="1:10" x14ac:dyDescent="0.25">
      <c r="A649" s="2" t="s">
        <v>29</v>
      </c>
      <c r="B649" s="1">
        <v>43435</v>
      </c>
      <c r="C649" s="5">
        <v>636</v>
      </c>
      <c r="D649" s="5">
        <v>5</v>
      </c>
      <c r="H649" s="5">
        <v>449</v>
      </c>
      <c r="I649" s="5">
        <v>235</v>
      </c>
      <c r="J649" s="7">
        <f t="shared" si="10"/>
        <v>0.28843106180665612</v>
      </c>
    </row>
    <row r="650" spans="1:10" x14ac:dyDescent="0.25">
      <c r="A650" s="2" t="s">
        <v>3</v>
      </c>
      <c r="B650" s="1">
        <v>43466</v>
      </c>
      <c r="C650" s="5">
        <v>518</v>
      </c>
      <c r="D650" s="5">
        <v>5</v>
      </c>
      <c r="H650" s="5">
        <v>134</v>
      </c>
      <c r="I650" s="5">
        <v>83</v>
      </c>
      <c r="J650" s="7">
        <f t="shared" si="10"/>
        <v>0.73879142300194933</v>
      </c>
    </row>
    <row r="651" spans="1:10" x14ac:dyDescent="0.25">
      <c r="A651" s="2" t="s">
        <v>4</v>
      </c>
      <c r="B651" s="1">
        <v>43466</v>
      </c>
      <c r="C651" s="5">
        <v>1732</v>
      </c>
      <c r="D651" s="5">
        <v>19</v>
      </c>
      <c r="H651" s="5">
        <v>494</v>
      </c>
      <c r="I651" s="5">
        <v>372</v>
      </c>
      <c r="J651" s="7">
        <f t="shared" si="10"/>
        <v>0.71161704611792176</v>
      </c>
    </row>
    <row r="652" spans="1:10" x14ac:dyDescent="0.25">
      <c r="A652" s="2" t="s">
        <v>5</v>
      </c>
      <c r="B652" s="1">
        <v>43466</v>
      </c>
      <c r="C652" s="5">
        <v>1844</v>
      </c>
      <c r="D652" s="5">
        <v>10</v>
      </c>
      <c r="H652" s="5">
        <v>188</v>
      </c>
      <c r="I652" s="5">
        <v>118</v>
      </c>
      <c r="J652" s="7">
        <f t="shared" si="10"/>
        <v>0.89749182115594328</v>
      </c>
    </row>
    <row r="653" spans="1:10" x14ac:dyDescent="0.25">
      <c r="A653" s="2" t="s">
        <v>6</v>
      </c>
      <c r="B653" s="1">
        <v>43466</v>
      </c>
      <c r="C653" s="5">
        <v>604</v>
      </c>
      <c r="D653" s="5">
        <v>4</v>
      </c>
      <c r="H653" s="5">
        <v>127</v>
      </c>
      <c r="I653" s="5">
        <v>71</v>
      </c>
      <c r="J653" s="7">
        <f t="shared" si="10"/>
        <v>0.78833333333333333</v>
      </c>
    </row>
    <row r="654" spans="1:10" x14ac:dyDescent="0.25">
      <c r="A654" s="2" t="s">
        <v>7</v>
      </c>
      <c r="B654" s="1">
        <v>43466</v>
      </c>
      <c r="C654" s="5">
        <v>5282</v>
      </c>
      <c r="D654" s="5">
        <v>504</v>
      </c>
      <c r="H654" s="5">
        <v>595</v>
      </c>
      <c r="I654" s="5">
        <v>459</v>
      </c>
      <c r="J654" s="7">
        <f t="shared" si="10"/>
        <v>0.87547090832984509</v>
      </c>
    </row>
    <row r="655" spans="1:10" x14ac:dyDescent="0.25">
      <c r="A655" s="2" t="s">
        <v>8</v>
      </c>
      <c r="B655" s="1">
        <v>43466</v>
      </c>
      <c r="C655" s="5">
        <v>2702</v>
      </c>
      <c r="D655" s="5">
        <v>103</v>
      </c>
      <c r="H655" s="5">
        <v>425</v>
      </c>
      <c r="I655" s="5">
        <v>329</v>
      </c>
      <c r="J655" s="7">
        <f t="shared" si="10"/>
        <v>0.83647556752597152</v>
      </c>
    </row>
    <row r="656" spans="1:10" x14ac:dyDescent="0.25">
      <c r="A656" s="2" t="s">
        <v>9</v>
      </c>
      <c r="B656" s="1">
        <v>43466</v>
      </c>
      <c r="C656" s="5">
        <v>5320</v>
      </c>
      <c r="D656" s="5">
        <v>254</v>
      </c>
      <c r="H656" s="5">
        <v>708</v>
      </c>
      <c r="I656" s="5">
        <v>555</v>
      </c>
      <c r="J656" s="7">
        <f t="shared" si="10"/>
        <v>0.86024476904855907</v>
      </c>
    </row>
    <row r="657" spans="1:10" x14ac:dyDescent="0.25">
      <c r="A657" s="2" t="s">
        <v>10</v>
      </c>
      <c r="B657" s="1">
        <v>43466</v>
      </c>
      <c r="C657" s="5">
        <v>2934</v>
      </c>
      <c r="D657" s="5">
        <v>41</v>
      </c>
      <c r="H657" s="5">
        <v>476</v>
      </c>
      <c r="I657" s="5">
        <v>380</v>
      </c>
      <c r="J657" s="7">
        <f t="shared" si="10"/>
        <v>0.83546491531282407</v>
      </c>
    </row>
    <row r="658" spans="1:10" x14ac:dyDescent="0.25">
      <c r="A658" s="2" t="s">
        <v>11</v>
      </c>
      <c r="B658" s="1">
        <v>43466</v>
      </c>
      <c r="C658" s="5">
        <v>3841</v>
      </c>
      <c r="D658" s="5">
        <v>103</v>
      </c>
      <c r="H658" s="5">
        <v>403</v>
      </c>
      <c r="I658" s="5">
        <v>300</v>
      </c>
      <c r="J658" s="7">
        <f t="shared" si="10"/>
        <v>0.89218833600856073</v>
      </c>
    </row>
    <row r="659" spans="1:10" x14ac:dyDescent="0.25">
      <c r="A659" s="2" t="s">
        <v>12</v>
      </c>
      <c r="B659" s="1">
        <v>43466</v>
      </c>
      <c r="C659" s="5">
        <v>1365</v>
      </c>
      <c r="D659" s="5">
        <v>12</v>
      </c>
      <c r="H659" s="5">
        <v>148</v>
      </c>
      <c r="I659" s="5">
        <v>93</v>
      </c>
      <c r="J659" s="7">
        <f t="shared" si="10"/>
        <v>0.89061345158906136</v>
      </c>
    </row>
    <row r="660" spans="1:10" x14ac:dyDescent="0.25">
      <c r="A660" s="2" t="s">
        <v>13</v>
      </c>
      <c r="B660" s="1">
        <v>43466</v>
      </c>
      <c r="C660" s="5">
        <v>12864</v>
      </c>
      <c r="D660" s="5">
        <v>398</v>
      </c>
      <c r="H660" s="5">
        <v>1867</v>
      </c>
      <c r="I660" s="5">
        <v>1473</v>
      </c>
      <c r="J660" s="7">
        <f t="shared" si="10"/>
        <v>0.85023263276111027</v>
      </c>
    </row>
    <row r="661" spans="1:10" x14ac:dyDescent="0.25">
      <c r="A661" s="2" t="s">
        <v>14</v>
      </c>
      <c r="B661" s="1">
        <v>43466</v>
      </c>
      <c r="C661" s="5">
        <v>2701</v>
      </c>
      <c r="D661" s="5">
        <v>26</v>
      </c>
      <c r="H661" s="5">
        <v>352</v>
      </c>
      <c r="I661" s="5">
        <v>268</v>
      </c>
      <c r="J661" s="7">
        <f t="shared" si="10"/>
        <v>0.868411214953271</v>
      </c>
    </row>
    <row r="662" spans="1:10" x14ac:dyDescent="0.25">
      <c r="A662" s="2" t="s">
        <v>15</v>
      </c>
      <c r="B662" s="1">
        <v>43466</v>
      </c>
      <c r="C662" s="5">
        <v>2574</v>
      </c>
      <c r="D662" s="5">
        <v>31</v>
      </c>
      <c r="H662" s="5">
        <v>325</v>
      </c>
      <c r="I662" s="5">
        <v>217</v>
      </c>
      <c r="J662" s="7">
        <f t="shared" si="10"/>
        <v>0.87219819111285879</v>
      </c>
    </row>
    <row r="663" spans="1:10" x14ac:dyDescent="0.25">
      <c r="A663" s="2" t="s">
        <v>16</v>
      </c>
      <c r="B663" s="1">
        <v>43466</v>
      </c>
      <c r="C663" s="5">
        <v>2480</v>
      </c>
      <c r="D663" s="5">
        <v>74</v>
      </c>
      <c r="H663" s="5">
        <v>250</v>
      </c>
      <c r="I663" s="5">
        <v>171</v>
      </c>
      <c r="J663" s="7">
        <f t="shared" si="10"/>
        <v>0.89609310058187863</v>
      </c>
    </row>
    <row r="664" spans="1:10" x14ac:dyDescent="0.25">
      <c r="A664" s="2" t="s">
        <v>17</v>
      </c>
      <c r="B664" s="1">
        <v>43466</v>
      </c>
      <c r="C664" s="5">
        <v>2087</v>
      </c>
      <c r="D664" s="5">
        <v>21</v>
      </c>
      <c r="H664" s="5">
        <v>265</v>
      </c>
      <c r="I664" s="5">
        <v>209</v>
      </c>
      <c r="J664" s="7">
        <f t="shared" si="10"/>
        <v>0.87173281703775407</v>
      </c>
    </row>
    <row r="665" spans="1:10" x14ac:dyDescent="0.25">
      <c r="A665" s="2" t="s">
        <v>18</v>
      </c>
      <c r="B665" s="1">
        <v>43466</v>
      </c>
      <c r="C665" s="5">
        <v>4419</v>
      </c>
      <c r="D665" s="5">
        <v>219</v>
      </c>
      <c r="H665" s="5">
        <v>627</v>
      </c>
      <c r="I665" s="5">
        <v>479</v>
      </c>
      <c r="J665" s="7">
        <f t="shared" si="10"/>
        <v>0.85071428571428576</v>
      </c>
    </row>
    <row r="666" spans="1:10" x14ac:dyDescent="0.25">
      <c r="A666" s="2" t="s">
        <v>19</v>
      </c>
      <c r="B666" s="1">
        <v>43466</v>
      </c>
      <c r="C666" s="5">
        <v>1018</v>
      </c>
      <c r="D666" s="5">
        <v>25</v>
      </c>
      <c r="H666" s="5">
        <v>160</v>
      </c>
      <c r="I666" s="5">
        <v>123</v>
      </c>
      <c r="J666" s="7">
        <f t="shared" si="10"/>
        <v>0.8388721047331319</v>
      </c>
    </row>
    <row r="667" spans="1:10" x14ac:dyDescent="0.25">
      <c r="A667" s="2" t="s">
        <v>20</v>
      </c>
      <c r="B667" s="1">
        <v>43466</v>
      </c>
      <c r="C667" s="5">
        <v>10700</v>
      </c>
      <c r="D667" s="5">
        <v>207</v>
      </c>
      <c r="H667" s="5">
        <v>3898</v>
      </c>
      <c r="I667" s="5">
        <v>2697</v>
      </c>
      <c r="J667" s="7">
        <f t="shared" si="10"/>
        <v>0.62851424759363383</v>
      </c>
    </row>
    <row r="668" spans="1:10" x14ac:dyDescent="0.25">
      <c r="A668" s="2" t="s">
        <v>21</v>
      </c>
      <c r="B668" s="1">
        <v>43466</v>
      </c>
      <c r="C668" s="5">
        <v>19374</v>
      </c>
      <c r="D668" s="5">
        <v>1939</v>
      </c>
      <c r="H668" s="5">
        <v>6199</v>
      </c>
      <c r="I668" s="5">
        <v>4617</v>
      </c>
      <c r="J668" s="7">
        <f t="shared" si="10"/>
        <v>0.6444508173214798</v>
      </c>
    </row>
    <row r="669" spans="1:10" x14ac:dyDescent="0.25">
      <c r="A669" s="2" t="s">
        <v>22</v>
      </c>
      <c r="B669" s="1">
        <v>43466</v>
      </c>
      <c r="C669" s="5">
        <v>2215</v>
      </c>
      <c r="D669" s="5">
        <v>19</v>
      </c>
      <c r="H669" s="5">
        <v>202</v>
      </c>
      <c r="I669" s="5">
        <v>147</v>
      </c>
      <c r="J669" s="7">
        <f t="shared" si="10"/>
        <v>0.90801457194899815</v>
      </c>
    </row>
    <row r="670" spans="1:10" x14ac:dyDescent="0.25">
      <c r="A670" s="2" t="s">
        <v>23</v>
      </c>
      <c r="B670" s="1">
        <v>43466</v>
      </c>
      <c r="C670" s="5">
        <v>878</v>
      </c>
      <c r="D670" s="5">
        <v>3</v>
      </c>
      <c r="H670" s="5">
        <v>92</v>
      </c>
      <c r="I670" s="5">
        <v>59</v>
      </c>
      <c r="J670" s="7">
        <f t="shared" si="10"/>
        <v>0.8948571428571428</v>
      </c>
    </row>
    <row r="671" spans="1:10" x14ac:dyDescent="0.25">
      <c r="A671" s="2" t="s">
        <v>24</v>
      </c>
      <c r="B671" s="1">
        <v>43466</v>
      </c>
      <c r="C671" s="5">
        <v>190</v>
      </c>
      <c r="D671" s="5">
        <v>6</v>
      </c>
      <c r="H671" s="5">
        <v>35</v>
      </c>
      <c r="I671" s="5">
        <v>29</v>
      </c>
      <c r="J671" s="7">
        <f t="shared" si="10"/>
        <v>0.80978260869565211</v>
      </c>
    </row>
    <row r="672" spans="1:10" x14ac:dyDescent="0.25">
      <c r="A672" s="2" t="s">
        <v>25</v>
      </c>
      <c r="B672" s="1">
        <v>43466</v>
      </c>
      <c r="C672" s="5">
        <v>14723</v>
      </c>
      <c r="D672" s="5">
        <v>482</v>
      </c>
      <c r="H672" s="5">
        <v>2259</v>
      </c>
      <c r="I672" s="5">
        <v>1738</v>
      </c>
      <c r="J672" s="7">
        <f t="shared" si="10"/>
        <v>0.84137349905203285</v>
      </c>
    </row>
    <row r="673" spans="1:10" x14ac:dyDescent="0.25">
      <c r="A673" s="2" t="s">
        <v>26</v>
      </c>
      <c r="B673" s="1">
        <v>43466</v>
      </c>
      <c r="C673" s="5">
        <v>8590</v>
      </c>
      <c r="D673" s="5">
        <v>108</v>
      </c>
      <c r="H673" s="5">
        <v>3458</v>
      </c>
      <c r="I673" s="5">
        <v>2325</v>
      </c>
      <c r="J673" s="7">
        <f t="shared" si="10"/>
        <v>0.59231313369488325</v>
      </c>
    </row>
    <row r="674" spans="1:10" x14ac:dyDescent="0.25">
      <c r="A674" s="2" t="s">
        <v>27</v>
      </c>
      <c r="B674" s="1">
        <v>43466</v>
      </c>
      <c r="C674" s="5">
        <v>1216</v>
      </c>
      <c r="D674" s="5">
        <v>20</v>
      </c>
      <c r="H674" s="5">
        <v>143</v>
      </c>
      <c r="I674" s="5">
        <v>97</v>
      </c>
      <c r="J674" s="7">
        <f t="shared" si="10"/>
        <v>0.88043478260869568</v>
      </c>
    </row>
    <row r="675" spans="1:10" x14ac:dyDescent="0.25">
      <c r="A675" s="2" t="s">
        <v>28</v>
      </c>
      <c r="B675" s="1">
        <v>43466</v>
      </c>
      <c r="C675" s="5">
        <v>53499</v>
      </c>
      <c r="D675" s="5">
        <v>1962</v>
      </c>
      <c r="H675" s="5">
        <v>8439</v>
      </c>
      <c r="I675" s="5">
        <v>6356</v>
      </c>
      <c r="J675" s="7">
        <f t="shared" si="10"/>
        <v>0.83625356539961582</v>
      </c>
    </row>
    <row r="676" spans="1:10" x14ac:dyDescent="0.25">
      <c r="A676" s="2" t="s">
        <v>29</v>
      </c>
      <c r="B676" s="1">
        <v>43466</v>
      </c>
      <c r="C676" s="5">
        <v>650</v>
      </c>
      <c r="D676" s="5">
        <v>5</v>
      </c>
      <c r="H676" s="5">
        <v>78</v>
      </c>
      <c r="I676" s="5">
        <v>44</v>
      </c>
      <c r="J676" s="7">
        <f t="shared" si="10"/>
        <v>0.87906976744186049</v>
      </c>
    </row>
    <row r="677" spans="1:10" x14ac:dyDescent="0.25">
      <c r="A677" s="2" t="s">
        <v>3</v>
      </c>
      <c r="B677" s="1">
        <v>43497</v>
      </c>
      <c r="C677" s="5">
        <v>517</v>
      </c>
      <c r="D677" s="5">
        <v>5</v>
      </c>
      <c r="H677" s="5">
        <v>190</v>
      </c>
      <c r="I677" s="5">
        <v>105</v>
      </c>
      <c r="J677" s="7">
        <f t="shared" si="10"/>
        <v>0.62890625</v>
      </c>
    </row>
    <row r="678" spans="1:10" x14ac:dyDescent="0.25">
      <c r="A678" s="2" t="s">
        <v>4</v>
      </c>
      <c r="B678" s="1">
        <v>43497</v>
      </c>
      <c r="C678" s="5">
        <v>1736</v>
      </c>
      <c r="D678" s="5">
        <v>19</v>
      </c>
      <c r="H678" s="5">
        <v>675</v>
      </c>
      <c r="I678" s="5">
        <v>441</v>
      </c>
      <c r="J678" s="7">
        <f t="shared" si="10"/>
        <v>0.60687245195107753</v>
      </c>
    </row>
    <row r="679" spans="1:10" x14ac:dyDescent="0.25">
      <c r="A679" s="2" t="s">
        <v>5</v>
      </c>
      <c r="B679" s="1">
        <v>43497</v>
      </c>
      <c r="C679" s="5">
        <v>1872</v>
      </c>
      <c r="D679" s="5">
        <v>10</v>
      </c>
      <c r="H679" s="5">
        <v>516</v>
      </c>
      <c r="I679" s="5">
        <v>236</v>
      </c>
      <c r="J679" s="7">
        <f t="shared" si="10"/>
        <v>0.72287862513426426</v>
      </c>
    </row>
    <row r="680" spans="1:10" x14ac:dyDescent="0.25">
      <c r="A680" s="2" t="s">
        <v>6</v>
      </c>
      <c r="B680" s="1">
        <v>43497</v>
      </c>
      <c r="C680" s="5">
        <v>604</v>
      </c>
      <c r="D680" s="5">
        <v>4</v>
      </c>
      <c r="H680" s="5">
        <v>171</v>
      </c>
      <c r="I680" s="5">
        <v>89</v>
      </c>
      <c r="J680" s="7">
        <f t="shared" si="10"/>
        <v>0.71500000000000008</v>
      </c>
    </row>
    <row r="681" spans="1:10" x14ac:dyDescent="0.25">
      <c r="A681" s="2" t="s">
        <v>7</v>
      </c>
      <c r="B681" s="1">
        <v>43497</v>
      </c>
      <c r="C681" s="5">
        <v>5280</v>
      </c>
      <c r="D681" s="5">
        <v>504</v>
      </c>
      <c r="H681" s="5">
        <v>1929</v>
      </c>
      <c r="I681" s="5">
        <v>1241</v>
      </c>
      <c r="J681" s="7">
        <f t="shared" si="10"/>
        <v>0.59610552763819102</v>
      </c>
    </row>
    <row r="682" spans="1:10" x14ac:dyDescent="0.25">
      <c r="A682" s="2" t="s">
        <v>8</v>
      </c>
      <c r="B682" s="1">
        <v>43497</v>
      </c>
      <c r="C682" s="5">
        <v>2717</v>
      </c>
      <c r="D682" s="5">
        <v>102</v>
      </c>
      <c r="H682" s="5">
        <v>1182</v>
      </c>
      <c r="I682" s="5">
        <v>748</v>
      </c>
      <c r="J682" s="7">
        <f t="shared" si="10"/>
        <v>0.54799235181644357</v>
      </c>
    </row>
    <row r="683" spans="1:10" x14ac:dyDescent="0.25">
      <c r="A683" s="2" t="s">
        <v>9</v>
      </c>
      <c r="B683" s="1">
        <v>43497</v>
      </c>
      <c r="C683" s="5">
        <v>5346</v>
      </c>
      <c r="D683" s="5">
        <v>254</v>
      </c>
      <c r="H683" s="5">
        <v>2198</v>
      </c>
      <c r="I683" s="5">
        <v>1411</v>
      </c>
      <c r="J683" s="7">
        <f t="shared" si="10"/>
        <v>0.56834249803613512</v>
      </c>
    </row>
    <row r="684" spans="1:10" x14ac:dyDescent="0.25">
      <c r="A684" s="2" t="s">
        <v>10</v>
      </c>
      <c r="B684" s="1">
        <v>43497</v>
      </c>
      <c r="C684" s="5">
        <v>2963</v>
      </c>
      <c r="D684" s="5">
        <v>41</v>
      </c>
      <c r="H684" s="5">
        <v>1753</v>
      </c>
      <c r="I684" s="5">
        <v>1120</v>
      </c>
      <c r="J684" s="7">
        <f t="shared" si="10"/>
        <v>0.4000684462696783</v>
      </c>
    </row>
    <row r="685" spans="1:10" x14ac:dyDescent="0.25">
      <c r="A685" s="2" t="s">
        <v>11</v>
      </c>
      <c r="B685" s="1">
        <v>43497</v>
      </c>
      <c r="C685" s="5">
        <v>3845</v>
      </c>
      <c r="D685" s="5">
        <v>104</v>
      </c>
      <c r="H685" s="5">
        <v>1492</v>
      </c>
      <c r="I685" s="5">
        <v>875</v>
      </c>
      <c r="J685" s="7">
        <f t="shared" si="10"/>
        <v>0.60117615610799247</v>
      </c>
    </row>
    <row r="686" spans="1:10" x14ac:dyDescent="0.25">
      <c r="A686" s="2" t="s">
        <v>12</v>
      </c>
      <c r="B686" s="1">
        <v>43497</v>
      </c>
      <c r="C686" s="5">
        <v>1390</v>
      </c>
      <c r="D686" s="5">
        <v>12</v>
      </c>
      <c r="H686" s="5">
        <v>481</v>
      </c>
      <c r="I686" s="5">
        <v>247</v>
      </c>
      <c r="J686" s="7">
        <f t="shared" si="10"/>
        <v>0.65094339622641506</v>
      </c>
    </row>
    <row r="687" spans="1:10" x14ac:dyDescent="0.25">
      <c r="A687" s="2" t="s">
        <v>13</v>
      </c>
      <c r="B687" s="1">
        <v>43497</v>
      </c>
      <c r="C687" s="5">
        <v>12925</v>
      </c>
      <c r="D687" s="5">
        <v>400</v>
      </c>
      <c r="H687" s="5">
        <v>5672</v>
      </c>
      <c r="I687" s="5">
        <v>3646</v>
      </c>
      <c r="J687" s="7">
        <f t="shared" si="10"/>
        <v>0.5471457085828344</v>
      </c>
    </row>
    <row r="688" spans="1:10" x14ac:dyDescent="0.25">
      <c r="A688" s="2" t="s">
        <v>14</v>
      </c>
      <c r="B688" s="1">
        <v>43497</v>
      </c>
      <c r="C688" s="5">
        <v>2676</v>
      </c>
      <c r="D688" s="5">
        <v>26</v>
      </c>
      <c r="H688" s="5">
        <v>1071</v>
      </c>
      <c r="I688" s="5">
        <v>648</v>
      </c>
      <c r="J688" s="7">
        <f t="shared" si="10"/>
        <v>0.59584905660377352</v>
      </c>
    </row>
    <row r="689" spans="1:10" x14ac:dyDescent="0.25">
      <c r="A689" s="2" t="s">
        <v>15</v>
      </c>
      <c r="B689" s="1">
        <v>43497</v>
      </c>
      <c r="C689" s="5">
        <v>2581</v>
      </c>
      <c r="D689" s="5">
        <v>31</v>
      </c>
      <c r="H689" s="5">
        <v>1106</v>
      </c>
      <c r="I689" s="5">
        <v>558</v>
      </c>
      <c r="J689" s="7">
        <f t="shared" si="10"/>
        <v>0.56627450980392158</v>
      </c>
    </row>
    <row r="690" spans="1:10" x14ac:dyDescent="0.25">
      <c r="A690" s="2" t="s">
        <v>16</v>
      </c>
      <c r="B690" s="1">
        <v>43497</v>
      </c>
      <c r="C690" s="5">
        <v>2511</v>
      </c>
      <c r="D690" s="5">
        <v>74</v>
      </c>
      <c r="H690" s="5">
        <v>816</v>
      </c>
      <c r="I690" s="5">
        <v>420</v>
      </c>
      <c r="J690" s="7">
        <f t="shared" si="10"/>
        <v>0.66516208453016001</v>
      </c>
    </row>
    <row r="691" spans="1:10" x14ac:dyDescent="0.25">
      <c r="A691" s="2" t="s">
        <v>17</v>
      </c>
      <c r="B691" s="1">
        <v>43497</v>
      </c>
      <c r="C691" s="5">
        <v>2105</v>
      </c>
      <c r="D691" s="5">
        <v>21</v>
      </c>
      <c r="H691" s="5">
        <v>812</v>
      </c>
      <c r="I691" s="5">
        <v>499</v>
      </c>
      <c r="J691" s="7">
        <f t="shared" si="10"/>
        <v>0.61036468330134364</v>
      </c>
    </row>
    <row r="692" spans="1:10" x14ac:dyDescent="0.25">
      <c r="A692" s="2" t="s">
        <v>18</v>
      </c>
      <c r="B692" s="1">
        <v>43497</v>
      </c>
      <c r="C692" s="5">
        <v>4443</v>
      </c>
      <c r="D692" s="5">
        <v>219</v>
      </c>
      <c r="H692" s="5">
        <v>1766</v>
      </c>
      <c r="I692" s="5">
        <v>1085</v>
      </c>
      <c r="J692" s="7">
        <f t="shared" si="10"/>
        <v>0.58191287878787878</v>
      </c>
    </row>
    <row r="693" spans="1:10" x14ac:dyDescent="0.25">
      <c r="A693" s="2" t="s">
        <v>19</v>
      </c>
      <c r="B693" s="1">
        <v>43497</v>
      </c>
      <c r="C693" s="5">
        <v>1040</v>
      </c>
      <c r="D693" s="5">
        <v>25</v>
      </c>
      <c r="H693" s="5">
        <v>434</v>
      </c>
      <c r="I693" s="5">
        <v>265</v>
      </c>
      <c r="J693" s="7">
        <f t="shared" si="10"/>
        <v>0.57241379310344831</v>
      </c>
    </row>
    <row r="694" spans="1:10" x14ac:dyDescent="0.25">
      <c r="A694" s="2" t="s">
        <v>20</v>
      </c>
      <c r="B694" s="1">
        <v>43497</v>
      </c>
      <c r="C694" s="5">
        <v>10863</v>
      </c>
      <c r="D694" s="5">
        <v>207</v>
      </c>
      <c r="H694" s="5">
        <v>5091</v>
      </c>
      <c r="I694" s="5">
        <v>3069</v>
      </c>
      <c r="J694" s="7">
        <f t="shared" si="10"/>
        <v>0.52224099099099097</v>
      </c>
    </row>
    <row r="695" spans="1:10" x14ac:dyDescent="0.25">
      <c r="A695" s="2" t="s">
        <v>21</v>
      </c>
      <c r="B695" s="1">
        <v>43497</v>
      </c>
      <c r="C695" s="5">
        <v>19381</v>
      </c>
      <c r="D695" s="5">
        <v>1940</v>
      </c>
      <c r="H695" s="5">
        <v>7671</v>
      </c>
      <c r="I695" s="5">
        <v>5187</v>
      </c>
      <c r="J695" s="7">
        <f t="shared" si="10"/>
        <v>0.56017430193222872</v>
      </c>
    </row>
    <row r="696" spans="1:10" x14ac:dyDescent="0.25">
      <c r="A696" s="2" t="s">
        <v>22</v>
      </c>
      <c r="B696" s="1">
        <v>43497</v>
      </c>
      <c r="C696" s="5">
        <v>2262</v>
      </c>
      <c r="D696" s="5">
        <v>19</v>
      </c>
      <c r="H696" s="5">
        <v>852</v>
      </c>
      <c r="I696" s="5">
        <v>500</v>
      </c>
      <c r="J696" s="7">
        <f t="shared" si="10"/>
        <v>0.62015158270173876</v>
      </c>
    </row>
    <row r="697" spans="1:10" x14ac:dyDescent="0.25">
      <c r="A697" s="2" t="s">
        <v>23</v>
      </c>
      <c r="B697" s="1">
        <v>43497</v>
      </c>
      <c r="C697" s="5">
        <v>908</v>
      </c>
      <c r="D697" s="5">
        <v>3</v>
      </c>
      <c r="H697" s="5">
        <v>341</v>
      </c>
      <c r="I697" s="5">
        <v>172</v>
      </c>
      <c r="J697" s="7">
        <f t="shared" si="10"/>
        <v>0.62320441988950281</v>
      </c>
    </row>
    <row r="698" spans="1:10" x14ac:dyDescent="0.25">
      <c r="A698" s="2" t="s">
        <v>24</v>
      </c>
      <c r="B698" s="1">
        <v>43497</v>
      </c>
      <c r="C698" s="5">
        <v>193</v>
      </c>
      <c r="D698" s="5">
        <v>6</v>
      </c>
      <c r="H698" s="5">
        <v>87</v>
      </c>
      <c r="I698" s="5">
        <v>47</v>
      </c>
      <c r="J698" s="7">
        <f t="shared" si="10"/>
        <v>0.53475935828876997</v>
      </c>
    </row>
    <row r="699" spans="1:10" x14ac:dyDescent="0.25">
      <c r="A699" s="2" t="s">
        <v>25</v>
      </c>
      <c r="B699" s="1">
        <v>43497</v>
      </c>
      <c r="C699" s="5">
        <v>14862</v>
      </c>
      <c r="D699" s="5">
        <v>483</v>
      </c>
      <c r="H699" s="5">
        <v>7081</v>
      </c>
      <c r="I699" s="5">
        <v>4447</v>
      </c>
      <c r="J699" s="7">
        <f t="shared" si="10"/>
        <v>0.50754572640656515</v>
      </c>
    </row>
    <row r="700" spans="1:10" x14ac:dyDescent="0.25">
      <c r="A700" s="2" t="s">
        <v>26</v>
      </c>
      <c r="B700" s="1">
        <v>43497</v>
      </c>
      <c r="C700" s="5">
        <v>8661</v>
      </c>
      <c r="D700" s="5">
        <v>108</v>
      </c>
      <c r="H700" s="5">
        <v>4421</v>
      </c>
      <c r="I700" s="5">
        <v>2606</v>
      </c>
      <c r="J700" s="7">
        <f t="shared" si="10"/>
        <v>0.48310534315444875</v>
      </c>
    </row>
    <row r="701" spans="1:10" x14ac:dyDescent="0.25">
      <c r="A701" s="2" t="s">
        <v>27</v>
      </c>
      <c r="B701" s="1">
        <v>43497</v>
      </c>
      <c r="C701" s="5">
        <v>1248</v>
      </c>
      <c r="D701" s="5">
        <v>20</v>
      </c>
      <c r="H701" s="5">
        <v>504</v>
      </c>
      <c r="I701" s="5">
        <v>265</v>
      </c>
      <c r="J701" s="7">
        <f t="shared" si="10"/>
        <v>0.5895765472312704</v>
      </c>
    </row>
    <row r="702" spans="1:10" x14ac:dyDescent="0.25">
      <c r="A702" s="2" t="s">
        <v>28</v>
      </c>
      <c r="B702" s="1">
        <v>43497</v>
      </c>
      <c r="C702" s="5">
        <v>53700</v>
      </c>
      <c r="D702" s="5">
        <v>1960</v>
      </c>
      <c r="H702" s="5">
        <v>24632</v>
      </c>
      <c r="I702" s="5">
        <v>15035</v>
      </c>
      <c r="J702" s="7">
        <f t="shared" si="10"/>
        <v>0.52392732895245464</v>
      </c>
    </row>
    <row r="703" spans="1:10" x14ac:dyDescent="0.25">
      <c r="A703" s="2" t="s">
        <v>29</v>
      </c>
      <c r="B703" s="1">
        <v>43497</v>
      </c>
      <c r="C703" s="5">
        <v>657</v>
      </c>
      <c r="D703" s="5">
        <v>5</v>
      </c>
      <c r="H703" s="5">
        <v>226</v>
      </c>
      <c r="I703" s="5">
        <v>110</v>
      </c>
      <c r="J703" s="7">
        <f t="shared" si="10"/>
        <v>0.65337423312883436</v>
      </c>
    </row>
    <row r="704" spans="1:10" x14ac:dyDescent="0.25">
      <c r="A704" s="2" t="s">
        <v>3</v>
      </c>
      <c r="B704" s="1">
        <v>43525</v>
      </c>
      <c r="C704" s="5">
        <v>517</v>
      </c>
      <c r="D704" s="5">
        <v>5</v>
      </c>
      <c r="H704" s="5">
        <v>206</v>
      </c>
      <c r="I704" s="5">
        <v>109</v>
      </c>
      <c r="J704" s="7">
        <f t="shared" si="10"/>
        <v>0.59765625</v>
      </c>
    </row>
    <row r="705" spans="1:10" x14ac:dyDescent="0.25">
      <c r="A705" s="2" t="s">
        <v>4</v>
      </c>
      <c r="B705" s="1">
        <v>43525</v>
      </c>
      <c r="C705" s="5">
        <v>1757</v>
      </c>
      <c r="D705" s="5">
        <v>19</v>
      </c>
      <c r="H705" s="5">
        <v>732</v>
      </c>
      <c r="I705" s="5">
        <v>471</v>
      </c>
      <c r="J705" s="7">
        <f t="shared" si="10"/>
        <v>0.57882623705408509</v>
      </c>
    </row>
    <row r="706" spans="1:10" x14ac:dyDescent="0.25">
      <c r="A706" s="2" t="s">
        <v>5</v>
      </c>
      <c r="B706" s="1">
        <v>43525</v>
      </c>
      <c r="C706" s="5">
        <v>1874</v>
      </c>
      <c r="D706" s="5">
        <v>10</v>
      </c>
      <c r="H706" s="5">
        <v>592</v>
      </c>
      <c r="I706" s="5">
        <v>268</v>
      </c>
      <c r="J706" s="7">
        <f t="shared" ref="J706:J769" si="11">1-(H706/(C706-D706))</f>
        <v>0.68240343347639487</v>
      </c>
    </row>
    <row r="707" spans="1:10" x14ac:dyDescent="0.25">
      <c r="A707" s="2" t="s">
        <v>6</v>
      </c>
      <c r="B707" s="1">
        <v>43525</v>
      </c>
      <c r="C707" s="5">
        <v>592</v>
      </c>
      <c r="D707" s="5">
        <v>4</v>
      </c>
      <c r="H707" s="5">
        <v>209</v>
      </c>
      <c r="I707" s="5">
        <v>89</v>
      </c>
      <c r="J707" s="7">
        <f t="shared" si="11"/>
        <v>0.64455782312925169</v>
      </c>
    </row>
    <row r="708" spans="1:10" x14ac:dyDescent="0.25">
      <c r="A708" s="2" t="s">
        <v>7</v>
      </c>
      <c r="B708" s="1">
        <v>43525</v>
      </c>
      <c r="C708" s="5">
        <v>5321</v>
      </c>
      <c r="D708" s="5">
        <v>498</v>
      </c>
      <c r="H708" s="5">
        <v>2236</v>
      </c>
      <c r="I708" s="5">
        <v>1374</v>
      </c>
      <c r="J708" s="7">
        <f t="shared" si="11"/>
        <v>0.53638814016172509</v>
      </c>
    </row>
    <row r="709" spans="1:10" x14ac:dyDescent="0.25">
      <c r="A709" s="2" t="s">
        <v>8</v>
      </c>
      <c r="B709" s="1">
        <v>43525</v>
      </c>
      <c r="C709" s="5">
        <v>2752</v>
      </c>
      <c r="D709" s="5">
        <v>101</v>
      </c>
      <c r="H709" s="5">
        <v>1253</v>
      </c>
      <c r="I709" s="5">
        <v>772</v>
      </c>
      <c r="J709" s="7">
        <f t="shared" si="11"/>
        <v>0.52734817050169747</v>
      </c>
    </row>
    <row r="710" spans="1:10" x14ac:dyDescent="0.25">
      <c r="A710" s="2" t="s">
        <v>9</v>
      </c>
      <c r="B710" s="1">
        <v>43525</v>
      </c>
      <c r="C710" s="5">
        <v>5384</v>
      </c>
      <c r="D710" s="5">
        <v>252</v>
      </c>
      <c r="H710" s="5">
        <v>2352</v>
      </c>
      <c r="I710" s="5">
        <v>1493</v>
      </c>
      <c r="J710" s="7">
        <f t="shared" si="11"/>
        <v>0.54169914263445051</v>
      </c>
    </row>
    <row r="711" spans="1:10" x14ac:dyDescent="0.25">
      <c r="A711" s="2" t="s">
        <v>10</v>
      </c>
      <c r="B711" s="1">
        <v>43525</v>
      </c>
      <c r="C711" s="5">
        <v>2972</v>
      </c>
      <c r="D711" s="5">
        <v>39</v>
      </c>
      <c r="H711" s="5">
        <v>1861</v>
      </c>
      <c r="I711" s="5">
        <v>1149</v>
      </c>
      <c r="J711" s="7">
        <f t="shared" si="11"/>
        <v>0.36549607909989767</v>
      </c>
    </row>
    <row r="712" spans="1:10" x14ac:dyDescent="0.25">
      <c r="A712" s="2" t="s">
        <v>11</v>
      </c>
      <c r="B712" s="1">
        <v>43525</v>
      </c>
      <c r="C712" s="5">
        <v>3899</v>
      </c>
      <c r="D712" s="5">
        <v>101</v>
      </c>
      <c r="H712" s="5">
        <v>1601</v>
      </c>
      <c r="I712" s="5">
        <v>925</v>
      </c>
      <c r="J712" s="7">
        <f t="shared" si="11"/>
        <v>0.57846234860452872</v>
      </c>
    </row>
    <row r="713" spans="1:10" x14ac:dyDescent="0.25">
      <c r="A713" s="2" t="s">
        <v>12</v>
      </c>
      <c r="B713" s="1">
        <v>43525</v>
      </c>
      <c r="C713" s="5">
        <v>1405</v>
      </c>
      <c r="D713" s="5">
        <v>12</v>
      </c>
      <c r="H713" s="5">
        <v>528</v>
      </c>
      <c r="I713" s="5">
        <v>270</v>
      </c>
      <c r="J713" s="7">
        <f t="shared" si="11"/>
        <v>0.62096195262024412</v>
      </c>
    </row>
    <row r="714" spans="1:10" x14ac:dyDescent="0.25">
      <c r="A714" s="2" t="s">
        <v>13</v>
      </c>
      <c r="B714" s="1">
        <v>43525</v>
      </c>
      <c r="C714" s="5">
        <v>13023</v>
      </c>
      <c r="D714" s="5">
        <v>387</v>
      </c>
      <c r="H714" s="5">
        <v>6036</v>
      </c>
      <c r="I714" s="5">
        <v>3827</v>
      </c>
      <c r="J714" s="7">
        <f t="shared" si="11"/>
        <v>0.5223171889838556</v>
      </c>
    </row>
    <row r="715" spans="1:10" x14ac:dyDescent="0.25">
      <c r="A715" s="2" t="s">
        <v>14</v>
      </c>
      <c r="B715" s="1">
        <v>43525</v>
      </c>
      <c r="C715" s="5">
        <v>2710</v>
      </c>
      <c r="D715" s="5">
        <v>26</v>
      </c>
      <c r="H715" s="5">
        <v>1137</v>
      </c>
      <c r="I715" s="5">
        <v>665</v>
      </c>
      <c r="J715" s="7">
        <f t="shared" si="11"/>
        <v>0.57637853949329365</v>
      </c>
    </row>
    <row r="716" spans="1:10" x14ac:dyDescent="0.25">
      <c r="A716" s="2" t="s">
        <v>15</v>
      </c>
      <c r="B716" s="1">
        <v>43525</v>
      </c>
      <c r="C716" s="5">
        <v>2583</v>
      </c>
      <c r="D716" s="5">
        <v>30</v>
      </c>
      <c r="H716" s="5">
        <v>1198</v>
      </c>
      <c r="I716" s="5">
        <v>592</v>
      </c>
      <c r="J716" s="7">
        <f t="shared" si="11"/>
        <v>0.53074813944379162</v>
      </c>
    </row>
    <row r="717" spans="1:10" x14ac:dyDescent="0.25">
      <c r="A717" s="2" t="s">
        <v>16</v>
      </c>
      <c r="B717" s="1">
        <v>43525</v>
      </c>
      <c r="C717" s="5">
        <v>2532</v>
      </c>
      <c r="D717" s="5">
        <v>74</v>
      </c>
      <c r="H717" s="5">
        <v>881</v>
      </c>
      <c r="I717" s="5">
        <v>448</v>
      </c>
      <c r="J717" s="7">
        <f t="shared" si="11"/>
        <v>0.64157851912123676</v>
      </c>
    </row>
    <row r="718" spans="1:10" x14ac:dyDescent="0.25">
      <c r="A718" s="2" t="s">
        <v>17</v>
      </c>
      <c r="B718" s="1">
        <v>43525</v>
      </c>
      <c r="C718" s="5">
        <v>2156</v>
      </c>
      <c r="D718" s="5">
        <v>21</v>
      </c>
      <c r="H718" s="5">
        <v>880</v>
      </c>
      <c r="I718" s="5">
        <v>534</v>
      </c>
      <c r="J718" s="7">
        <f t="shared" si="11"/>
        <v>0.58782201405152223</v>
      </c>
    </row>
    <row r="719" spans="1:10" x14ac:dyDescent="0.25">
      <c r="A719" s="2" t="s">
        <v>18</v>
      </c>
      <c r="B719" s="1">
        <v>43525</v>
      </c>
      <c r="C719" s="5">
        <v>4454</v>
      </c>
      <c r="D719" s="5">
        <v>217</v>
      </c>
      <c r="H719" s="5">
        <v>2102</v>
      </c>
      <c r="I719" s="5">
        <v>1220</v>
      </c>
      <c r="J719" s="7">
        <f t="shared" si="11"/>
        <v>0.5038942648100071</v>
      </c>
    </row>
    <row r="720" spans="1:10" x14ac:dyDescent="0.25">
      <c r="A720" s="2" t="s">
        <v>19</v>
      </c>
      <c r="B720" s="1">
        <v>43525</v>
      </c>
      <c r="C720" s="5">
        <v>1052</v>
      </c>
      <c r="D720" s="5">
        <v>24</v>
      </c>
      <c r="H720" s="5">
        <v>470</v>
      </c>
      <c r="I720" s="5">
        <v>267</v>
      </c>
      <c r="J720" s="7">
        <f t="shared" si="11"/>
        <v>0.54280155642023353</v>
      </c>
    </row>
    <row r="721" spans="1:10" x14ac:dyDescent="0.25">
      <c r="A721" s="2" t="s">
        <v>20</v>
      </c>
      <c r="B721" s="1">
        <v>43525</v>
      </c>
      <c r="C721" s="5">
        <v>11005</v>
      </c>
      <c r="D721" s="5">
        <v>203</v>
      </c>
      <c r="H721" s="5">
        <v>5408</v>
      </c>
      <c r="I721" s="5">
        <v>3212</v>
      </c>
      <c r="J721" s="7">
        <f t="shared" si="11"/>
        <v>0.49935197185706348</v>
      </c>
    </row>
    <row r="722" spans="1:10" x14ac:dyDescent="0.25">
      <c r="A722" s="2" t="s">
        <v>21</v>
      </c>
      <c r="B722" s="1">
        <v>43525</v>
      </c>
      <c r="C722" s="5">
        <v>19311</v>
      </c>
      <c r="D722" s="5">
        <v>1910</v>
      </c>
      <c r="H722" s="5">
        <v>8094</v>
      </c>
      <c r="I722" s="5">
        <v>5402</v>
      </c>
      <c r="J722" s="7">
        <f t="shared" si="11"/>
        <v>0.53485431871731515</v>
      </c>
    </row>
    <row r="723" spans="1:10" x14ac:dyDescent="0.25">
      <c r="A723" s="2" t="s">
        <v>22</v>
      </c>
      <c r="B723" s="1">
        <v>43525</v>
      </c>
      <c r="C723" s="5">
        <v>2280</v>
      </c>
      <c r="D723" s="5">
        <v>19</v>
      </c>
      <c r="H723" s="5">
        <v>915</v>
      </c>
      <c r="I723" s="5">
        <v>528</v>
      </c>
      <c r="J723" s="7">
        <f t="shared" si="11"/>
        <v>0.59531180893409996</v>
      </c>
    </row>
    <row r="724" spans="1:10" x14ac:dyDescent="0.25">
      <c r="A724" s="2" t="s">
        <v>23</v>
      </c>
      <c r="B724" s="1">
        <v>43525</v>
      </c>
      <c r="C724" s="5">
        <v>931</v>
      </c>
      <c r="D724" s="5">
        <v>3</v>
      </c>
      <c r="H724" s="5">
        <v>383</v>
      </c>
      <c r="I724" s="5">
        <v>191</v>
      </c>
      <c r="J724" s="7">
        <f t="shared" si="11"/>
        <v>0.58728448275862066</v>
      </c>
    </row>
    <row r="725" spans="1:10" x14ac:dyDescent="0.25">
      <c r="A725" s="2" t="s">
        <v>24</v>
      </c>
      <c r="B725" s="1">
        <v>43525</v>
      </c>
      <c r="C725" s="5">
        <v>193</v>
      </c>
      <c r="D725" s="5">
        <v>6</v>
      </c>
      <c r="H725" s="5">
        <v>89</v>
      </c>
      <c r="I725" s="5">
        <v>49</v>
      </c>
      <c r="J725" s="7">
        <f t="shared" si="11"/>
        <v>0.52406417112299464</v>
      </c>
    </row>
    <row r="726" spans="1:10" x14ac:dyDescent="0.25">
      <c r="A726" s="2" t="s">
        <v>25</v>
      </c>
      <c r="B726" s="1">
        <v>43525</v>
      </c>
      <c r="C726" s="5">
        <v>14960</v>
      </c>
      <c r="D726" s="5">
        <v>473</v>
      </c>
      <c r="H726" s="5">
        <v>7410</v>
      </c>
      <c r="I726" s="5">
        <v>4596</v>
      </c>
      <c r="J726" s="7">
        <f t="shared" si="11"/>
        <v>0.48850693725408989</v>
      </c>
    </row>
    <row r="727" spans="1:10" x14ac:dyDescent="0.25">
      <c r="A727" s="2" t="s">
        <v>26</v>
      </c>
      <c r="B727" s="1">
        <v>43525</v>
      </c>
      <c r="C727" s="5">
        <v>8728</v>
      </c>
      <c r="D727" s="5">
        <v>108</v>
      </c>
      <c r="H727" s="5">
        <v>4687</v>
      </c>
      <c r="I727" s="5">
        <v>2718</v>
      </c>
      <c r="J727" s="7">
        <f t="shared" si="11"/>
        <v>0.45626450116009276</v>
      </c>
    </row>
    <row r="728" spans="1:10" x14ac:dyDescent="0.25">
      <c r="A728" s="2" t="s">
        <v>27</v>
      </c>
      <c r="B728" s="1">
        <v>43525</v>
      </c>
      <c r="C728" s="5">
        <v>1262</v>
      </c>
      <c r="D728" s="5">
        <v>20</v>
      </c>
      <c r="H728" s="5">
        <v>545</v>
      </c>
      <c r="I728" s="5">
        <v>280</v>
      </c>
      <c r="J728" s="7">
        <f t="shared" si="11"/>
        <v>0.56119162640901776</v>
      </c>
    </row>
    <row r="729" spans="1:10" x14ac:dyDescent="0.25">
      <c r="A729" s="2" t="s">
        <v>28</v>
      </c>
      <c r="B729" s="1">
        <v>43525</v>
      </c>
      <c r="C729" s="5">
        <v>53884</v>
      </c>
      <c r="D729" s="5">
        <v>1929</v>
      </c>
      <c r="H729" s="5">
        <v>25943</v>
      </c>
      <c r="I729" s="5">
        <v>15625</v>
      </c>
      <c r="J729" s="7">
        <f t="shared" si="11"/>
        <v>0.5006640361851602</v>
      </c>
    </row>
    <row r="730" spans="1:10" x14ac:dyDescent="0.25">
      <c r="A730" s="2" t="s">
        <v>29</v>
      </c>
      <c r="B730" s="1">
        <v>43525</v>
      </c>
      <c r="C730" s="5">
        <v>660</v>
      </c>
      <c r="D730" s="5">
        <v>5</v>
      </c>
      <c r="H730" s="5">
        <v>252</v>
      </c>
      <c r="I730" s="5">
        <v>126</v>
      </c>
      <c r="J730" s="7">
        <f t="shared" si="11"/>
        <v>0.61526717557251909</v>
      </c>
    </row>
    <row r="731" spans="1:10" x14ac:dyDescent="0.25">
      <c r="A731" s="2" t="s">
        <v>3</v>
      </c>
      <c r="B731" s="1">
        <v>43556</v>
      </c>
      <c r="C731" s="5">
        <v>521</v>
      </c>
      <c r="D731" s="5">
        <v>5</v>
      </c>
      <c r="H731" s="5">
        <v>254</v>
      </c>
      <c r="I731" s="5">
        <v>126</v>
      </c>
      <c r="J731" s="7">
        <f t="shared" si="11"/>
        <v>0.50775193798449614</v>
      </c>
    </row>
    <row r="732" spans="1:10" x14ac:dyDescent="0.25">
      <c r="A732" s="2" t="s">
        <v>4</v>
      </c>
      <c r="B732" s="1">
        <v>43556</v>
      </c>
      <c r="C732" s="5">
        <v>1762</v>
      </c>
      <c r="D732" s="5">
        <v>19</v>
      </c>
      <c r="H732" s="5">
        <v>820</v>
      </c>
      <c r="I732" s="5">
        <v>504</v>
      </c>
      <c r="J732" s="7">
        <f t="shared" si="11"/>
        <v>0.52954675846242116</v>
      </c>
    </row>
    <row r="733" spans="1:10" x14ac:dyDescent="0.25">
      <c r="A733" s="2" t="s">
        <v>5</v>
      </c>
      <c r="B733" s="1">
        <v>43556</v>
      </c>
      <c r="C733" s="5">
        <v>1886</v>
      </c>
      <c r="D733" s="5">
        <v>10</v>
      </c>
      <c r="H733" s="5">
        <v>716</v>
      </c>
      <c r="I733" s="5">
        <v>304</v>
      </c>
      <c r="J733" s="7">
        <f t="shared" si="11"/>
        <v>0.61833688699360345</v>
      </c>
    </row>
    <row r="734" spans="1:10" x14ac:dyDescent="0.25">
      <c r="A734" s="2" t="s">
        <v>6</v>
      </c>
      <c r="B734" s="1">
        <v>43556</v>
      </c>
      <c r="C734" s="5">
        <v>605</v>
      </c>
      <c r="D734" s="5">
        <v>4</v>
      </c>
      <c r="H734" s="5">
        <v>241</v>
      </c>
      <c r="I734" s="5">
        <v>96</v>
      </c>
      <c r="J734" s="7">
        <f t="shared" si="11"/>
        <v>0.59900166389351084</v>
      </c>
    </row>
    <row r="735" spans="1:10" x14ac:dyDescent="0.25">
      <c r="A735" s="2" t="s">
        <v>7</v>
      </c>
      <c r="B735" s="1">
        <v>43556</v>
      </c>
      <c r="C735" s="5">
        <v>5418</v>
      </c>
      <c r="D735" s="5">
        <v>499</v>
      </c>
      <c r="H735" s="5">
        <v>2514</v>
      </c>
      <c r="I735" s="5">
        <v>1487</v>
      </c>
      <c r="J735" s="7">
        <f t="shared" si="11"/>
        <v>0.48892051229924782</v>
      </c>
    </row>
    <row r="736" spans="1:10" x14ac:dyDescent="0.25">
      <c r="A736" s="2" t="s">
        <v>8</v>
      </c>
      <c r="B736" s="1">
        <v>43556</v>
      </c>
      <c r="C736" s="5">
        <v>2822</v>
      </c>
      <c r="D736" s="5">
        <v>101</v>
      </c>
      <c r="H736" s="5">
        <v>1407</v>
      </c>
      <c r="I736" s="5">
        <v>837</v>
      </c>
      <c r="J736" s="7">
        <f t="shared" si="11"/>
        <v>0.48291069459757441</v>
      </c>
    </row>
    <row r="737" spans="1:10" x14ac:dyDescent="0.25">
      <c r="A737" s="2" t="s">
        <v>9</v>
      </c>
      <c r="B737" s="1">
        <v>43556</v>
      </c>
      <c r="C737" s="5">
        <v>5440</v>
      </c>
      <c r="D737" s="5">
        <v>250</v>
      </c>
      <c r="H737" s="5">
        <v>2647</v>
      </c>
      <c r="I737" s="5">
        <v>1639</v>
      </c>
      <c r="J737" s="7">
        <f t="shared" si="11"/>
        <v>0.48998073217726401</v>
      </c>
    </row>
    <row r="738" spans="1:10" x14ac:dyDescent="0.25">
      <c r="A738" s="2" t="s">
        <v>10</v>
      </c>
      <c r="B738" s="1">
        <v>43556</v>
      </c>
      <c r="C738" s="5">
        <v>3022</v>
      </c>
      <c r="D738" s="5">
        <v>39</v>
      </c>
      <c r="H738" s="5">
        <v>2036</v>
      </c>
      <c r="I738" s="5">
        <v>1194</v>
      </c>
      <c r="J738" s="7">
        <f t="shared" si="11"/>
        <v>0.31746563861884014</v>
      </c>
    </row>
    <row r="739" spans="1:10" x14ac:dyDescent="0.25">
      <c r="A739" s="2" t="s">
        <v>11</v>
      </c>
      <c r="B739" s="1">
        <v>43556</v>
      </c>
      <c r="C739" s="5">
        <v>3954</v>
      </c>
      <c r="D739" s="5">
        <v>101</v>
      </c>
      <c r="H739" s="5">
        <v>1853</v>
      </c>
      <c r="I739" s="5">
        <v>1031</v>
      </c>
      <c r="J739" s="7">
        <f t="shared" si="11"/>
        <v>0.5190760446405398</v>
      </c>
    </row>
    <row r="740" spans="1:10" x14ac:dyDescent="0.25">
      <c r="A740" s="2" t="s">
        <v>12</v>
      </c>
      <c r="B740" s="1">
        <v>43556</v>
      </c>
      <c r="C740" s="5">
        <v>1418</v>
      </c>
      <c r="D740" s="5">
        <v>12</v>
      </c>
      <c r="H740" s="5">
        <v>596</v>
      </c>
      <c r="I740" s="5">
        <v>298</v>
      </c>
      <c r="J740" s="7">
        <f t="shared" si="11"/>
        <v>0.57610241820768138</v>
      </c>
    </row>
    <row r="741" spans="1:10" x14ac:dyDescent="0.25">
      <c r="A741" s="2" t="s">
        <v>13</v>
      </c>
      <c r="B741" s="1">
        <v>43556</v>
      </c>
      <c r="C741" s="5">
        <v>13199</v>
      </c>
      <c r="D741" s="5">
        <v>387</v>
      </c>
      <c r="H741" s="5">
        <v>6733</v>
      </c>
      <c r="I741" s="5">
        <v>4095</v>
      </c>
      <c r="J741" s="7">
        <f t="shared" si="11"/>
        <v>0.47447705276303465</v>
      </c>
    </row>
    <row r="742" spans="1:10" x14ac:dyDescent="0.25">
      <c r="A742" s="2" t="s">
        <v>14</v>
      </c>
      <c r="B742" s="1">
        <v>43556</v>
      </c>
      <c r="C742" s="5">
        <v>2803</v>
      </c>
      <c r="D742" s="5">
        <v>26</v>
      </c>
      <c r="H742" s="5">
        <v>1300</v>
      </c>
      <c r="I742" s="5">
        <v>730</v>
      </c>
      <c r="J742" s="7">
        <f t="shared" si="11"/>
        <v>0.53186892329852364</v>
      </c>
    </row>
    <row r="743" spans="1:10" x14ac:dyDescent="0.25">
      <c r="A743" s="2" t="s">
        <v>15</v>
      </c>
      <c r="B743" s="1">
        <v>43556</v>
      </c>
      <c r="C743" s="5">
        <v>2633</v>
      </c>
      <c r="D743" s="5">
        <v>30</v>
      </c>
      <c r="H743" s="5">
        <v>1359</v>
      </c>
      <c r="I743" s="5">
        <v>634</v>
      </c>
      <c r="J743" s="7">
        <f t="shared" si="11"/>
        <v>0.47791010372646947</v>
      </c>
    </row>
    <row r="744" spans="1:10" x14ac:dyDescent="0.25">
      <c r="A744" s="2" t="s">
        <v>16</v>
      </c>
      <c r="B744" s="1">
        <v>43556</v>
      </c>
      <c r="C744" s="5">
        <v>2553</v>
      </c>
      <c r="D744" s="5">
        <v>74</v>
      </c>
      <c r="H744" s="5">
        <v>1004</v>
      </c>
      <c r="I744" s="5">
        <v>495</v>
      </c>
      <c r="J744" s="7">
        <f t="shared" si="11"/>
        <v>0.59499798305768459</v>
      </c>
    </row>
    <row r="745" spans="1:10" x14ac:dyDescent="0.25">
      <c r="A745" s="2" t="s">
        <v>17</v>
      </c>
      <c r="B745" s="1">
        <v>43556</v>
      </c>
      <c r="C745" s="5">
        <v>2181</v>
      </c>
      <c r="D745" s="5">
        <v>21</v>
      </c>
      <c r="H745" s="5">
        <v>1017</v>
      </c>
      <c r="I745" s="5">
        <v>594</v>
      </c>
      <c r="J745" s="7">
        <f t="shared" si="11"/>
        <v>0.52916666666666667</v>
      </c>
    </row>
    <row r="746" spans="1:10" x14ac:dyDescent="0.25">
      <c r="A746" s="2" t="s">
        <v>18</v>
      </c>
      <c r="B746" s="1">
        <v>43556</v>
      </c>
      <c r="C746" s="5">
        <v>4474</v>
      </c>
      <c r="D746" s="5">
        <v>217</v>
      </c>
      <c r="H746" s="5">
        <v>2367</v>
      </c>
      <c r="I746" s="5">
        <v>1315</v>
      </c>
      <c r="J746" s="7">
        <f t="shared" si="11"/>
        <v>0.44397463002114168</v>
      </c>
    </row>
    <row r="747" spans="1:10" x14ac:dyDescent="0.25">
      <c r="A747" s="2" t="s">
        <v>19</v>
      </c>
      <c r="B747" s="1">
        <v>43556</v>
      </c>
      <c r="C747" s="5">
        <v>1075</v>
      </c>
      <c r="D747" s="5">
        <v>24</v>
      </c>
      <c r="H747" s="5">
        <v>531</v>
      </c>
      <c r="I747" s="5">
        <v>293</v>
      </c>
      <c r="J747" s="7">
        <f t="shared" si="11"/>
        <v>0.49476688867745</v>
      </c>
    </row>
    <row r="748" spans="1:10" x14ac:dyDescent="0.25">
      <c r="A748" s="2" t="s">
        <v>20</v>
      </c>
      <c r="B748" s="1">
        <v>43556</v>
      </c>
      <c r="C748" s="5">
        <v>11189</v>
      </c>
      <c r="D748" s="5">
        <v>203</v>
      </c>
      <c r="H748" s="5">
        <v>6109</v>
      </c>
      <c r="I748" s="5">
        <v>3450</v>
      </c>
      <c r="J748" s="7">
        <f t="shared" si="11"/>
        <v>0.44392863644638636</v>
      </c>
    </row>
    <row r="749" spans="1:10" x14ac:dyDescent="0.25">
      <c r="A749" s="2" t="s">
        <v>21</v>
      </c>
      <c r="B749" s="1">
        <v>43556</v>
      </c>
      <c r="C749" s="5">
        <v>19437</v>
      </c>
      <c r="D749" s="5">
        <v>1909</v>
      </c>
      <c r="H749" s="5">
        <v>8865</v>
      </c>
      <c r="I749" s="5">
        <v>5747</v>
      </c>
      <c r="J749" s="7">
        <f t="shared" si="11"/>
        <v>0.49423779096303055</v>
      </c>
    </row>
    <row r="750" spans="1:10" x14ac:dyDescent="0.25">
      <c r="A750" s="2" t="s">
        <v>22</v>
      </c>
      <c r="B750" s="1">
        <v>43556</v>
      </c>
      <c r="C750" s="5">
        <v>2311</v>
      </c>
      <c r="D750" s="5">
        <v>19</v>
      </c>
      <c r="H750" s="5">
        <v>1056</v>
      </c>
      <c r="I750" s="5">
        <v>578</v>
      </c>
      <c r="J750" s="7">
        <f t="shared" si="11"/>
        <v>0.53926701570680624</v>
      </c>
    </row>
    <row r="751" spans="1:10" x14ac:dyDescent="0.25">
      <c r="A751" s="2" t="s">
        <v>23</v>
      </c>
      <c r="B751" s="1">
        <v>43556</v>
      </c>
      <c r="C751" s="5">
        <v>947</v>
      </c>
      <c r="D751" s="5">
        <v>3</v>
      </c>
      <c r="H751" s="5">
        <v>443</v>
      </c>
      <c r="I751" s="5">
        <v>207</v>
      </c>
      <c r="J751" s="7">
        <f t="shared" si="11"/>
        <v>0.53072033898305082</v>
      </c>
    </row>
    <row r="752" spans="1:10" x14ac:dyDescent="0.25">
      <c r="A752" s="2" t="s">
        <v>24</v>
      </c>
      <c r="B752" s="1">
        <v>43556</v>
      </c>
      <c r="C752" s="5">
        <v>195</v>
      </c>
      <c r="D752" s="5">
        <v>6</v>
      </c>
      <c r="H752" s="5">
        <v>91</v>
      </c>
      <c r="I752" s="5">
        <v>51</v>
      </c>
      <c r="J752" s="7">
        <f t="shared" si="11"/>
        <v>0.5185185185185186</v>
      </c>
    </row>
    <row r="753" spans="1:10" x14ac:dyDescent="0.25">
      <c r="A753" s="2" t="s">
        <v>25</v>
      </c>
      <c r="B753" s="1">
        <v>43556</v>
      </c>
      <c r="C753" s="5">
        <v>15067</v>
      </c>
      <c r="D753" s="5">
        <v>474</v>
      </c>
      <c r="H753" s="5">
        <v>8203</v>
      </c>
      <c r="I753" s="5">
        <v>4889</v>
      </c>
      <c r="J753" s="7">
        <f t="shared" si="11"/>
        <v>0.43788117590625641</v>
      </c>
    </row>
    <row r="754" spans="1:10" x14ac:dyDescent="0.25">
      <c r="A754" s="2" t="s">
        <v>26</v>
      </c>
      <c r="B754" s="1">
        <v>43556</v>
      </c>
      <c r="C754" s="5">
        <v>8869</v>
      </c>
      <c r="D754" s="5">
        <v>109</v>
      </c>
      <c r="H754" s="5">
        <v>5224</v>
      </c>
      <c r="I754" s="5">
        <v>2899</v>
      </c>
      <c r="J754" s="7">
        <f t="shared" si="11"/>
        <v>0.40365296803652972</v>
      </c>
    </row>
    <row r="755" spans="1:10" x14ac:dyDescent="0.25">
      <c r="A755" s="2" t="s">
        <v>27</v>
      </c>
      <c r="B755" s="1">
        <v>43556</v>
      </c>
      <c r="C755" s="5">
        <v>1262</v>
      </c>
      <c r="D755" s="5">
        <v>20</v>
      </c>
      <c r="H755" s="5">
        <v>608</v>
      </c>
      <c r="I755" s="5">
        <v>306</v>
      </c>
      <c r="J755" s="7">
        <f t="shared" si="11"/>
        <v>0.51046698872785834</v>
      </c>
    </row>
    <row r="756" spans="1:10" x14ac:dyDescent="0.25">
      <c r="A756" s="2" t="s">
        <v>28</v>
      </c>
      <c r="B756" s="1">
        <v>43556</v>
      </c>
      <c r="C756" s="5">
        <v>54551</v>
      </c>
      <c r="D756" s="5">
        <v>1929</v>
      </c>
      <c r="H756" s="5">
        <v>28536</v>
      </c>
      <c r="I756" s="5">
        <v>16585</v>
      </c>
      <c r="J756" s="7">
        <f t="shared" si="11"/>
        <v>0.45771730454942805</v>
      </c>
    </row>
    <row r="757" spans="1:10" x14ac:dyDescent="0.25">
      <c r="A757" s="2" t="s">
        <v>29</v>
      </c>
      <c r="B757" s="1">
        <v>43556</v>
      </c>
      <c r="C757" s="5">
        <v>664</v>
      </c>
      <c r="D757" s="5">
        <v>5</v>
      </c>
      <c r="H757" s="5">
        <v>296</v>
      </c>
      <c r="I757" s="5">
        <v>140</v>
      </c>
      <c r="J757" s="7">
        <f t="shared" si="11"/>
        <v>0.5508345978755691</v>
      </c>
    </row>
    <row r="758" spans="1:10" x14ac:dyDescent="0.25">
      <c r="A758" s="2" t="s">
        <v>3</v>
      </c>
      <c r="B758" s="1">
        <v>43586</v>
      </c>
      <c r="C758" s="5">
        <v>546</v>
      </c>
      <c r="D758" s="5">
        <v>5</v>
      </c>
      <c r="H758" s="5">
        <v>290</v>
      </c>
      <c r="I758" s="5">
        <v>146</v>
      </c>
      <c r="J758" s="7">
        <f t="shared" si="11"/>
        <v>0.46395563770794823</v>
      </c>
    </row>
    <row r="759" spans="1:10" x14ac:dyDescent="0.25">
      <c r="A759" s="2" t="s">
        <v>4</v>
      </c>
      <c r="B759" s="1">
        <v>43586</v>
      </c>
      <c r="C759" s="5">
        <v>1794</v>
      </c>
      <c r="D759" s="5">
        <v>19</v>
      </c>
      <c r="H759" s="5">
        <v>900</v>
      </c>
      <c r="I759" s="5">
        <v>554</v>
      </c>
      <c r="J759" s="7">
        <f t="shared" si="11"/>
        <v>0.49295774647887325</v>
      </c>
    </row>
    <row r="760" spans="1:10" x14ac:dyDescent="0.25">
      <c r="A760" s="2" t="s">
        <v>5</v>
      </c>
      <c r="B760" s="1">
        <v>43586</v>
      </c>
      <c r="C760" s="5">
        <v>1878</v>
      </c>
      <c r="D760" s="5">
        <v>10</v>
      </c>
      <c r="H760" s="5">
        <v>842</v>
      </c>
      <c r="I760" s="5">
        <v>394</v>
      </c>
      <c r="J760" s="7">
        <f t="shared" si="11"/>
        <v>0.54925053533190571</v>
      </c>
    </row>
    <row r="761" spans="1:10" x14ac:dyDescent="0.25">
      <c r="A761" s="2" t="s">
        <v>6</v>
      </c>
      <c r="B761" s="1">
        <v>43586</v>
      </c>
      <c r="C761" s="5">
        <v>629</v>
      </c>
      <c r="D761" s="5">
        <v>3</v>
      </c>
      <c r="H761" s="5">
        <v>278</v>
      </c>
      <c r="I761" s="5">
        <v>122</v>
      </c>
      <c r="J761" s="7">
        <f t="shared" si="11"/>
        <v>0.55591054313099042</v>
      </c>
    </row>
    <row r="762" spans="1:10" x14ac:dyDescent="0.25">
      <c r="A762" s="2" t="s">
        <v>7</v>
      </c>
      <c r="B762" s="1">
        <v>43586</v>
      </c>
      <c r="C762" s="5">
        <v>5514</v>
      </c>
      <c r="D762" s="5">
        <v>497</v>
      </c>
      <c r="H762" s="5">
        <v>2832</v>
      </c>
      <c r="I762" s="5">
        <v>1703</v>
      </c>
      <c r="J762" s="7">
        <f t="shared" si="11"/>
        <v>0.43551923460235198</v>
      </c>
    </row>
    <row r="763" spans="1:10" x14ac:dyDescent="0.25">
      <c r="A763" s="2" t="s">
        <v>8</v>
      </c>
      <c r="B763" s="1">
        <v>43586</v>
      </c>
      <c r="C763" s="5">
        <v>2926</v>
      </c>
      <c r="D763" s="5">
        <v>101</v>
      </c>
      <c r="H763" s="5">
        <v>1626</v>
      </c>
      <c r="I763" s="5">
        <v>994</v>
      </c>
      <c r="J763" s="7">
        <f t="shared" si="11"/>
        <v>0.42442477876106199</v>
      </c>
    </row>
    <row r="764" spans="1:10" x14ac:dyDescent="0.25">
      <c r="A764" s="2" t="s">
        <v>9</v>
      </c>
      <c r="B764" s="1">
        <v>43586</v>
      </c>
      <c r="C764" s="5">
        <v>5544</v>
      </c>
      <c r="D764" s="5">
        <v>250</v>
      </c>
      <c r="H764" s="5">
        <v>2966</v>
      </c>
      <c r="I764" s="5">
        <v>1857</v>
      </c>
      <c r="J764" s="7">
        <f t="shared" si="11"/>
        <v>0.43974310540234229</v>
      </c>
    </row>
    <row r="765" spans="1:10" x14ac:dyDescent="0.25">
      <c r="A765" s="2" t="s">
        <v>10</v>
      </c>
      <c r="B765" s="1">
        <v>43586</v>
      </c>
      <c r="C765" s="5">
        <v>3094</v>
      </c>
      <c r="D765" s="5">
        <v>39</v>
      </c>
      <c r="H765" s="5">
        <v>2263</v>
      </c>
      <c r="I765" s="5">
        <v>1356</v>
      </c>
      <c r="J765" s="7">
        <f t="shared" si="11"/>
        <v>0.25924713584288051</v>
      </c>
    </row>
    <row r="766" spans="1:10" x14ac:dyDescent="0.25">
      <c r="A766" s="2" t="s">
        <v>11</v>
      </c>
      <c r="B766" s="1">
        <v>43586</v>
      </c>
      <c r="C766" s="5">
        <v>4049</v>
      </c>
      <c r="D766" s="5">
        <v>102</v>
      </c>
      <c r="H766" s="5">
        <v>2165</v>
      </c>
      <c r="I766" s="5">
        <v>1257</v>
      </c>
      <c r="J766" s="7">
        <f t="shared" si="11"/>
        <v>0.45148213833291106</v>
      </c>
    </row>
    <row r="767" spans="1:10" x14ac:dyDescent="0.25">
      <c r="A767" s="2" t="s">
        <v>12</v>
      </c>
      <c r="B767" s="1">
        <v>43586</v>
      </c>
      <c r="C767" s="5">
        <v>1441</v>
      </c>
      <c r="D767" s="5">
        <v>12</v>
      </c>
      <c r="H767" s="5">
        <v>668</v>
      </c>
      <c r="I767" s="5">
        <v>345</v>
      </c>
      <c r="J767" s="7">
        <f t="shared" si="11"/>
        <v>0.53254023792862148</v>
      </c>
    </row>
    <row r="768" spans="1:10" x14ac:dyDescent="0.25">
      <c r="A768" s="2" t="s">
        <v>13</v>
      </c>
      <c r="B768" s="1">
        <v>43586</v>
      </c>
      <c r="C768" s="5">
        <v>13564</v>
      </c>
      <c r="D768" s="5">
        <v>386</v>
      </c>
      <c r="H768" s="5">
        <v>7606</v>
      </c>
      <c r="I768" s="5">
        <v>4743</v>
      </c>
      <c r="J768" s="7">
        <f t="shared" si="11"/>
        <v>0.4228259219911974</v>
      </c>
    </row>
    <row r="769" spans="1:10" x14ac:dyDescent="0.25">
      <c r="A769" s="2" t="s">
        <v>14</v>
      </c>
      <c r="B769" s="1">
        <v>43586</v>
      </c>
      <c r="C769" s="5">
        <v>2864</v>
      </c>
      <c r="D769" s="5">
        <v>26</v>
      </c>
      <c r="H769" s="5">
        <v>1472</v>
      </c>
      <c r="I769" s="5">
        <v>845</v>
      </c>
      <c r="J769" s="7">
        <f t="shared" si="11"/>
        <v>0.48132487667371393</v>
      </c>
    </row>
    <row r="770" spans="1:10" x14ac:dyDescent="0.25">
      <c r="A770" s="2" t="s">
        <v>15</v>
      </c>
      <c r="B770" s="1">
        <v>43586</v>
      </c>
      <c r="C770" s="5">
        <v>2686</v>
      </c>
      <c r="D770" s="5">
        <v>30</v>
      </c>
      <c r="H770" s="5">
        <v>1534</v>
      </c>
      <c r="I770" s="5">
        <v>751</v>
      </c>
      <c r="J770" s="7">
        <f t="shared" ref="J770:J833" si="12">1-(H770/(C770-D770))</f>
        <v>0.42243975903614461</v>
      </c>
    </row>
    <row r="771" spans="1:10" x14ac:dyDescent="0.25">
      <c r="A771" s="2" t="s">
        <v>16</v>
      </c>
      <c r="B771" s="1">
        <v>43586</v>
      </c>
      <c r="C771" s="5">
        <v>2586</v>
      </c>
      <c r="D771" s="5">
        <v>74</v>
      </c>
      <c r="H771" s="5">
        <v>1129</v>
      </c>
      <c r="I771" s="5">
        <v>585</v>
      </c>
      <c r="J771" s="7">
        <f t="shared" si="12"/>
        <v>0.55055732484076425</v>
      </c>
    </row>
    <row r="772" spans="1:10" x14ac:dyDescent="0.25">
      <c r="A772" s="2" t="s">
        <v>17</v>
      </c>
      <c r="B772" s="1">
        <v>43586</v>
      </c>
      <c r="C772" s="5">
        <v>2206</v>
      </c>
      <c r="D772" s="5">
        <v>20</v>
      </c>
      <c r="H772" s="5">
        <v>1143</v>
      </c>
      <c r="I772" s="5">
        <v>682</v>
      </c>
      <c r="J772" s="7">
        <f t="shared" si="12"/>
        <v>0.47712717291857276</v>
      </c>
    </row>
    <row r="773" spans="1:10" x14ac:dyDescent="0.25">
      <c r="A773" s="2" t="s">
        <v>18</v>
      </c>
      <c r="B773" s="1">
        <v>43586</v>
      </c>
      <c r="C773" s="5">
        <v>4479</v>
      </c>
      <c r="D773" s="5">
        <v>218</v>
      </c>
      <c r="H773" s="5">
        <v>2616</v>
      </c>
      <c r="I773" s="5">
        <v>1483</v>
      </c>
      <c r="J773" s="7">
        <f t="shared" si="12"/>
        <v>0.38605961042008918</v>
      </c>
    </row>
    <row r="774" spans="1:10" x14ac:dyDescent="0.25">
      <c r="A774" s="2" t="s">
        <v>19</v>
      </c>
      <c r="B774" s="1">
        <v>43586</v>
      </c>
      <c r="C774" s="5">
        <v>1113</v>
      </c>
      <c r="D774" s="5">
        <v>24</v>
      </c>
      <c r="H774" s="5">
        <v>606</v>
      </c>
      <c r="I774" s="5">
        <v>334</v>
      </c>
      <c r="J774" s="7">
        <f t="shared" si="12"/>
        <v>0.44352617079889811</v>
      </c>
    </row>
    <row r="775" spans="1:10" x14ac:dyDescent="0.25">
      <c r="A775" s="2" t="s">
        <v>20</v>
      </c>
      <c r="B775" s="1">
        <v>43586</v>
      </c>
      <c r="C775" s="5">
        <v>11418</v>
      </c>
      <c r="D775" s="5">
        <v>204</v>
      </c>
      <c r="H775" s="5">
        <v>6834</v>
      </c>
      <c r="I775" s="5">
        <v>3968</v>
      </c>
      <c r="J775" s="7">
        <f t="shared" si="12"/>
        <v>0.39058319957196364</v>
      </c>
    </row>
    <row r="776" spans="1:10" x14ac:dyDescent="0.25">
      <c r="A776" s="2" t="s">
        <v>21</v>
      </c>
      <c r="B776" s="1">
        <v>43586</v>
      </c>
      <c r="C776" s="5">
        <v>19573</v>
      </c>
      <c r="D776" s="5">
        <v>1893</v>
      </c>
      <c r="H776" s="5">
        <v>9804</v>
      </c>
      <c r="I776" s="5">
        <v>6443</v>
      </c>
      <c r="J776" s="7">
        <f t="shared" si="12"/>
        <v>0.44547511312217192</v>
      </c>
    </row>
    <row r="777" spans="1:10" x14ac:dyDescent="0.25">
      <c r="A777" s="2" t="s">
        <v>22</v>
      </c>
      <c r="B777" s="1">
        <v>43586</v>
      </c>
      <c r="C777" s="5">
        <v>2337</v>
      </c>
      <c r="D777" s="5">
        <v>19</v>
      </c>
      <c r="H777" s="5">
        <v>1191</v>
      </c>
      <c r="I777" s="5">
        <v>662</v>
      </c>
      <c r="J777" s="7">
        <f t="shared" si="12"/>
        <v>0.48619499568593616</v>
      </c>
    </row>
    <row r="778" spans="1:10" x14ac:dyDescent="0.25">
      <c r="A778" s="2" t="s">
        <v>23</v>
      </c>
      <c r="B778" s="1">
        <v>43586</v>
      </c>
      <c r="C778" s="5">
        <v>965</v>
      </c>
      <c r="D778" s="5">
        <v>3</v>
      </c>
      <c r="H778" s="5">
        <v>522</v>
      </c>
      <c r="I778" s="5">
        <v>264</v>
      </c>
      <c r="J778" s="7">
        <f t="shared" si="12"/>
        <v>0.45738045738045741</v>
      </c>
    </row>
    <row r="779" spans="1:10" x14ac:dyDescent="0.25">
      <c r="A779" s="2" t="s">
        <v>24</v>
      </c>
      <c r="B779" s="1">
        <v>43586</v>
      </c>
      <c r="C779" s="5">
        <v>197</v>
      </c>
      <c r="D779" s="5">
        <v>6</v>
      </c>
      <c r="H779" s="5">
        <v>101</v>
      </c>
      <c r="I779" s="5">
        <v>56</v>
      </c>
      <c r="J779" s="7">
        <f t="shared" si="12"/>
        <v>0.47120418848167545</v>
      </c>
    </row>
    <row r="780" spans="1:10" x14ac:dyDescent="0.25">
      <c r="A780" s="2" t="s">
        <v>25</v>
      </c>
      <c r="B780" s="1">
        <v>43586</v>
      </c>
      <c r="C780" s="5">
        <v>15200</v>
      </c>
      <c r="D780" s="5">
        <v>471</v>
      </c>
      <c r="H780" s="5">
        <v>9017</v>
      </c>
      <c r="I780" s="5">
        <v>5453</v>
      </c>
      <c r="J780" s="7">
        <f t="shared" si="12"/>
        <v>0.38780636838889271</v>
      </c>
    </row>
    <row r="781" spans="1:10" x14ac:dyDescent="0.25">
      <c r="A781" s="2" t="s">
        <v>26</v>
      </c>
      <c r="B781" s="1">
        <v>43586</v>
      </c>
      <c r="C781" s="5">
        <v>9040</v>
      </c>
      <c r="D781" s="5">
        <v>108</v>
      </c>
      <c r="H781" s="5">
        <v>5823</v>
      </c>
      <c r="I781" s="5">
        <v>3331</v>
      </c>
      <c r="J781" s="7">
        <f t="shared" si="12"/>
        <v>0.34807433945364985</v>
      </c>
    </row>
    <row r="782" spans="1:10" x14ac:dyDescent="0.25">
      <c r="A782" s="2" t="s">
        <v>27</v>
      </c>
      <c r="B782" s="1">
        <v>43586</v>
      </c>
      <c r="C782" s="5">
        <v>1276</v>
      </c>
      <c r="D782" s="5">
        <v>20</v>
      </c>
      <c r="H782" s="5">
        <v>680</v>
      </c>
      <c r="I782" s="5">
        <v>348</v>
      </c>
      <c r="J782" s="7">
        <f t="shared" si="12"/>
        <v>0.45859872611464969</v>
      </c>
    </row>
    <row r="783" spans="1:10" x14ac:dyDescent="0.25">
      <c r="A783" s="2" t="s">
        <v>28</v>
      </c>
      <c r="B783" s="1">
        <v>43586</v>
      </c>
      <c r="C783" s="5">
        <v>55279</v>
      </c>
      <c r="D783" s="5">
        <v>1925</v>
      </c>
      <c r="H783" s="5">
        <v>31495</v>
      </c>
      <c r="I783" s="5">
        <v>18734</v>
      </c>
      <c r="J783" s="7">
        <f t="shared" si="12"/>
        <v>0.4096974922217641</v>
      </c>
    </row>
    <row r="784" spans="1:10" x14ac:dyDescent="0.25">
      <c r="A784" s="2" t="s">
        <v>29</v>
      </c>
      <c r="B784" s="1">
        <v>43586</v>
      </c>
      <c r="C784" s="5">
        <v>675</v>
      </c>
      <c r="D784" s="5">
        <v>5</v>
      </c>
      <c r="H784" s="5">
        <v>337</v>
      </c>
      <c r="I784" s="5">
        <v>169</v>
      </c>
      <c r="J784" s="7">
        <f t="shared" si="12"/>
        <v>0.4970149253731343</v>
      </c>
    </row>
    <row r="785" spans="1:10" x14ac:dyDescent="0.25">
      <c r="A785" s="2" t="s">
        <v>3</v>
      </c>
      <c r="B785" s="1">
        <v>43617</v>
      </c>
      <c r="C785" s="5">
        <v>547</v>
      </c>
      <c r="D785" s="5">
        <v>5</v>
      </c>
      <c r="H785" s="5">
        <v>327</v>
      </c>
      <c r="I785" s="5">
        <v>170</v>
      </c>
      <c r="J785" s="7">
        <f t="shared" si="12"/>
        <v>0.39667896678966785</v>
      </c>
    </row>
    <row r="786" spans="1:10" x14ac:dyDescent="0.25">
      <c r="A786" s="2" t="s">
        <v>4</v>
      </c>
      <c r="B786" s="1">
        <v>43617</v>
      </c>
      <c r="C786" s="5">
        <v>1804</v>
      </c>
      <c r="D786" s="5">
        <v>19</v>
      </c>
      <c r="H786" s="5">
        <v>989</v>
      </c>
      <c r="I786" s="5">
        <v>615</v>
      </c>
      <c r="J786" s="7">
        <f t="shared" si="12"/>
        <v>0.44593837535014003</v>
      </c>
    </row>
    <row r="787" spans="1:10" x14ac:dyDescent="0.25">
      <c r="A787" s="2" t="s">
        <v>5</v>
      </c>
      <c r="B787" s="1">
        <v>43617</v>
      </c>
      <c r="C787" s="5">
        <v>1885</v>
      </c>
      <c r="D787" s="5">
        <v>10</v>
      </c>
      <c r="H787" s="5">
        <v>953</v>
      </c>
      <c r="I787" s="5">
        <v>470</v>
      </c>
      <c r="J787" s="7">
        <f t="shared" si="12"/>
        <v>0.49173333333333336</v>
      </c>
    </row>
    <row r="788" spans="1:10" x14ac:dyDescent="0.25">
      <c r="A788" s="2" t="s">
        <v>6</v>
      </c>
      <c r="B788" s="1">
        <v>43617</v>
      </c>
      <c r="C788" s="5">
        <v>638</v>
      </c>
      <c r="D788" s="5">
        <v>3</v>
      </c>
      <c r="H788" s="5">
        <v>319</v>
      </c>
      <c r="I788" s="5">
        <v>149</v>
      </c>
      <c r="J788" s="7">
        <f t="shared" si="12"/>
        <v>0.4976377952755906</v>
      </c>
    </row>
    <row r="789" spans="1:10" x14ac:dyDescent="0.25">
      <c r="A789" s="2" t="s">
        <v>7</v>
      </c>
      <c r="B789" s="1">
        <v>43617</v>
      </c>
      <c r="C789" s="5">
        <v>5544</v>
      </c>
      <c r="D789" s="5">
        <v>497</v>
      </c>
      <c r="H789" s="5">
        <v>3110</v>
      </c>
      <c r="I789" s="5">
        <v>1907</v>
      </c>
      <c r="J789" s="7">
        <f t="shared" si="12"/>
        <v>0.38379235189221317</v>
      </c>
    </row>
    <row r="790" spans="1:10" x14ac:dyDescent="0.25">
      <c r="A790" s="2" t="s">
        <v>8</v>
      </c>
      <c r="B790" s="1">
        <v>43617</v>
      </c>
      <c r="C790" s="5">
        <v>2961</v>
      </c>
      <c r="D790" s="5">
        <v>101</v>
      </c>
      <c r="H790" s="5">
        <v>1786</v>
      </c>
      <c r="I790" s="5">
        <v>1103</v>
      </c>
      <c r="J790" s="7">
        <f t="shared" si="12"/>
        <v>0.37552447552447554</v>
      </c>
    </row>
    <row r="791" spans="1:10" x14ac:dyDescent="0.25">
      <c r="A791" s="2" t="s">
        <v>9</v>
      </c>
      <c r="B791" s="1">
        <v>43617</v>
      </c>
      <c r="C791" s="5">
        <v>5572</v>
      </c>
      <c r="D791" s="5">
        <v>250</v>
      </c>
      <c r="H791" s="5">
        <v>3276</v>
      </c>
      <c r="I791" s="5">
        <v>2109</v>
      </c>
      <c r="J791" s="7">
        <f t="shared" si="12"/>
        <v>0.38444193912063129</v>
      </c>
    </row>
    <row r="792" spans="1:10" x14ac:dyDescent="0.25">
      <c r="A792" s="2" t="s">
        <v>10</v>
      </c>
      <c r="B792" s="1">
        <v>43617</v>
      </c>
      <c r="C792" s="5">
        <v>3118</v>
      </c>
      <c r="D792" s="5">
        <v>39</v>
      </c>
      <c r="H792" s="5">
        <v>2462</v>
      </c>
      <c r="I792" s="5">
        <v>1487</v>
      </c>
      <c r="J792" s="7">
        <f t="shared" si="12"/>
        <v>0.20038973692757389</v>
      </c>
    </row>
    <row r="793" spans="1:10" x14ac:dyDescent="0.25">
      <c r="A793" s="2" t="s">
        <v>11</v>
      </c>
      <c r="B793" s="1">
        <v>43617</v>
      </c>
      <c r="C793" s="5">
        <v>4091</v>
      </c>
      <c r="D793" s="5">
        <v>102</v>
      </c>
      <c r="H793" s="5">
        <v>2397</v>
      </c>
      <c r="I793" s="5">
        <v>1434</v>
      </c>
      <c r="J793" s="7">
        <f t="shared" si="12"/>
        <v>0.39909751817498118</v>
      </c>
    </row>
    <row r="794" spans="1:10" x14ac:dyDescent="0.25">
      <c r="A794" s="2" t="s">
        <v>12</v>
      </c>
      <c r="B794" s="1">
        <v>43617</v>
      </c>
      <c r="C794" s="5">
        <v>1459</v>
      </c>
      <c r="D794" s="5">
        <v>12</v>
      </c>
      <c r="H794" s="5">
        <v>737</v>
      </c>
      <c r="I794" s="5">
        <v>390</v>
      </c>
      <c r="J794" s="7">
        <f t="shared" si="12"/>
        <v>0.49067035245335178</v>
      </c>
    </row>
    <row r="795" spans="1:10" x14ac:dyDescent="0.25">
      <c r="A795" s="2" t="s">
        <v>13</v>
      </c>
      <c r="B795" s="1">
        <v>43617</v>
      </c>
      <c r="C795" s="5">
        <v>13682</v>
      </c>
      <c r="D795" s="5">
        <v>386</v>
      </c>
      <c r="H795" s="5">
        <v>8388</v>
      </c>
      <c r="I795" s="5">
        <v>5344</v>
      </c>
      <c r="J795" s="7">
        <f t="shared" si="12"/>
        <v>0.36913357400722024</v>
      </c>
    </row>
    <row r="796" spans="1:10" x14ac:dyDescent="0.25">
      <c r="A796" s="2" t="s">
        <v>14</v>
      </c>
      <c r="B796" s="1">
        <v>43617</v>
      </c>
      <c r="C796" s="5">
        <v>2885</v>
      </c>
      <c r="D796" s="5">
        <v>26</v>
      </c>
      <c r="H796" s="5">
        <v>1599</v>
      </c>
      <c r="I796" s="5">
        <v>937</v>
      </c>
      <c r="J796" s="7">
        <f t="shared" si="12"/>
        <v>0.44071353620146902</v>
      </c>
    </row>
    <row r="797" spans="1:10" x14ac:dyDescent="0.25">
      <c r="A797" s="2" t="s">
        <v>15</v>
      </c>
      <c r="B797" s="1">
        <v>43617</v>
      </c>
      <c r="C797" s="5">
        <v>2699</v>
      </c>
      <c r="D797" s="5">
        <v>30</v>
      </c>
      <c r="H797" s="5">
        <v>1709</v>
      </c>
      <c r="I797" s="5">
        <v>878</v>
      </c>
      <c r="J797" s="7">
        <f t="shared" si="12"/>
        <v>0.35968527538403894</v>
      </c>
    </row>
    <row r="798" spans="1:10" x14ac:dyDescent="0.25">
      <c r="A798" s="2" t="s">
        <v>16</v>
      </c>
      <c r="B798" s="1">
        <v>43617</v>
      </c>
      <c r="C798" s="5">
        <v>2592</v>
      </c>
      <c r="D798" s="5">
        <v>74</v>
      </c>
      <c r="H798" s="5">
        <v>1214</v>
      </c>
      <c r="I798" s="5">
        <v>651</v>
      </c>
      <c r="J798" s="7">
        <f t="shared" si="12"/>
        <v>0.51787132644956313</v>
      </c>
    </row>
    <row r="799" spans="1:10" x14ac:dyDescent="0.25">
      <c r="A799" s="2" t="s">
        <v>17</v>
      </c>
      <c r="B799" s="1">
        <v>43617</v>
      </c>
      <c r="C799" s="5">
        <v>2209</v>
      </c>
      <c r="D799" s="5">
        <v>20</v>
      </c>
      <c r="H799" s="5">
        <v>1250</v>
      </c>
      <c r="I799" s="5">
        <v>761</v>
      </c>
      <c r="J799" s="7">
        <f t="shared" si="12"/>
        <v>0.42896299680219274</v>
      </c>
    </row>
    <row r="800" spans="1:10" x14ac:dyDescent="0.25">
      <c r="A800" s="2" t="s">
        <v>18</v>
      </c>
      <c r="B800" s="1">
        <v>43617</v>
      </c>
      <c r="C800" s="5">
        <v>4483</v>
      </c>
      <c r="D800" s="5">
        <v>218</v>
      </c>
      <c r="H800" s="5">
        <v>2826</v>
      </c>
      <c r="I800" s="5">
        <v>1629</v>
      </c>
      <c r="J800" s="7">
        <f t="shared" si="12"/>
        <v>0.33739742086752633</v>
      </c>
    </row>
    <row r="801" spans="1:10" x14ac:dyDescent="0.25">
      <c r="A801" s="2" t="s">
        <v>19</v>
      </c>
      <c r="B801" s="1">
        <v>43617</v>
      </c>
      <c r="C801" s="5">
        <v>1113</v>
      </c>
      <c r="D801" s="5">
        <v>24</v>
      </c>
      <c r="H801" s="5">
        <v>678</v>
      </c>
      <c r="I801" s="5">
        <v>374</v>
      </c>
      <c r="J801" s="7">
        <f t="shared" si="12"/>
        <v>0.37741046831955927</v>
      </c>
    </row>
    <row r="802" spans="1:10" x14ac:dyDescent="0.25">
      <c r="A802" s="2" t="s">
        <v>20</v>
      </c>
      <c r="B802" s="1">
        <v>43617</v>
      </c>
      <c r="C802" s="5">
        <v>11511</v>
      </c>
      <c r="D802" s="5">
        <v>204</v>
      </c>
      <c r="H802" s="5">
        <v>7422</v>
      </c>
      <c r="I802" s="5">
        <v>4419</v>
      </c>
      <c r="J802" s="7">
        <f t="shared" si="12"/>
        <v>0.34359246484478645</v>
      </c>
    </row>
    <row r="803" spans="1:10" x14ac:dyDescent="0.25">
      <c r="A803" s="2" t="s">
        <v>21</v>
      </c>
      <c r="B803" s="1">
        <v>43617</v>
      </c>
      <c r="C803" s="5">
        <v>19612</v>
      </c>
      <c r="D803" s="5">
        <v>1893</v>
      </c>
      <c r="H803" s="5">
        <v>10635</v>
      </c>
      <c r="I803" s="5">
        <v>7096</v>
      </c>
      <c r="J803" s="7">
        <f t="shared" si="12"/>
        <v>0.39979682826344598</v>
      </c>
    </row>
    <row r="804" spans="1:10" x14ac:dyDescent="0.25">
      <c r="A804" s="2" t="s">
        <v>22</v>
      </c>
      <c r="B804" s="1">
        <v>43617</v>
      </c>
      <c r="C804" s="5">
        <v>2349</v>
      </c>
      <c r="D804" s="5">
        <v>19</v>
      </c>
      <c r="H804" s="5">
        <v>1303</v>
      </c>
      <c r="I804" s="5">
        <v>744</v>
      </c>
      <c r="J804" s="7">
        <f t="shared" si="12"/>
        <v>0.44077253218884116</v>
      </c>
    </row>
    <row r="805" spans="1:10" x14ac:dyDescent="0.25">
      <c r="A805" s="2" t="s">
        <v>23</v>
      </c>
      <c r="B805" s="1">
        <v>43617</v>
      </c>
      <c r="C805" s="5">
        <v>976</v>
      </c>
      <c r="D805" s="5">
        <v>3</v>
      </c>
      <c r="H805" s="5">
        <v>598</v>
      </c>
      <c r="I805" s="5">
        <v>313</v>
      </c>
      <c r="J805" s="7">
        <f t="shared" si="12"/>
        <v>0.38540596094552926</v>
      </c>
    </row>
    <row r="806" spans="1:10" x14ac:dyDescent="0.25">
      <c r="A806" s="2" t="s">
        <v>24</v>
      </c>
      <c r="B806" s="1">
        <v>43617</v>
      </c>
      <c r="C806" s="5">
        <v>197</v>
      </c>
      <c r="D806" s="5">
        <v>6</v>
      </c>
      <c r="H806" s="5">
        <v>109</v>
      </c>
      <c r="I806" s="5">
        <v>60</v>
      </c>
      <c r="J806" s="7">
        <f t="shared" si="12"/>
        <v>0.4293193717277487</v>
      </c>
    </row>
    <row r="807" spans="1:10" x14ac:dyDescent="0.25">
      <c r="A807" s="2" t="s">
        <v>25</v>
      </c>
      <c r="B807" s="1">
        <v>43617</v>
      </c>
      <c r="C807" s="5">
        <v>15237</v>
      </c>
      <c r="D807" s="5">
        <v>471</v>
      </c>
      <c r="H807" s="5">
        <v>9864</v>
      </c>
      <c r="I807" s="5">
        <v>6140</v>
      </c>
      <c r="J807" s="7">
        <f t="shared" si="12"/>
        <v>0.3319788703778952</v>
      </c>
    </row>
    <row r="808" spans="1:10" x14ac:dyDescent="0.25">
      <c r="A808" s="2" t="s">
        <v>26</v>
      </c>
      <c r="B808" s="1">
        <v>43617</v>
      </c>
      <c r="C808" s="5">
        <v>9112</v>
      </c>
      <c r="D808" s="5">
        <v>108</v>
      </c>
      <c r="H808" s="5">
        <v>6330</v>
      </c>
      <c r="I808" s="5">
        <v>3733</v>
      </c>
      <c r="J808" s="7">
        <f t="shared" si="12"/>
        <v>0.29697912039093732</v>
      </c>
    </row>
    <row r="809" spans="1:10" x14ac:dyDescent="0.25">
      <c r="A809" s="2" t="s">
        <v>27</v>
      </c>
      <c r="B809" s="1">
        <v>43617</v>
      </c>
      <c r="C809" s="5">
        <v>1282</v>
      </c>
      <c r="D809" s="5">
        <v>20</v>
      </c>
      <c r="H809" s="5">
        <v>730</v>
      </c>
      <c r="I809" s="5">
        <v>389</v>
      </c>
      <c r="J809" s="7">
        <f t="shared" si="12"/>
        <v>0.42155309033280508</v>
      </c>
    </row>
    <row r="810" spans="1:10" x14ac:dyDescent="0.25">
      <c r="A810" s="2" t="s">
        <v>28</v>
      </c>
      <c r="B810" s="1">
        <v>43617</v>
      </c>
      <c r="C810" s="5">
        <v>55753</v>
      </c>
      <c r="D810" s="5">
        <v>1925</v>
      </c>
      <c r="H810" s="5">
        <v>34063</v>
      </c>
      <c r="I810" s="5">
        <v>20734</v>
      </c>
      <c r="J810" s="7">
        <f t="shared" si="12"/>
        <v>0.36718808055287211</v>
      </c>
    </row>
    <row r="811" spans="1:10" x14ac:dyDescent="0.25">
      <c r="A811" s="2" t="s">
        <v>29</v>
      </c>
      <c r="B811" s="1">
        <v>43617</v>
      </c>
      <c r="C811" s="5">
        <v>678</v>
      </c>
      <c r="D811" s="5">
        <v>5</v>
      </c>
      <c r="H811" s="5">
        <v>375</v>
      </c>
      <c r="I811" s="5">
        <v>194</v>
      </c>
      <c r="J811" s="7">
        <f t="shared" si="12"/>
        <v>0.4427934621099554</v>
      </c>
    </row>
    <row r="812" spans="1:10" x14ac:dyDescent="0.25">
      <c r="A812" s="2" t="s">
        <v>3</v>
      </c>
      <c r="B812" s="1">
        <v>43647</v>
      </c>
      <c r="C812" s="5">
        <v>543</v>
      </c>
      <c r="D812" s="5">
        <v>5</v>
      </c>
      <c r="H812" s="5">
        <v>353</v>
      </c>
      <c r="I812" s="5">
        <v>172</v>
      </c>
      <c r="J812" s="7">
        <f t="shared" si="12"/>
        <v>0.34386617100371752</v>
      </c>
    </row>
    <row r="813" spans="1:10" x14ac:dyDescent="0.25">
      <c r="A813" s="2" t="s">
        <v>4</v>
      </c>
      <c r="B813" s="1">
        <v>43647</v>
      </c>
      <c r="C813" s="5">
        <v>1822</v>
      </c>
      <c r="D813" s="5">
        <v>19</v>
      </c>
      <c r="H813" s="5">
        <v>1042</v>
      </c>
      <c r="I813" s="5">
        <v>642</v>
      </c>
      <c r="J813" s="7">
        <f t="shared" si="12"/>
        <v>0.42207432057681638</v>
      </c>
    </row>
    <row r="814" spans="1:10" x14ac:dyDescent="0.25">
      <c r="A814" s="2" t="s">
        <v>5</v>
      </c>
      <c r="B814" s="1">
        <v>43647</v>
      </c>
      <c r="C814" s="5">
        <v>1900</v>
      </c>
      <c r="D814" s="5">
        <v>10</v>
      </c>
      <c r="H814" s="5">
        <v>1033</v>
      </c>
      <c r="I814" s="5">
        <v>495</v>
      </c>
      <c r="J814" s="7">
        <f t="shared" si="12"/>
        <v>0.45343915343915342</v>
      </c>
    </row>
    <row r="815" spans="1:10" x14ac:dyDescent="0.25">
      <c r="A815" s="2" t="s">
        <v>6</v>
      </c>
      <c r="B815" s="1">
        <v>43647</v>
      </c>
      <c r="C815" s="5">
        <v>648</v>
      </c>
      <c r="D815" s="5">
        <v>3</v>
      </c>
      <c r="H815" s="5">
        <v>339</v>
      </c>
      <c r="I815" s="5">
        <v>161</v>
      </c>
      <c r="J815" s="7">
        <f t="shared" si="12"/>
        <v>0.47441860465116281</v>
      </c>
    </row>
    <row r="816" spans="1:10" x14ac:dyDescent="0.25">
      <c r="A816" s="2" t="s">
        <v>7</v>
      </c>
      <c r="B816" s="1">
        <v>43647</v>
      </c>
      <c r="C816" s="5">
        <v>5580</v>
      </c>
      <c r="D816" s="5">
        <v>497</v>
      </c>
      <c r="H816" s="5">
        <v>3259</v>
      </c>
      <c r="I816" s="5">
        <v>1971</v>
      </c>
      <c r="J816" s="7">
        <f t="shared" si="12"/>
        <v>0.35884320283297266</v>
      </c>
    </row>
    <row r="817" spans="1:10" x14ac:dyDescent="0.25">
      <c r="A817" s="2" t="s">
        <v>8</v>
      </c>
      <c r="B817" s="1">
        <v>43647</v>
      </c>
      <c r="C817" s="5">
        <v>2973</v>
      </c>
      <c r="D817" s="5">
        <v>101</v>
      </c>
      <c r="H817" s="5">
        <v>1890</v>
      </c>
      <c r="I817" s="5">
        <v>1146</v>
      </c>
      <c r="J817" s="7">
        <f t="shared" si="12"/>
        <v>0.3419220055710307</v>
      </c>
    </row>
    <row r="818" spans="1:10" x14ac:dyDescent="0.25">
      <c r="A818" s="2" t="s">
        <v>9</v>
      </c>
      <c r="B818" s="1">
        <v>43647</v>
      </c>
      <c r="C818" s="5">
        <v>5589</v>
      </c>
      <c r="D818" s="5">
        <v>249</v>
      </c>
      <c r="H818" s="5">
        <v>3413</v>
      </c>
      <c r="I818" s="5">
        <v>2186</v>
      </c>
      <c r="J818" s="7">
        <f t="shared" si="12"/>
        <v>0.36086142322097381</v>
      </c>
    </row>
    <row r="819" spans="1:10" x14ac:dyDescent="0.25">
      <c r="A819" s="2" t="s">
        <v>10</v>
      </c>
      <c r="B819" s="1">
        <v>43647</v>
      </c>
      <c r="C819" s="5">
        <v>3123</v>
      </c>
      <c r="D819" s="5">
        <v>39</v>
      </c>
      <c r="H819" s="5">
        <v>2594</v>
      </c>
      <c r="I819" s="5">
        <v>1532</v>
      </c>
      <c r="J819" s="7">
        <f t="shared" si="12"/>
        <v>0.15888456549935148</v>
      </c>
    </row>
    <row r="820" spans="1:10" x14ac:dyDescent="0.25">
      <c r="A820" s="2" t="s">
        <v>11</v>
      </c>
      <c r="B820" s="1">
        <v>43647</v>
      </c>
      <c r="C820" s="5">
        <v>4103</v>
      </c>
      <c r="D820" s="5">
        <v>102</v>
      </c>
      <c r="H820" s="5">
        <v>2511</v>
      </c>
      <c r="I820" s="5">
        <v>1476</v>
      </c>
      <c r="J820" s="7">
        <f t="shared" si="12"/>
        <v>0.37240689827543116</v>
      </c>
    </row>
    <row r="821" spans="1:10" x14ac:dyDescent="0.25">
      <c r="A821" s="2" t="s">
        <v>12</v>
      </c>
      <c r="B821" s="1">
        <v>43647</v>
      </c>
      <c r="C821" s="5">
        <v>1468</v>
      </c>
      <c r="D821" s="5">
        <v>12</v>
      </c>
      <c r="H821" s="5">
        <v>802</v>
      </c>
      <c r="I821" s="5">
        <v>405</v>
      </c>
      <c r="J821" s="7">
        <f t="shared" si="12"/>
        <v>0.44917582417582413</v>
      </c>
    </row>
    <row r="822" spans="1:10" x14ac:dyDescent="0.25">
      <c r="A822" s="2" t="s">
        <v>13</v>
      </c>
      <c r="B822" s="1">
        <v>43647</v>
      </c>
      <c r="C822" s="5">
        <v>13758</v>
      </c>
      <c r="D822" s="5">
        <v>386</v>
      </c>
      <c r="H822" s="5">
        <v>8856</v>
      </c>
      <c r="I822" s="5">
        <v>5555</v>
      </c>
      <c r="J822" s="7">
        <f t="shared" si="12"/>
        <v>0.33772061023033206</v>
      </c>
    </row>
    <row r="823" spans="1:10" x14ac:dyDescent="0.25">
      <c r="A823" s="2" t="s">
        <v>14</v>
      </c>
      <c r="B823" s="1">
        <v>43647</v>
      </c>
      <c r="C823" s="5">
        <v>2916</v>
      </c>
      <c r="D823" s="5">
        <v>26</v>
      </c>
      <c r="H823" s="5">
        <v>1679</v>
      </c>
      <c r="I823" s="5">
        <v>978</v>
      </c>
      <c r="J823" s="7">
        <f t="shared" si="12"/>
        <v>0.41903114186851209</v>
      </c>
    </row>
    <row r="824" spans="1:10" x14ac:dyDescent="0.25">
      <c r="A824" s="2" t="s">
        <v>15</v>
      </c>
      <c r="B824" s="1">
        <v>43647</v>
      </c>
      <c r="C824" s="5">
        <v>2742</v>
      </c>
      <c r="D824" s="5">
        <v>30</v>
      </c>
      <c r="H824" s="5">
        <v>1803</v>
      </c>
      <c r="I824" s="5">
        <v>881</v>
      </c>
      <c r="J824" s="7">
        <f t="shared" si="12"/>
        <v>0.33517699115044253</v>
      </c>
    </row>
    <row r="825" spans="1:10" x14ac:dyDescent="0.25">
      <c r="A825" s="2" t="s">
        <v>16</v>
      </c>
      <c r="B825" s="1">
        <v>43647</v>
      </c>
      <c r="C825" s="5">
        <v>2604</v>
      </c>
      <c r="D825" s="5">
        <v>74</v>
      </c>
      <c r="H825" s="5">
        <v>1276</v>
      </c>
      <c r="I825" s="5">
        <v>674</v>
      </c>
      <c r="J825" s="7">
        <f t="shared" si="12"/>
        <v>0.4956521739130435</v>
      </c>
    </row>
    <row r="826" spans="1:10" x14ac:dyDescent="0.25">
      <c r="A826" s="2" t="s">
        <v>17</v>
      </c>
      <c r="B826" s="1">
        <v>43647</v>
      </c>
      <c r="C826" s="5">
        <v>2229</v>
      </c>
      <c r="D826" s="5">
        <v>20</v>
      </c>
      <c r="H826" s="5">
        <v>1312</v>
      </c>
      <c r="I826" s="5">
        <v>788</v>
      </c>
      <c r="J826" s="7">
        <f t="shared" si="12"/>
        <v>0.40606609325486642</v>
      </c>
    </row>
    <row r="827" spans="1:10" x14ac:dyDescent="0.25">
      <c r="A827" s="2" t="s">
        <v>18</v>
      </c>
      <c r="B827" s="1">
        <v>43647</v>
      </c>
      <c r="C827" s="5">
        <v>4480</v>
      </c>
      <c r="D827" s="5">
        <v>218</v>
      </c>
      <c r="H827" s="5">
        <v>2967</v>
      </c>
      <c r="I827" s="5">
        <v>1690</v>
      </c>
      <c r="J827" s="7">
        <f t="shared" si="12"/>
        <v>0.30384795870483339</v>
      </c>
    </row>
    <row r="828" spans="1:10" x14ac:dyDescent="0.25">
      <c r="A828" s="2" t="s">
        <v>19</v>
      </c>
      <c r="B828" s="1">
        <v>43647</v>
      </c>
      <c r="C828" s="5">
        <v>1120</v>
      </c>
      <c r="D828" s="5">
        <v>23</v>
      </c>
      <c r="H828" s="5">
        <v>717</v>
      </c>
      <c r="I828" s="5">
        <v>383</v>
      </c>
      <c r="J828" s="7">
        <f t="shared" si="12"/>
        <v>0.3463992707383774</v>
      </c>
    </row>
    <row r="829" spans="1:10" x14ac:dyDescent="0.25">
      <c r="A829" s="2" t="s">
        <v>20</v>
      </c>
      <c r="B829" s="1">
        <v>43647</v>
      </c>
      <c r="C829" s="5">
        <v>11593</v>
      </c>
      <c r="D829" s="5">
        <v>204</v>
      </c>
      <c r="H829" s="5">
        <v>7750</v>
      </c>
      <c r="I829" s="5">
        <v>4574</v>
      </c>
      <c r="J829" s="7">
        <f t="shared" si="12"/>
        <v>0.31951883396259551</v>
      </c>
    </row>
    <row r="830" spans="1:10" x14ac:dyDescent="0.25">
      <c r="A830" s="2" t="s">
        <v>21</v>
      </c>
      <c r="B830" s="1">
        <v>43647</v>
      </c>
      <c r="C830" s="5">
        <v>19690</v>
      </c>
      <c r="D830" s="5">
        <v>1866</v>
      </c>
      <c r="H830" s="5">
        <v>11578</v>
      </c>
      <c r="I830" s="5">
        <v>7584</v>
      </c>
      <c r="J830" s="7">
        <f t="shared" si="12"/>
        <v>0.35042639138240572</v>
      </c>
    </row>
    <row r="831" spans="1:10" x14ac:dyDescent="0.25">
      <c r="A831" s="2" t="s">
        <v>22</v>
      </c>
      <c r="B831" s="1">
        <v>43647</v>
      </c>
      <c r="C831" s="5">
        <v>2360</v>
      </c>
      <c r="D831" s="5">
        <v>20</v>
      </c>
      <c r="H831" s="5">
        <v>1368</v>
      </c>
      <c r="I831" s="5">
        <v>772</v>
      </c>
      <c r="J831" s="7">
        <f t="shared" si="12"/>
        <v>0.41538461538461535</v>
      </c>
    </row>
    <row r="832" spans="1:10" x14ac:dyDescent="0.25">
      <c r="A832" s="2" t="s">
        <v>23</v>
      </c>
      <c r="B832" s="1">
        <v>43647</v>
      </c>
      <c r="C832" s="5">
        <v>986</v>
      </c>
      <c r="D832" s="5">
        <v>3</v>
      </c>
      <c r="H832" s="5">
        <v>618</v>
      </c>
      <c r="I832" s="5">
        <v>317</v>
      </c>
      <c r="J832" s="7">
        <f t="shared" si="12"/>
        <v>0.37131230925737535</v>
      </c>
    </row>
    <row r="833" spans="1:10" x14ac:dyDescent="0.25">
      <c r="A833" s="2" t="s">
        <v>24</v>
      </c>
      <c r="B833" s="1">
        <v>43647</v>
      </c>
      <c r="C833" s="5">
        <v>199</v>
      </c>
      <c r="D833" s="5">
        <v>6</v>
      </c>
      <c r="H833" s="5">
        <v>115</v>
      </c>
      <c r="I833" s="5">
        <v>61</v>
      </c>
      <c r="J833" s="7">
        <f t="shared" si="12"/>
        <v>0.40414507772020725</v>
      </c>
    </row>
    <row r="834" spans="1:10" x14ac:dyDescent="0.25">
      <c r="A834" s="2" t="s">
        <v>25</v>
      </c>
      <c r="B834" s="1">
        <v>43647</v>
      </c>
      <c r="C834" s="5">
        <v>15270</v>
      </c>
      <c r="D834" s="5">
        <v>469</v>
      </c>
      <c r="H834" s="5">
        <v>10247</v>
      </c>
      <c r="I834" s="5">
        <v>6303</v>
      </c>
      <c r="J834" s="7">
        <f t="shared" ref="J834:J897" si="13">1-(H834/(C834-D834))</f>
        <v>0.30768191338423079</v>
      </c>
    </row>
    <row r="835" spans="1:10" x14ac:dyDescent="0.25">
      <c r="A835" s="2" t="s">
        <v>26</v>
      </c>
      <c r="B835" s="1">
        <v>43647</v>
      </c>
      <c r="C835" s="5">
        <v>9171</v>
      </c>
      <c r="D835" s="5">
        <v>105</v>
      </c>
      <c r="H835" s="5">
        <v>6572</v>
      </c>
      <c r="I835" s="5">
        <v>3829</v>
      </c>
      <c r="J835" s="7">
        <f t="shared" si="13"/>
        <v>0.27509375689388926</v>
      </c>
    </row>
    <row r="836" spans="1:10" x14ac:dyDescent="0.25">
      <c r="A836" s="2" t="s">
        <v>27</v>
      </c>
      <c r="B836" s="1">
        <v>43647</v>
      </c>
      <c r="C836" s="5">
        <v>1287</v>
      </c>
      <c r="D836" s="5">
        <v>20</v>
      </c>
      <c r="H836" s="5">
        <v>766</v>
      </c>
      <c r="I836" s="5">
        <v>404</v>
      </c>
      <c r="J836" s="7">
        <f t="shared" si="13"/>
        <v>0.39542225730071034</v>
      </c>
    </row>
    <row r="837" spans="1:10" x14ac:dyDescent="0.25">
      <c r="A837" s="2" t="s">
        <v>28</v>
      </c>
      <c r="B837" s="1">
        <v>43647</v>
      </c>
      <c r="C837" s="5">
        <v>55861</v>
      </c>
      <c r="D837" s="5">
        <v>1898</v>
      </c>
      <c r="H837" s="5">
        <v>35550</v>
      </c>
      <c r="I837" s="5">
        <v>21458</v>
      </c>
      <c r="J837" s="7">
        <f t="shared" si="13"/>
        <v>0.34121527713433275</v>
      </c>
    </row>
    <row r="838" spans="1:10" x14ac:dyDescent="0.25">
      <c r="A838" s="2" t="s">
        <v>29</v>
      </c>
      <c r="B838" s="1">
        <v>43647</v>
      </c>
      <c r="C838" s="5">
        <v>685</v>
      </c>
      <c r="D838" s="5">
        <v>5</v>
      </c>
      <c r="H838" s="5">
        <v>404</v>
      </c>
      <c r="I838" s="5">
        <v>204</v>
      </c>
      <c r="J838" s="7">
        <f t="shared" si="13"/>
        <v>0.40588235294117647</v>
      </c>
    </row>
    <row r="839" spans="1:10" x14ac:dyDescent="0.25">
      <c r="A839" s="2" t="s">
        <v>3</v>
      </c>
      <c r="B839" s="1">
        <v>43678</v>
      </c>
      <c r="C839" s="5">
        <v>542</v>
      </c>
      <c r="D839" s="5">
        <v>5</v>
      </c>
      <c r="H839" s="5">
        <v>358</v>
      </c>
      <c r="I839" s="5">
        <v>166</v>
      </c>
      <c r="J839" s="7">
        <f t="shared" si="13"/>
        <v>0.33333333333333337</v>
      </c>
    </row>
    <row r="840" spans="1:10" x14ac:dyDescent="0.25">
      <c r="A840" s="2" t="s">
        <v>4</v>
      </c>
      <c r="B840" s="1">
        <v>43678</v>
      </c>
      <c r="C840" s="5">
        <v>1839</v>
      </c>
      <c r="D840" s="5">
        <v>19</v>
      </c>
      <c r="H840" s="5">
        <v>1090</v>
      </c>
      <c r="I840" s="5">
        <v>665</v>
      </c>
      <c r="J840" s="7">
        <f t="shared" si="13"/>
        <v>0.40109890109890112</v>
      </c>
    </row>
    <row r="841" spans="1:10" x14ac:dyDescent="0.25">
      <c r="A841" s="2" t="s">
        <v>5</v>
      </c>
      <c r="B841" s="1">
        <v>43678</v>
      </c>
      <c r="C841" s="5">
        <v>1896</v>
      </c>
      <c r="D841" s="5">
        <v>10</v>
      </c>
      <c r="H841" s="5">
        <v>1074</v>
      </c>
      <c r="I841" s="5">
        <v>509</v>
      </c>
      <c r="J841" s="7">
        <f t="shared" si="13"/>
        <v>0.43054082714740194</v>
      </c>
    </row>
    <row r="842" spans="1:10" x14ac:dyDescent="0.25">
      <c r="A842" s="2" t="s">
        <v>6</v>
      </c>
      <c r="B842" s="1">
        <v>43678</v>
      </c>
      <c r="C842" s="5">
        <v>648</v>
      </c>
      <c r="D842" s="5">
        <v>3</v>
      </c>
      <c r="H842" s="5">
        <v>364</v>
      </c>
      <c r="I842" s="5">
        <v>174</v>
      </c>
      <c r="J842" s="7">
        <f t="shared" si="13"/>
        <v>0.43565891472868212</v>
      </c>
    </row>
    <row r="843" spans="1:10" x14ac:dyDescent="0.25">
      <c r="A843" s="2" t="s">
        <v>7</v>
      </c>
      <c r="B843" s="1">
        <v>43678</v>
      </c>
      <c r="C843" s="5">
        <v>5592</v>
      </c>
      <c r="D843" s="5">
        <v>496</v>
      </c>
      <c r="H843" s="5">
        <v>3417</v>
      </c>
      <c r="I843" s="5">
        <v>2039</v>
      </c>
      <c r="J843" s="7">
        <f t="shared" si="13"/>
        <v>0.32947409733124022</v>
      </c>
    </row>
    <row r="844" spans="1:10" x14ac:dyDescent="0.25">
      <c r="A844" s="2" t="s">
        <v>8</v>
      </c>
      <c r="B844" s="1">
        <v>43678</v>
      </c>
      <c r="C844" s="5">
        <v>3011</v>
      </c>
      <c r="D844" s="5">
        <v>101</v>
      </c>
      <c r="H844" s="5">
        <v>1982</v>
      </c>
      <c r="I844" s="5">
        <v>1198</v>
      </c>
      <c r="J844" s="7">
        <f t="shared" si="13"/>
        <v>0.31890034364261166</v>
      </c>
    </row>
    <row r="845" spans="1:10" x14ac:dyDescent="0.25">
      <c r="A845" s="2" t="s">
        <v>9</v>
      </c>
      <c r="B845" s="1">
        <v>43678</v>
      </c>
      <c r="C845" s="5">
        <v>5614</v>
      </c>
      <c r="D845" s="5">
        <v>248</v>
      </c>
      <c r="H845" s="5">
        <v>3559</v>
      </c>
      <c r="I845" s="5">
        <v>2269</v>
      </c>
      <c r="J845" s="7">
        <f t="shared" si="13"/>
        <v>0.33674990682072303</v>
      </c>
    </row>
    <row r="846" spans="1:10" x14ac:dyDescent="0.25">
      <c r="A846" s="2" t="s">
        <v>10</v>
      </c>
      <c r="B846" s="1">
        <v>43678</v>
      </c>
      <c r="C846" s="5">
        <v>3128</v>
      </c>
      <c r="D846" s="5">
        <v>38</v>
      </c>
      <c r="H846" s="5">
        <v>2706</v>
      </c>
      <c r="I846" s="5">
        <v>1554</v>
      </c>
      <c r="J846" s="7">
        <f t="shared" si="13"/>
        <v>0.12427184466019414</v>
      </c>
    </row>
    <row r="847" spans="1:10" x14ac:dyDescent="0.25">
      <c r="A847" s="2" t="s">
        <v>11</v>
      </c>
      <c r="B847" s="1">
        <v>43678</v>
      </c>
      <c r="C847" s="5">
        <v>4140</v>
      </c>
      <c r="D847" s="5">
        <v>102</v>
      </c>
      <c r="H847" s="5">
        <v>2599</v>
      </c>
      <c r="I847" s="5">
        <v>1504</v>
      </c>
      <c r="J847" s="7">
        <f t="shared" si="13"/>
        <v>0.35636453689945513</v>
      </c>
    </row>
    <row r="848" spans="1:10" x14ac:dyDescent="0.25">
      <c r="A848" s="2" t="s">
        <v>12</v>
      </c>
      <c r="B848" s="1">
        <v>43678</v>
      </c>
      <c r="C848" s="5">
        <v>1468</v>
      </c>
      <c r="D848" s="5">
        <v>12</v>
      </c>
      <c r="H848" s="5">
        <v>847</v>
      </c>
      <c r="I848" s="5">
        <v>419</v>
      </c>
      <c r="J848" s="7">
        <f t="shared" si="13"/>
        <v>0.41826923076923073</v>
      </c>
    </row>
    <row r="849" spans="1:10" x14ac:dyDescent="0.25">
      <c r="A849" s="2" t="s">
        <v>13</v>
      </c>
      <c r="B849" s="1">
        <v>43678</v>
      </c>
      <c r="C849" s="5">
        <v>13897</v>
      </c>
      <c r="D849" s="5">
        <v>386</v>
      </c>
      <c r="H849" s="5">
        <v>9195</v>
      </c>
      <c r="I849" s="5">
        <v>5720</v>
      </c>
      <c r="J849" s="7">
        <f t="shared" si="13"/>
        <v>0.31944341647546448</v>
      </c>
    </row>
    <row r="850" spans="1:10" x14ac:dyDescent="0.25">
      <c r="A850" s="2" t="s">
        <v>14</v>
      </c>
      <c r="B850" s="1">
        <v>43678</v>
      </c>
      <c r="C850" s="5">
        <v>2937</v>
      </c>
      <c r="D850" s="5">
        <v>26</v>
      </c>
      <c r="H850" s="5">
        <v>1752</v>
      </c>
      <c r="I850" s="5">
        <v>1017</v>
      </c>
      <c r="J850" s="7">
        <f t="shared" si="13"/>
        <v>0.39814496736516658</v>
      </c>
    </row>
    <row r="851" spans="1:10" x14ac:dyDescent="0.25">
      <c r="A851" s="2" t="s">
        <v>15</v>
      </c>
      <c r="B851" s="1">
        <v>43678</v>
      </c>
      <c r="C851" s="5">
        <v>2723</v>
      </c>
      <c r="D851" s="5">
        <v>30</v>
      </c>
      <c r="H851" s="5">
        <v>1869</v>
      </c>
      <c r="I851" s="5">
        <v>912</v>
      </c>
      <c r="J851" s="7">
        <f t="shared" si="13"/>
        <v>0.30597846268102491</v>
      </c>
    </row>
    <row r="852" spans="1:10" x14ac:dyDescent="0.25">
      <c r="A852" s="2" t="s">
        <v>16</v>
      </c>
      <c r="B852" s="1">
        <v>43678</v>
      </c>
      <c r="C852" s="5">
        <v>2622</v>
      </c>
      <c r="D852" s="5">
        <v>73</v>
      </c>
      <c r="H852" s="5">
        <v>1333</v>
      </c>
      <c r="I852" s="5">
        <v>694</v>
      </c>
      <c r="J852" s="7">
        <f t="shared" si="13"/>
        <v>0.47704982346018043</v>
      </c>
    </row>
    <row r="853" spans="1:10" x14ac:dyDescent="0.25">
      <c r="A853" s="2" t="s">
        <v>17</v>
      </c>
      <c r="B853" s="1">
        <v>43678</v>
      </c>
      <c r="C853" s="5">
        <v>2264</v>
      </c>
      <c r="D853" s="5">
        <v>21</v>
      </c>
      <c r="H853" s="5">
        <v>1375</v>
      </c>
      <c r="I853" s="5">
        <v>822</v>
      </c>
      <c r="J853" s="7">
        <f t="shared" si="13"/>
        <v>0.38698172090949623</v>
      </c>
    </row>
    <row r="854" spans="1:10" x14ac:dyDescent="0.25">
      <c r="A854" s="2" t="s">
        <v>18</v>
      </c>
      <c r="B854" s="1">
        <v>43678</v>
      </c>
      <c r="C854" s="5">
        <v>4503</v>
      </c>
      <c r="D854" s="5">
        <v>217</v>
      </c>
      <c r="H854" s="5">
        <v>3089</v>
      </c>
      <c r="I854" s="5">
        <v>1739</v>
      </c>
      <c r="J854" s="7">
        <f t="shared" si="13"/>
        <v>0.27928138124125057</v>
      </c>
    </row>
    <row r="855" spans="1:10" x14ac:dyDescent="0.25">
      <c r="A855" s="2" t="s">
        <v>19</v>
      </c>
      <c r="B855" s="1">
        <v>43678</v>
      </c>
      <c r="C855" s="5">
        <v>1129</v>
      </c>
      <c r="D855" s="5">
        <v>23</v>
      </c>
      <c r="H855" s="5">
        <v>751</v>
      </c>
      <c r="I855" s="5">
        <v>399</v>
      </c>
      <c r="J855" s="7">
        <f t="shared" si="13"/>
        <v>0.32097649186256783</v>
      </c>
    </row>
    <row r="856" spans="1:10" x14ac:dyDescent="0.25">
      <c r="A856" s="2" t="s">
        <v>20</v>
      </c>
      <c r="B856" s="1">
        <v>43678</v>
      </c>
      <c r="C856" s="5">
        <v>11694</v>
      </c>
      <c r="D856" s="5">
        <v>204</v>
      </c>
      <c r="H856" s="5">
        <v>8029</v>
      </c>
      <c r="I856" s="5">
        <v>4721</v>
      </c>
      <c r="J856" s="7">
        <f t="shared" si="13"/>
        <v>0.30121845082680587</v>
      </c>
    </row>
    <row r="857" spans="1:10" x14ac:dyDescent="0.25">
      <c r="A857" s="2" t="s">
        <v>21</v>
      </c>
      <c r="B857" s="1">
        <v>43678</v>
      </c>
      <c r="C857" s="5">
        <v>19670</v>
      </c>
      <c r="D857" s="5">
        <v>1862</v>
      </c>
      <c r="H857" s="5">
        <v>12573</v>
      </c>
      <c r="I857" s="5">
        <v>7981</v>
      </c>
      <c r="J857" s="7">
        <f t="shared" si="13"/>
        <v>0.29396900269541781</v>
      </c>
    </row>
    <row r="858" spans="1:10" x14ac:dyDescent="0.25">
      <c r="A858" s="2" t="s">
        <v>22</v>
      </c>
      <c r="B858" s="1">
        <v>43678</v>
      </c>
      <c r="C858" s="5">
        <v>2371</v>
      </c>
      <c r="D858" s="5">
        <v>20</v>
      </c>
      <c r="H858" s="5">
        <v>1410</v>
      </c>
      <c r="I858" s="5">
        <v>795</v>
      </c>
      <c r="J858" s="7">
        <f t="shared" si="13"/>
        <v>0.40025521054870272</v>
      </c>
    </row>
    <row r="859" spans="1:10" x14ac:dyDescent="0.25">
      <c r="A859" s="2" t="s">
        <v>23</v>
      </c>
      <c r="B859" s="1">
        <v>43678</v>
      </c>
      <c r="C859" s="5">
        <v>1000</v>
      </c>
      <c r="D859" s="5">
        <v>3</v>
      </c>
      <c r="H859" s="5">
        <v>639</v>
      </c>
      <c r="I859" s="5">
        <v>324</v>
      </c>
      <c r="J859" s="7">
        <f t="shared" si="13"/>
        <v>0.35907723169508521</v>
      </c>
    </row>
    <row r="860" spans="1:10" x14ac:dyDescent="0.25">
      <c r="A860" s="2" t="s">
        <v>24</v>
      </c>
      <c r="B860" s="1">
        <v>43678</v>
      </c>
      <c r="C860" s="5">
        <v>202</v>
      </c>
      <c r="D860" s="5">
        <v>6</v>
      </c>
      <c r="H860" s="5">
        <v>123</v>
      </c>
      <c r="I860" s="5">
        <v>65</v>
      </c>
      <c r="J860" s="7">
        <f t="shared" si="13"/>
        <v>0.37244897959183676</v>
      </c>
    </row>
    <row r="861" spans="1:10" x14ac:dyDescent="0.25">
      <c r="A861" s="2" t="s">
        <v>25</v>
      </c>
      <c r="B861" s="1">
        <v>43678</v>
      </c>
      <c r="C861" s="5">
        <v>15327</v>
      </c>
      <c r="D861" s="5">
        <v>467</v>
      </c>
      <c r="H861" s="5">
        <v>10519</v>
      </c>
      <c r="I861" s="5">
        <v>6433</v>
      </c>
      <c r="J861" s="7">
        <f t="shared" si="13"/>
        <v>0.29212651413189772</v>
      </c>
    </row>
    <row r="862" spans="1:10" x14ac:dyDescent="0.25">
      <c r="A862" s="2" t="s">
        <v>26</v>
      </c>
      <c r="B862" s="1">
        <v>43678</v>
      </c>
      <c r="C862" s="5">
        <v>9212</v>
      </c>
      <c r="D862" s="5">
        <v>105</v>
      </c>
      <c r="H862" s="5">
        <v>6725</v>
      </c>
      <c r="I862" s="5">
        <v>3895</v>
      </c>
      <c r="J862" s="7">
        <f t="shared" si="13"/>
        <v>0.26155704403206326</v>
      </c>
    </row>
    <row r="863" spans="1:10" x14ac:dyDescent="0.25">
      <c r="A863" s="2" t="s">
        <v>27</v>
      </c>
      <c r="B863" s="1">
        <v>43678</v>
      </c>
      <c r="C863" s="5">
        <v>1286</v>
      </c>
      <c r="D863" s="5">
        <v>20</v>
      </c>
      <c r="H863" s="5">
        <v>785</v>
      </c>
      <c r="I863" s="5">
        <v>411</v>
      </c>
      <c r="J863" s="7">
        <f t="shared" si="13"/>
        <v>0.3799368088467614</v>
      </c>
    </row>
    <row r="864" spans="1:10" x14ac:dyDescent="0.25">
      <c r="A864" s="2" t="s">
        <v>28</v>
      </c>
      <c r="B864" s="1">
        <v>43678</v>
      </c>
      <c r="C864" s="5">
        <v>56139</v>
      </c>
      <c r="D864" s="5">
        <v>1898</v>
      </c>
      <c r="H864" s="5">
        <v>37470</v>
      </c>
      <c r="I864" s="5">
        <v>22395</v>
      </c>
      <c r="J864" s="7">
        <f t="shared" si="13"/>
        <v>0.30919415202522083</v>
      </c>
    </row>
    <row r="865" spans="1:10" x14ac:dyDescent="0.25">
      <c r="A865" s="2" t="s">
        <v>29</v>
      </c>
      <c r="B865" s="1">
        <v>43678</v>
      </c>
      <c r="C865" s="5">
        <v>700</v>
      </c>
      <c r="D865" s="5">
        <v>5</v>
      </c>
      <c r="H865" s="5">
        <v>432</v>
      </c>
      <c r="I865" s="5">
        <v>215</v>
      </c>
      <c r="J865" s="7">
        <f t="shared" si="13"/>
        <v>0.37841726618705041</v>
      </c>
    </row>
    <row r="866" spans="1:10" x14ac:dyDescent="0.25">
      <c r="A866" s="2" t="s">
        <v>3</v>
      </c>
      <c r="B866" s="1">
        <v>43709</v>
      </c>
      <c r="C866" s="5">
        <v>554</v>
      </c>
      <c r="D866" s="5">
        <v>5</v>
      </c>
      <c r="H866" s="5">
        <v>371</v>
      </c>
      <c r="I866" s="5">
        <v>175</v>
      </c>
      <c r="J866" s="7">
        <f t="shared" si="13"/>
        <v>0.32422586520947172</v>
      </c>
    </row>
    <row r="867" spans="1:10" x14ac:dyDescent="0.25">
      <c r="A867" s="2" t="s">
        <v>4</v>
      </c>
      <c r="B867" s="1">
        <v>43709</v>
      </c>
      <c r="C867" s="5">
        <v>1843</v>
      </c>
      <c r="D867" s="5">
        <v>19</v>
      </c>
      <c r="H867" s="5">
        <v>1121</v>
      </c>
      <c r="I867" s="5">
        <v>683</v>
      </c>
      <c r="J867" s="7">
        <f t="shared" si="13"/>
        <v>0.38541666666666663</v>
      </c>
    </row>
    <row r="868" spans="1:10" x14ac:dyDescent="0.25">
      <c r="A868" s="2" t="s">
        <v>5</v>
      </c>
      <c r="B868" s="1">
        <v>43709</v>
      </c>
      <c r="C868" s="5">
        <v>1913</v>
      </c>
      <c r="D868" s="5">
        <v>10</v>
      </c>
      <c r="H868" s="5">
        <v>1119</v>
      </c>
      <c r="I868" s="5">
        <v>528</v>
      </c>
      <c r="J868" s="7">
        <f t="shared" si="13"/>
        <v>0.41198108250131371</v>
      </c>
    </row>
    <row r="869" spans="1:10" x14ac:dyDescent="0.25">
      <c r="A869" s="2" t="s">
        <v>6</v>
      </c>
      <c r="B869" s="1">
        <v>43709</v>
      </c>
      <c r="C869" s="5">
        <v>659</v>
      </c>
      <c r="D869" s="5">
        <v>3</v>
      </c>
      <c r="H869" s="5">
        <v>382</v>
      </c>
      <c r="I869" s="5">
        <v>184</v>
      </c>
      <c r="J869" s="7">
        <f t="shared" si="13"/>
        <v>0.41768292682926833</v>
      </c>
    </row>
    <row r="870" spans="1:10" x14ac:dyDescent="0.25">
      <c r="A870" s="2" t="s">
        <v>7</v>
      </c>
      <c r="B870" s="1">
        <v>43709</v>
      </c>
      <c r="C870" s="5">
        <v>5663</v>
      </c>
      <c r="D870" s="5">
        <v>496</v>
      </c>
      <c r="H870" s="5">
        <v>3532</v>
      </c>
      <c r="I870" s="5">
        <v>2109</v>
      </c>
      <c r="J870" s="7">
        <f t="shared" si="13"/>
        <v>0.31643119798722663</v>
      </c>
    </row>
    <row r="871" spans="1:10" x14ac:dyDescent="0.25">
      <c r="A871" s="2" t="s">
        <v>8</v>
      </c>
      <c r="B871" s="1">
        <v>43709</v>
      </c>
      <c r="C871" s="5">
        <v>3077</v>
      </c>
      <c r="D871" s="5">
        <v>101</v>
      </c>
      <c r="H871" s="5">
        <v>2090</v>
      </c>
      <c r="I871" s="5">
        <v>1272</v>
      </c>
      <c r="J871" s="7">
        <f t="shared" si="13"/>
        <v>0.29771505376344087</v>
      </c>
    </row>
    <row r="872" spans="1:10" x14ac:dyDescent="0.25">
      <c r="A872" s="2" t="s">
        <v>9</v>
      </c>
      <c r="B872" s="1">
        <v>43709</v>
      </c>
      <c r="C872" s="5">
        <v>5680</v>
      </c>
      <c r="D872" s="5">
        <v>248</v>
      </c>
      <c r="H872" s="5">
        <v>3696</v>
      </c>
      <c r="I872" s="5">
        <v>2358</v>
      </c>
      <c r="J872" s="7">
        <f t="shared" si="13"/>
        <v>0.31958762886597936</v>
      </c>
    </row>
    <row r="873" spans="1:10" x14ac:dyDescent="0.25">
      <c r="A873" s="2" t="s">
        <v>10</v>
      </c>
      <c r="B873" s="1">
        <v>43709</v>
      </c>
      <c r="C873" s="5">
        <v>3192</v>
      </c>
      <c r="D873" s="5">
        <v>38</v>
      </c>
      <c r="H873" s="5">
        <v>2811</v>
      </c>
      <c r="I873" s="5">
        <v>1610</v>
      </c>
      <c r="J873" s="7">
        <f t="shared" si="13"/>
        <v>0.10875079264426124</v>
      </c>
    </row>
    <row r="874" spans="1:10" x14ac:dyDescent="0.25">
      <c r="A874" s="2" t="s">
        <v>11</v>
      </c>
      <c r="B874" s="1">
        <v>43709</v>
      </c>
      <c r="C874" s="5">
        <v>4224</v>
      </c>
      <c r="D874" s="5">
        <v>102</v>
      </c>
      <c r="H874" s="5">
        <v>2713</v>
      </c>
      <c r="I874" s="5">
        <v>1574</v>
      </c>
      <c r="J874" s="7">
        <f t="shared" si="13"/>
        <v>0.34182435710819992</v>
      </c>
    </row>
    <row r="875" spans="1:10" x14ac:dyDescent="0.25">
      <c r="A875" s="2" t="s">
        <v>12</v>
      </c>
      <c r="B875" s="1">
        <v>43709</v>
      </c>
      <c r="C875" s="5">
        <v>1495</v>
      </c>
      <c r="D875" s="5">
        <v>12</v>
      </c>
      <c r="H875" s="5">
        <v>887</v>
      </c>
      <c r="I875" s="5">
        <v>434</v>
      </c>
      <c r="J875" s="7">
        <f t="shared" si="13"/>
        <v>0.40188806473364802</v>
      </c>
    </row>
    <row r="876" spans="1:10" x14ac:dyDescent="0.25">
      <c r="A876" s="2" t="s">
        <v>13</v>
      </c>
      <c r="B876" s="1">
        <v>43709</v>
      </c>
      <c r="C876" s="5">
        <v>14089</v>
      </c>
      <c r="D876" s="5">
        <v>386</v>
      </c>
      <c r="H876" s="5">
        <v>9525</v>
      </c>
      <c r="I876" s="5">
        <v>5909</v>
      </c>
      <c r="J876" s="7">
        <f t="shared" si="13"/>
        <v>0.30489673794059691</v>
      </c>
    </row>
    <row r="877" spans="1:10" x14ac:dyDescent="0.25">
      <c r="A877" s="2" t="s">
        <v>14</v>
      </c>
      <c r="B877" s="1">
        <v>43709</v>
      </c>
      <c r="C877" s="5">
        <v>2956</v>
      </c>
      <c r="D877" s="5">
        <v>26</v>
      </c>
      <c r="H877" s="5">
        <v>1804</v>
      </c>
      <c r="I877" s="5">
        <v>1031</v>
      </c>
      <c r="J877" s="7">
        <f t="shared" si="13"/>
        <v>0.38430034129692836</v>
      </c>
    </row>
    <row r="878" spans="1:10" x14ac:dyDescent="0.25">
      <c r="A878" s="2" t="s">
        <v>15</v>
      </c>
      <c r="B878" s="1">
        <v>43709</v>
      </c>
      <c r="C878" s="5">
        <v>2824</v>
      </c>
      <c r="D878" s="5">
        <v>30</v>
      </c>
      <c r="H878" s="5">
        <v>1939</v>
      </c>
      <c r="I878" s="5">
        <v>931</v>
      </c>
      <c r="J878" s="7">
        <f t="shared" si="13"/>
        <v>0.30601288475304222</v>
      </c>
    </row>
    <row r="879" spans="1:10" x14ac:dyDescent="0.25">
      <c r="A879" s="2" t="s">
        <v>16</v>
      </c>
      <c r="B879" s="1">
        <v>43709</v>
      </c>
      <c r="C879" s="5">
        <v>2645</v>
      </c>
      <c r="D879" s="5">
        <v>73</v>
      </c>
      <c r="H879" s="5">
        <v>1379</v>
      </c>
      <c r="I879" s="5">
        <v>720</v>
      </c>
      <c r="J879" s="7">
        <f t="shared" si="13"/>
        <v>0.463841368584759</v>
      </c>
    </row>
    <row r="880" spans="1:10" x14ac:dyDescent="0.25">
      <c r="A880" s="2" t="s">
        <v>17</v>
      </c>
      <c r="B880" s="1">
        <v>43709</v>
      </c>
      <c r="C880" s="5">
        <v>2291</v>
      </c>
      <c r="D880" s="5">
        <v>21</v>
      </c>
      <c r="H880" s="5">
        <v>1452</v>
      </c>
      <c r="I880" s="5">
        <v>869</v>
      </c>
      <c r="J880" s="7">
        <f t="shared" si="13"/>
        <v>0.36035242290748903</v>
      </c>
    </row>
    <row r="881" spans="1:10" x14ac:dyDescent="0.25">
      <c r="A881" s="2" t="s">
        <v>18</v>
      </c>
      <c r="B881" s="1">
        <v>43709</v>
      </c>
      <c r="C881" s="5">
        <v>4573</v>
      </c>
      <c r="D881" s="5">
        <v>217</v>
      </c>
      <c r="H881" s="5">
        <v>3200</v>
      </c>
      <c r="I881" s="5">
        <v>1792</v>
      </c>
      <c r="J881" s="7">
        <f t="shared" si="13"/>
        <v>0.2653810835629018</v>
      </c>
    </row>
    <row r="882" spans="1:10" x14ac:dyDescent="0.25">
      <c r="A882" s="2" t="s">
        <v>19</v>
      </c>
      <c r="B882" s="1">
        <v>43709</v>
      </c>
      <c r="C882" s="5">
        <v>1165</v>
      </c>
      <c r="D882" s="5">
        <v>23</v>
      </c>
      <c r="H882" s="5">
        <v>795</v>
      </c>
      <c r="I882" s="5">
        <v>417</v>
      </c>
      <c r="J882" s="7">
        <f t="shared" si="13"/>
        <v>0.30385288966725044</v>
      </c>
    </row>
    <row r="883" spans="1:10" x14ac:dyDescent="0.25">
      <c r="A883" s="2" t="s">
        <v>20</v>
      </c>
      <c r="B883" s="1">
        <v>43709</v>
      </c>
      <c r="C883" s="5">
        <v>11773</v>
      </c>
      <c r="D883" s="5">
        <v>204</v>
      </c>
      <c r="H883" s="5">
        <v>8249</v>
      </c>
      <c r="I883" s="5">
        <v>4846</v>
      </c>
      <c r="J883" s="7">
        <f t="shared" si="13"/>
        <v>0.28697380931800498</v>
      </c>
    </row>
    <row r="884" spans="1:10" x14ac:dyDescent="0.25">
      <c r="A884" s="2" t="s">
        <v>21</v>
      </c>
      <c r="B884" s="1">
        <v>43709</v>
      </c>
      <c r="C884" s="5">
        <v>19733</v>
      </c>
      <c r="D884" s="5">
        <v>1862</v>
      </c>
      <c r="H884" s="5">
        <v>12953</v>
      </c>
      <c r="I884" s="5">
        <v>8156</v>
      </c>
      <c r="J884" s="7">
        <f t="shared" si="13"/>
        <v>0.27519444910749258</v>
      </c>
    </row>
    <row r="885" spans="1:10" x14ac:dyDescent="0.25">
      <c r="A885" s="2" t="s">
        <v>22</v>
      </c>
      <c r="B885" s="1">
        <v>43709</v>
      </c>
      <c r="C885" s="5">
        <v>2389</v>
      </c>
      <c r="D885" s="5">
        <v>20</v>
      </c>
      <c r="H885" s="5">
        <v>1455</v>
      </c>
      <c r="I885" s="5">
        <v>817</v>
      </c>
      <c r="J885" s="7">
        <f t="shared" si="13"/>
        <v>0.38581680033769528</v>
      </c>
    </row>
    <row r="886" spans="1:10" x14ac:dyDescent="0.25">
      <c r="A886" s="2" t="s">
        <v>23</v>
      </c>
      <c r="B886" s="1">
        <v>43709</v>
      </c>
      <c r="C886" s="5">
        <v>1020</v>
      </c>
      <c r="D886" s="5">
        <v>3</v>
      </c>
      <c r="H886" s="5">
        <v>670</v>
      </c>
      <c r="I886" s="5">
        <v>343</v>
      </c>
      <c r="J886" s="7">
        <f t="shared" si="13"/>
        <v>0.34119960668633231</v>
      </c>
    </row>
    <row r="887" spans="1:10" x14ac:dyDescent="0.25">
      <c r="A887" s="2" t="s">
        <v>24</v>
      </c>
      <c r="B887" s="1">
        <v>43709</v>
      </c>
      <c r="C887" s="5">
        <v>210</v>
      </c>
      <c r="D887" s="5">
        <v>6</v>
      </c>
      <c r="H887" s="5">
        <v>131</v>
      </c>
      <c r="I887" s="5">
        <v>71</v>
      </c>
      <c r="J887" s="7">
        <f t="shared" si="13"/>
        <v>0.35784313725490191</v>
      </c>
    </row>
    <row r="888" spans="1:10" x14ac:dyDescent="0.25">
      <c r="A888" s="2" t="s">
        <v>25</v>
      </c>
      <c r="B888" s="1">
        <v>43709</v>
      </c>
      <c r="C888" s="5">
        <v>15497</v>
      </c>
      <c r="D888" s="5">
        <v>467</v>
      </c>
      <c r="H888" s="5">
        <v>10819</v>
      </c>
      <c r="I888" s="5">
        <v>6625</v>
      </c>
      <c r="J888" s="7">
        <f t="shared" si="13"/>
        <v>0.28017298735861607</v>
      </c>
    </row>
    <row r="889" spans="1:10" x14ac:dyDescent="0.25">
      <c r="A889" s="2" t="s">
        <v>26</v>
      </c>
      <c r="B889" s="1">
        <v>43709</v>
      </c>
      <c r="C889" s="5">
        <v>9353</v>
      </c>
      <c r="D889" s="5">
        <v>105</v>
      </c>
      <c r="H889" s="5">
        <v>6884</v>
      </c>
      <c r="I889" s="5">
        <v>3987</v>
      </c>
      <c r="J889" s="7">
        <f t="shared" si="13"/>
        <v>0.25562283737024216</v>
      </c>
    </row>
    <row r="890" spans="1:10" x14ac:dyDescent="0.25">
      <c r="A890" s="2" t="s">
        <v>27</v>
      </c>
      <c r="B890" s="1">
        <v>43709</v>
      </c>
      <c r="C890" s="5">
        <v>1293</v>
      </c>
      <c r="D890" s="5">
        <v>20</v>
      </c>
      <c r="H890" s="5">
        <v>820</v>
      </c>
      <c r="I890" s="5">
        <v>429</v>
      </c>
      <c r="J890" s="7">
        <f t="shared" si="13"/>
        <v>0.35585231736056555</v>
      </c>
    </row>
    <row r="891" spans="1:10" x14ac:dyDescent="0.25">
      <c r="A891" s="2" t="s">
        <v>28</v>
      </c>
      <c r="B891" s="1">
        <v>43709</v>
      </c>
      <c r="C891" s="5">
        <v>56493</v>
      </c>
      <c r="D891" s="5">
        <v>1898</v>
      </c>
      <c r="H891" s="5">
        <v>38632</v>
      </c>
      <c r="I891" s="5">
        <v>23039</v>
      </c>
      <c r="J891" s="7">
        <f t="shared" si="13"/>
        <v>0.29238941294990384</v>
      </c>
    </row>
    <row r="892" spans="1:10" x14ac:dyDescent="0.25">
      <c r="A892" s="2" t="s">
        <v>29</v>
      </c>
      <c r="B892" s="1">
        <v>43709</v>
      </c>
      <c r="C892" s="5">
        <v>695</v>
      </c>
      <c r="D892" s="5">
        <v>5</v>
      </c>
      <c r="H892" s="5">
        <v>450</v>
      </c>
      <c r="I892" s="5">
        <v>229</v>
      </c>
      <c r="J892" s="7">
        <f t="shared" si="13"/>
        <v>0.34782608695652173</v>
      </c>
    </row>
    <row r="893" spans="1:10" x14ac:dyDescent="0.25">
      <c r="A893" s="2" t="s">
        <v>3</v>
      </c>
      <c r="B893" s="1">
        <v>43739</v>
      </c>
      <c r="C893" s="5">
        <v>558</v>
      </c>
      <c r="D893" s="5">
        <v>5</v>
      </c>
      <c r="H893" s="5">
        <v>387</v>
      </c>
      <c r="I893" s="5">
        <v>179</v>
      </c>
      <c r="J893" s="7">
        <f t="shared" si="13"/>
        <v>0.30018083182640143</v>
      </c>
    </row>
    <row r="894" spans="1:10" x14ac:dyDescent="0.25">
      <c r="A894" s="2" t="s">
        <v>4</v>
      </c>
      <c r="B894" s="1">
        <v>43739</v>
      </c>
      <c r="C894" s="5">
        <v>1872</v>
      </c>
      <c r="D894" s="5">
        <v>20</v>
      </c>
      <c r="H894" s="5">
        <v>1175</v>
      </c>
      <c r="I894" s="5">
        <v>708</v>
      </c>
      <c r="J894" s="7">
        <f t="shared" si="13"/>
        <v>0.3655507559395248</v>
      </c>
    </row>
    <row r="895" spans="1:10" x14ac:dyDescent="0.25">
      <c r="A895" s="2" t="s">
        <v>5</v>
      </c>
      <c r="B895" s="1">
        <v>43739</v>
      </c>
      <c r="C895" s="5">
        <v>1894</v>
      </c>
      <c r="D895" s="5">
        <v>9</v>
      </c>
      <c r="H895" s="5">
        <v>1180</v>
      </c>
      <c r="I895" s="5">
        <v>554</v>
      </c>
      <c r="J895" s="7">
        <f t="shared" si="13"/>
        <v>0.37400530503978779</v>
      </c>
    </row>
    <row r="896" spans="1:10" x14ac:dyDescent="0.25">
      <c r="A896" s="2" t="s">
        <v>6</v>
      </c>
      <c r="B896" s="1">
        <v>43739</v>
      </c>
      <c r="C896" s="5">
        <v>672</v>
      </c>
      <c r="D896" s="5">
        <v>3</v>
      </c>
      <c r="H896" s="5">
        <v>395</v>
      </c>
      <c r="I896" s="5">
        <v>183</v>
      </c>
      <c r="J896" s="7">
        <f t="shared" si="13"/>
        <v>0.40956651718983561</v>
      </c>
    </row>
    <row r="897" spans="1:10" x14ac:dyDescent="0.25">
      <c r="A897" s="2" t="s">
        <v>7</v>
      </c>
      <c r="B897" s="1">
        <v>43739</v>
      </c>
      <c r="C897" s="5">
        <v>5744</v>
      </c>
      <c r="D897" s="5">
        <v>494</v>
      </c>
      <c r="H897" s="5">
        <v>3682</v>
      </c>
      <c r="I897" s="5">
        <v>2202</v>
      </c>
      <c r="J897" s="7">
        <f t="shared" si="13"/>
        <v>0.29866666666666664</v>
      </c>
    </row>
    <row r="898" spans="1:10" x14ac:dyDescent="0.25">
      <c r="A898" s="2" t="s">
        <v>8</v>
      </c>
      <c r="B898" s="1">
        <v>43739</v>
      </c>
      <c r="C898" s="5">
        <v>3179</v>
      </c>
      <c r="D898" s="5">
        <v>102</v>
      </c>
      <c r="H898" s="5">
        <v>2231</v>
      </c>
      <c r="I898" s="5">
        <v>1375</v>
      </c>
      <c r="J898" s="7">
        <f t="shared" ref="J898:J961" si="14">1-(H898/(C898-D898))</f>
        <v>0.27494312642183949</v>
      </c>
    </row>
    <row r="899" spans="1:10" x14ac:dyDescent="0.25">
      <c r="A899" s="2" t="s">
        <v>9</v>
      </c>
      <c r="B899" s="1">
        <v>43739</v>
      </c>
      <c r="C899" s="5">
        <v>5690</v>
      </c>
      <c r="D899" s="5">
        <v>246</v>
      </c>
      <c r="H899" s="5">
        <v>3861</v>
      </c>
      <c r="I899" s="5">
        <v>2454</v>
      </c>
      <c r="J899" s="7">
        <f t="shared" si="14"/>
        <v>0.29077883908890523</v>
      </c>
    </row>
    <row r="900" spans="1:10" x14ac:dyDescent="0.25">
      <c r="A900" s="2" t="s">
        <v>10</v>
      </c>
      <c r="B900" s="1">
        <v>43739</v>
      </c>
      <c r="C900" s="5">
        <v>3238</v>
      </c>
      <c r="D900" s="5">
        <v>38</v>
      </c>
      <c r="H900" s="5">
        <v>2927</v>
      </c>
      <c r="I900" s="5">
        <v>1676</v>
      </c>
      <c r="J900" s="7">
        <f t="shared" si="14"/>
        <v>8.5312500000000013E-2</v>
      </c>
    </row>
    <row r="901" spans="1:10" x14ac:dyDescent="0.25">
      <c r="A901" s="2" t="s">
        <v>11</v>
      </c>
      <c r="B901" s="1">
        <v>43739</v>
      </c>
      <c r="C901" s="5">
        <v>4260</v>
      </c>
      <c r="D901" s="5">
        <v>102</v>
      </c>
      <c r="H901" s="5">
        <v>2847</v>
      </c>
      <c r="I901" s="5">
        <v>1654</v>
      </c>
      <c r="J901" s="7">
        <f t="shared" si="14"/>
        <v>0.3152958152958153</v>
      </c>
    </row>
    <row r="902" spans="1:10" x14ac:dyDescent="0.25">
      <c r="A902" s="2" t="s">
        <v>12</v>
      </c>
      <c r="B902" s="1">
        <v>43739</v>
      </c>
      <c r="C902" s="5">
        <v>1508</v>
      </c>
      <c r="D902" s="5">
        <v>12</v>
      </c>
      <c r="H902" s="5">
        <v>950</v>
      </c>
      <c r="I902" s="5">
        <v>470</v>
      </c>
      <c r="J902" s="7">
        <f t="shared" si="14"/>
        <v>0.36497326203208558</v>
      </c>
    </row>
    <row r="903" spans="1:10" x14ac:dyDescent="0.25">
      <c r="A903" s="2" t="s">
        <v>13</v>
      </c>
      <c r="B903" s="1">
        <v>43739</v>
      </c>
      <c r="C903" s="5">
        <v>14204</v>
      </c>
      <c r="D903" s="5">
        <v>386</v>
      </c>
      <c r="H903" s="5">
        <v>9937</v>
      </c>
      <c r="I903" s="5">
        <v>6097</v>
      </c>
      <c r="J903" s="7">
        <f t="shared" si="14"/>
        <v>0.28086553770444345</v>
      </c>
    </row>
    <row r="904" spans="1:10" x14ac:dyDescent="0.25">
      <c r="A904" s="2" t="s">
        <v>14</v>
      </c>
      <c r="B904" s="1">
        <v>43739</v>
      </c>
      <c r="C904" s="5">
        <v>2992</v>
      </c>
      <c r="D904" s="5">
        <v>26</v>
      </c>
      <c r="H904" s="5">
        <v>1875</v>
      </c>
      <c r="I904" s="5">
        <v>1073</v>
      </c>
      <c r="J904" s="7">
        <f t="shared" si="14"/>
        <v>0.36783546864463923</v>
      </c>
    </row>
    <row r="905" spans="1:10" x14ac:dyDescent="0.25">
      <c r="A905" s="2" t="s">
        <v>15</v>
      </c>
      <c r="B905" s="1">
        <v>43739</v>
      </c>
      <c r="C905" s="5">
        <v>2875</v>
      </c>
      <c r="D905" s="5">
        <v>30</v>
      </c>
      <c r="H905" s="5">
        <v>2045</v>
      </c>
      <c r="I905" s="5">
        <v>998</v>
      </c>
      <c r="J905" s="7">
        <f t="shared" si="14"/>
        <v>0.28119507908611596</v>
      </c>
    </row>
    <row r="906" spans="1:10" x14ac:dyDescent="0.25">
      <c r="A906" s="2" t="s">
        <v>16</v>
      </c>
      <c r="B906" s="1">
        <v>43739</v>
      </c>
      <c r="C906" s="5">
        <v>2662</v>
      </c>
      <c r="D906" s="5">
        <v>73</v>
      </c>
      <c r="H906" s="5">
        <v>1442</v>
      </c>
      <c r="I906" s="5">
        <v>754</v>
      </c>
      <c r="J906" s="7">
        <f t="shared" si="14"/>
        <v>0.44302819621475475</v>
      </c>
    </row>
    <row r="907" spans="1:10" x14ac:dyDescent="0.25">
      <c r="A907" s="2" t="s">
        <v>17</v>
      </c>
      <c r="B907" s="1">
        <v>43739</v>
      </c>
      <c r="C907" s="5">
        <v>2350</v>
      </c>
      <c r="D907" s="5">
        <v>21</v>
      </c>
      <c r="H907" s="5">
        <v>1542</v>
      </c>
      <c r="I907" s="5">
        <v>922</v>
      </c>
      <c r="J907" s="7">
        <f t="shared" si="14"/>
        <v>0.33791326749677975</v>
      </c>
    </row>
    <row r="908" spans="1:10" x14ac:dyDescent="0.25">
      <c r="A908" s="2" t="s">
        <v>18</v>
      </c>
      <c r="B908" s="1">
        <v>43739</v>
      </c>
      <c r="C908" s="5">
        <v>4582</v>
      </c>
      <c r="D908" s="5">
        <v>218</v>
      </c>
      <c r="H908" s="5">
        <v>3304</v>
      </c>
      <c r="I908" s="5">
        <v>1846</v>
      </c>
      <c r="J908" s="7">
        <f t="shared" si="14"/>
        <v>0.24289642529789179</v>
      </c>
    </row>
    <row r="909" spans="1:10" x14ac:dyDescent="0.25">
      <c r="A909" s="2" t="s">
        <v>19</v>
      </c>
      <c r="B909" s="1">
        <v>43739</v>
      </c>
      <c r="C909" s="5">
        <v>1174</v>
      </c>
      <c r="D909" s="5">
        <v>23</v>
      </c>
      <c r="H909" s="5">
        <v>835</v>
      </c>
      <c r="I909" s="5">
        <v>435</v>
      </c>
      <c r="J909" s="7">
        <f t="shared" si="14"/>
        <v>0.27454387489139875</v>
      </c>
    </row>
    <row r="910" spans="1:10" x14ac:dyDescent="0.25">
      <c r="A910" s="2" t="s">
        <v>20</v>
      </c>
      <c r="B910" s="1">
        <v>43739</v>
      </c>
      <c r="C910" s="5">
        <v>11853</v>
      </c>
      <c r="D910" s="5">
        <v>204</v>
      </c>
      <c r="H910" s="5">
        <v>8534</v>
      </c>
      <c r="I910" s="5">
        <v>4978</v>
      </c>
      <c r="J910" s="7">
        <f t="shared" si="14"/>
        <v>0.26740492746158473</v>
      </c>
    </row>
    <row r="911" spans="1:10" x14ac:dyDescent="0.25">
      <c r="A911" s="2" t="s">
        <v>21</v>
      </c>
      <c r="B911" s="1">
        <v>43739</v>
      </c>
      <c r="C911" s="5">
        <v>19823</v>
      </c>
      <c r="D911" s="5">
        <v>1862</v>
      </c>
      <c r="H911" s="5">
        <v>13249</v>
      </c>
      <c r="I911" s="5">
        <v>8312</v>
      </c>
      <c r="J911" s="7">
        <f t="shared" si="14"/>
        <v>0.26234619453259844</v>
      </c>
    </row>
    <row r="912" spans="1:10" x14ac:dyDescent="0.25">
      <c r="A912" s="2" t="s">
        <v>22</v>
      </c>
      <c r="B912" s="1">
        <v>43739</v>
      </c>
      <c r="C912" s="5">
        <v>2391</v>
      </c>
      <c r="D912" s="5">
        <v>20</v>
      </c>
      <c r="H912" s="5">
        <v>1533</v>
      </c>
      <c r="I912" s="5">
        <v>847</v>
      </c>
      <c r="J912" s="7">
        <f t="shared" si="14"/>
        <v>0.35343736819907212</v>
      </c>
    </row>
    <row r="913" spans="1:10" x14ac:dyDescent="0.25">
      <c r="A913" s="2" t="s">
        <v>23</v>
      </c>
      <c r="B913" s="1">
        <v>43739</v>
      </c>
      <c r="C913" s="5">
        <v>1033</v>
      </c>
      <c r="D913" s="5">
        <v>4</v>
      </c>
      <c r="H913" s="5">
        <v>716</v>
      </c>
      <c r="I913" s="5">
        <v>372</v>
      </c>
      <c r="J913" s="7">
        <f t="shared" si="14"/>
        <v>0.30417881438289607</v>
      </c>
    </row>
    <row r="914" spans="1:10" x14ac:dyDescent="0.25">
      <c r="A914" s="2" t="s">
        <v>24</v>
      </c>
      <c r="B914" s="1">
        <v>43739</v>
      </c>
      <c r="C914" s="5">
        <v>215</v>
      </c>
      <c r="D914" s="5">
        <v>6</v>
      </c>
      <c r="H914" s="5">
        <v>137</v>
      </c>
      <c r="I914" s="5">
        <v>75</v>
      </c>
      <c r="J914" s="7">
        <f t="shared" si="14"/>
        <v>0.34449760765550241</v>
      </c>
    </row>
    <row r="915" spans="1:10" x14ac:dyDescent="0.25">
      <c r="A915" s="2" t="s">
        <v>25</v>
      </c>
      <c r="B915" s="1">
        <v>43739</v>
      </c>
      <c r="C915" s="5">
        <v>15573</v>
      </c>
      <c r="D915" s="5">
        <v>467</v>
      </c>
      <c r="H915" s="5">
        <v>11169</v>
      </c>
      <c r="I915" s="5">
        <v>6809</v>
      </c>
      <c r="J915" s="7">
        <f t="shared" si="14"/>
        <v>0.26062491725142323</v>
      </c>
    </row>
    <row r="916" spans="1:10" x14ac:dyDescent="0.25">
      <c r="A916" s="2" t="s">
        <v>26</v>
      </c>
      <c r="B916" s="1">
        <v>43739</v>
      </c>
      <c r="C916" s="5">
        <v>9445</v>
      </c>
      <c r="D916" s="5">
        <v>106</v>
      </c>
      <c r="H916" s="5">
        <v>7123</v>
      </c>
      <c r="I916" s="5">
        <v>4145</v>
      </c>
      <c r="J916" s="7">
        <f t="shared" si="14"/>
        <v>0.23728450583574257</v>
      </c>
    </row>
    <row r="917" spans="1:10" x14ac:dyDescent="0.25">
      <c r="A917" s="2" t="s">
        <v>27</v>
      </c>
      <c r="B917" s="1">
        <v>43739</v>
      </c>
      <c r="C917" s="5">
        <v>1313</v>
      </c>
      <c r="D917" s="5">
        <v>20</v>
      </c>
      <c r="H917" s="5">
        <v>861</v>
      </c>
      <c r="I917" s="5">
        <v>452</v>
      </c>
      <c r="J917" s="7">
        <f t="shared" si="14"/>
        <v>0.33410672853828305</v>
      </c>
    </row>
    <row r="918" spans="1:10" x14ac:dyDescent="0.25">
      <c r="A918" s="2" t="s">
        <v>28</v>
      </c>
      <c r="B918" s="1">
        <v>43739</v>
      </c>
      <c r="C918" s="5">
        <v>56969</v>
      </c>
      <c r="D918" s="5">
        <v>1900</v>
      </c>
      <c r="H918" s="5">
        <v>40099</v>
      </c>
      <c r="I918" s="5">
        <v>23869</v>
      </c>
      <c r="J918" s="7">
        <f t="shared" si="14"/>
        <v>0.27184078156494584</v>
      </c>
    </row>
    <row r="919" spans="1:10" x14ac:dyDescent="0.25">
      <c r="A919" s="2" t="s">
        <v>29</v>
      </c>
      <c r="B919" s="1">
        <v>43739</v>
      </c>
      <c r="C919" s="5">
        <v>705</v>
      </c>
      <c r="D919" s="5">
        <v>5</v>
      </c>
      <c r="H919" s="5">
        <v>476</v>
      </c>
      <c r="I919" s="5">
        <v>241</v>
      </c>
      <c r="J919" s="7">
        <f t="shared" si="14"/>
        <v>0.31999999999999995</v>
      </c>
    </row>
    <row r="920" spans="1:10" x14ac:dyDescent="0.25">
      <c r="A920" s="2" t="s">
        <v>3</v>
      </c>
      <c r="B920" s="1">
        <v>43770</v>
      </c>
      <c r="C920" s="5">
        <v>563</v>
      </c>
      <c r="D920" s="5">
        <v>5</v>
      </c>
      <c r="H920" s="5">
        <v>399</v>
      </c>
      <c r="I920" s="5">
        <v>187</v>
      </c>
      <c r="J920" s="7">
        <f t="shared" si="14"/>
        <v>0.28494623655913975</v>
      </c>
    </row>
    <row r="921" spans="1:10" x14ac:dyDescent="0.25">
      <c r="A921" s="2" t="s">
        <v>4</v>
      </c>
      <c r="B921" s="1">
        <v>43770</v>
      </c>
      <c r="C921" s="5">
        <v>1885</v>
      </c>
      <c r="D921" s="5">
        <v>20</v>
      </c>
      <c r="H921" s="5">
        <v>1195</v>
      </c>
      <c r="I921" s="5">
        <v>717</v>
      </c>
      <c r="J921" s="7">
        <f t="shared" si="14"/>
        <v>0.35924932975871315</v>
      </c>
    </row>
    <row r="922" spans="1:10" x14ac:dyDescent="0.25">
      <c r="A922" s="2" t="s">
        <v>5</v>
      </c>
      <c r="B922" s="1">
        <v>43770</v>
      </c>
      <c r="C922" s="5">
        <v>1906</v>
      </c>
      <c r="D922" s="5">
        <v>9</v>
      </c>
      <c r="H922" s="5">
        <v>1201</v>
      </c>
      <c r="I922" s="5">
        <v>567</v>
      </c>
      <c r="J922" s="7">
        <f t="shared" si="14"/>
        <v>0.36689509752240379</v>
      </c>
    </row>
    <row r="923" spans="1:10" x14ac:dyDescent="0.25">
      <c r="A923" s="2" t="s">
        <v>6</v>
      </c>
      <c r="B923" s="1">
        <v>43770</v>
      </c>
      <c r="C923" s="5">
        <v>683</v>
      </c>
      <c r="D923" s="5">
        <v>3</v>
      </c>
      <c r="H923" s="5">
        <v>405</v>
      </c>
      <c r="I923" s="5">
        <v>189</v>
      </c>
      <c r="J923" s="7">
        <f t="shared" si="14"/>
        <v>0.40441176470588236</v>
      </c>
    </row>
    <row r="924" spans="1:10" x14ac:dyDescent="0.25">
      <c r="A924" s="2" t="s">
        <v>7</v>
      </c>
      <c r="B924" s="1">
        <v>43770</v>
      </c>
      <c r="C924" s="5">
        <v>5842</v>
      </c>
      <c r="D924" s="5">
        <v>494</v>
      </c>
      <c r="H924" s="5">
        <v>3866</v>
      </c>
      <c r="I924" s="5">
        <v>2320</v>
      </c>
      <c r="J924" s="7">
        <f t="shared" si="14"/>
        <v>0.27711293941660431</v>
      </c>
    </row>
    <row r="925" spans="1:10" x14ac:dyDescent="0.25">
      <c r="A925" s="2" t="s">
        <v>8</v>
      </c>
      <c r="B925" s="1">
        <v>43770</v>
      </c>
      <c r="C925" s="5">
        <v>3231</v>
      </c>
      <c r="D925" s="5">
        <v>101</v>
      </c>
      <c r="H925" s="5">
        <v>2304</v>
      </c>
      <c r="I925" s="5">
        <v>1432</v>
      </c>
      <c r="J925" s="7">
        <f t="shared" si="14"/>
        <v>0.26389776357827477</v>
      </c>
    </row>
    <row r="926" spans="1:10" x14ac:dyDescent="0.25">
      <c r="A926" s="2" t="s">
        <v>9</v>
      </c>
      <c r="B926" s="1">
        <v>43770</v>
      </c>
      <c r="C926" s="5">
        <v>5727</v>
      </c>
      <c r="D926" s="5">
        <v>247</v>
      </c>
      <c r="H926" s="5">
        <v>3934</v>
      </c>
      <c r="I926" s="5">
        <v>2510</v>
      </c>
      <c r="J926" s="7">
        <f t="shared" si="14"/>
        <v>0.28211678832116793</v>
      </c>
    </row>
    <row r="927" spans="1:10" x14ac:dyDescent="0.25">
      <c r="A927" s="2" t="s">
        <v>10</v>
      </c>
      <c r="B927" s="1">
        <v>43770</v>
      </c>
      <c r="C927" s="5">
        <v>3251</v>
      </c>
      <c r="D927" s="5">
        <v>38</v>
      </c>
      <c r="H927" s="5">
        <v>2966</v>
      </c>
      <c r="I927" s="5">
        <v>1703</v>
      </c>
      <c r="J927" s="7">
        <f t="shared" si="14"/>
        <v>7.6875194522253332E-2</v>
      </c>
    </row>
    <row r="928" spans="1:10" x14ac:dyDescent="0.25">
      <c r="A928" s="2" t="s">
        <v>11</v>
      </c>
      <c r="B928" s="1">
        <v>43770</v>
      </c>
      <c r="C928" s="5">
        <v>4307</v>
      </c>
      <c r="D928" s="5">
        <v>101</v>
      </c>
      <c r="H928" s="5">
        <v>2906</v>
      </c>
      <c r="I928" s="5">
        <v>1691</v>
      </c>
      <c r="J928" s="7">
        <f t="shared" si="14"/>
        <v>0.30908226343319067</v>
      </c>
    </row>
    <row r="929" spans="1:10" x14ac:dyDescent="0.25">
      <c r="A929" s="2" t="s">
        <v>12</v>
      </c>
      <c r="B929" s="1">
        <v>43770</v>
      </c>
      <c r="C929" s="5">
        <v>1518</v>
      </c>
      <c r="D929" s="5">
        <v>12</v>
      </c>
      <c r="H929" s="5">
        <v>965</v>
      </c>
      <c r="I929" s="5">
        <v>479</v>
      </c>
      <c r="J929" s="7">
        <f t="shared" si="14"/>
        <v>0.35922974767596283</v>
      </c>
    </row>
    <row r="930" spans="1:10" x14ac:dyDescent="0.25">
      <c r="A930" s="2" t="s">
        <v>13</v>
      </c>
      <c r="B930" s="1">
        <v>43770</v>
      </c>
      <c r="C930" s="5">
        <v>14303</v>
      </c>
      <c r="D930" s="5">
        <v>384</v>
      </c>
      <c r="H930" s="5">
        <v>10206</v>
      </c>
      <c r="I930" s="5">
        <v>6274</v>
      </c>
      <c r="J930" s="7">
        <f t="shared" si="14"/>
        <v>0.26675766937279977</v>
      </c>
    </row>
    <row r="931" spans="1:10" x14ac:dyDescent="0.25">
      <c r="A931" s="2" t="s">
        <v>14</v>
      </c>
      <c r="B931" s="1">
        <v>43770</v>
      </c>
      <c r="C931" s="5">
        <v>3020</v>
      </c>
      <c r="D931" s="5">
        <v>26</v>
      </c>
      <c r="H931" s="5">
        <v>1892</v>
      </c>
      <c r="I931" s="5">
        <v>1081</v>
      </c>
      <c r="J931" s="7">
        <f t="shared" si="14"/>
        <v>0.36806947227788911</v>
      </c>
    </row>
    <row r="932" spans="1:10" x14ac:dyDescent="0.25">
      <c r="A932" s="2" t="s">
        <v>15</v>
      </c>
      <c r="B932" s="1">
        <v>43770</v>
      </c>
      <c r="C932" s="5">
        <v>2913</v>
      </c>
      <c r="D932" s="5">
        <v>30</v>
      </c>
      <c r="H932" s="5">
        <v>2102</v>
      </c>
      <c r="I932" s="5">
        <v>1039</v>
      </c>
      <c r="J932" s="7">
        <f t="shared" si="14"/>
        <v>0.27089836975372872</v>
      </c>
    </row>
    <row r="933" spans="1:10" x14ac:dyDescent="0.25">
      <c r="A933" s="2" t="s">
        <v>16</v>
      </c>
      <c r="B933" s="1">
        <v>43770</v>
      </c>
      <c r="C933" s="5">
        <v>2663</v>
      </c>
      <c r="D933" s="5">
        <v>74</v>
      </c>
      <c r="H933" s="5">
        <v>1467</v>
      </c>
      <c r="I933" s="5">
        <v>770</v>
      </c>
      <c r="J933" s="7">
        <f t="shared" si="14"/>
        <v>0.43337195828505215</v>
      </c>
    </row>
    <row r="934" spans="1:10" x14ac:dyDescent="0.25">
      <c r="A934" s="2" t="s">
        <v>17</v>
      </c>
      <c r="B934" s="1">
        <v>43770</v>
      </c>
      <c r="C934" s="5">
        <v>2362</v>
      </c>
      <c r="D934" s="5">
        <v>21</v>
      </c>
      <c r="H934" s="5">
        <v>1583</v>
      </c>
      <c r="I934" s="5">
        <v>948</v>
      </c>
      <c r="J934" s="7">
        <f t="shared" si="14"/>
        <v>0.32379325074754384</v>
      </c>
    </row>
    <row r="935" spans="1:10" x14ac:dyDescent="0.25">
      <c r="A935" s="2" t="s">
        <v>18</v>
      </c>
      <c r="B935" s="1">
        <v>43770</v>
      </c>
      <c r="C935" s="5">
        <v>4582</v>
      </c>
      <c r="D935" s="5">
        <v>217</v>
      </c>
      <c r="H935" s="5">
        <v>3348</v>
      </c>
      <c r="I935" s="5">
        <v>1874</v>
      </c>
      <c r="J935" s="7">
        <f t="shared" si="14"/>
        <v>0.23298969072164943</v>
      </c>
    </row>
    <row r="936" spans="1:10" x14ac:dyDescent="0.25">
      <c r="A936" s="2" t="s">
        <v>19</v>
      </c>
      <c r="B936" s="1">
        <v>43770</v>
      </c>
      <c r="C936" s="5">
        <v>1190</v>
      </c>
      <c r="D936" s="5">
        <v>23</v>
      </c>
      <c r="H936" s="5">
        <v>853</v>
      </c>
      <c r="I936" s="5">
        <v>445</v>
      </c>
      <c r="J936" s="7">
        <f t="shared" si="14"/>
        <v>0.26906598114824332</v>
      </c>
    </row>
    <row r="937" spans="1:10" x14ac:dyDescent="0.25">
      <c r="A937" s="2" t="s">
        <v>20</v>
      </c>
      <c r="B937" s="1">
        <v>43770</v>
      </c>
      <c r="C937" s="5">
        <v>11884</v>
      </c>
      <c r="D937" s="5">
        <v>204</v>
      </c>
      <c r="H937" s="5">
        <v>8682</v>
      </c>
      <c r="I937" s="5">
        <v>5072</v>
      </c>
      <c r="J937" s="7">
        <f t="shared" si="14"/>
        <v>0.25667808219178079</v>
      </c>
    </row>
    <row r="938" spans="1:10" x14ac:dyDescent="0.25">
      <c r="A938" s="2" t="s">
        <v>21</v>
      </c>
      <c r="B938" s="1">
        <v>43770</v>
      </c>
      <c r="C938" s="5">
        <v>19849</v>
      </c>
      <c r="D938" s="5">
        <v>1859</v>
      </c>
      <c r="H938" s="5">
        <v>13497</v>
      </c>
      <c r="I938" s="5">
        <v>8460</v>
      </c>
      <c r="J938" s="7">
        <f t="shared" si="14"/>
        <v>0.24974986103390773</v>
      </c>
    </row>
    <row r="939" spans="1:10" x14ac:dyDescent="0.25">
      <c r="A939" s="2" t="s">
        <v>22</v>
      </c>
      <c r="B939" s="1">
        <v>43770</v>
      </c>
      <c r="C939" s="5">
        <v>2381</v>
      </c>
      <c r="D939" s="5">
        <v>20</v>
      </c>
      <c r="H939" s="5">
        <v>1548</v>
      </c>
      <c r="I939" s="5">
        <v>854</v>
      </c>
      <c r="J939" s="7">
        <f t="shared" si="14"/>
        <v>0.34434561626429483</v>
      </c>
    </row>
    <row r="940" spans="1:10" x14ac:dyDescent="0.25">
      <c r="A940" s="2" t="s">
        <v>23</v>
      </c>
      <c r="B940" s="1">
        <v>43770</v>
      </c>
      <c r="C940" s="5">
        <v>1045</v>
      </c>
      <c r="D940" s="5">
        <v>4</v>
      </c>
      <c r="H940" s="5">
        <v>741</v>
      </c>
      <c r="I940" s="5">
        <v>389</v>
      </c>
      <c r="J940" s="7">
        <f t="shared" si="14"/>
        <v>0.28818443804034577</v>
      </c>
    </row>
    <row r="941" spans="1:10" x14ac:dyDescent="0.25">
      <c r="A941" s="2" t="s">
        <v>24</v>
      </c>
      <c r="B941" s="1">
        <v>43770</v>
      </c>
      <c r="C941" s="5">
        <v>214</v>
      </c>
      <c r="D941" s="5">
        <v>6</v>
      </c>
      <c r="H941" s="5">
        <v>141</v>
      </c>
      <c r="I941" s="5">
        <v>78</v>
      </c>
      <c r="J941" s="7">
        <f t="shared" si="14"/>
        <v>0.32211538461538458</v>
      </c>
    </row>
    <row r="942" spans="1:10" x14ac:dyDescent="0.25">
      <c r="A942" s="2" t="s">
        <v>25</v>
      </c>
      <c r="B942" s="1">
        <v>43770</v>
      </c>
      <c r="C942" s="5">
        <v>15575</v>
      </c>
      <c r="D942" s="5">
        <v>466</v>
      </c>
      <c r="H942" s="5">
        <v>11301</v>
      </c>
      <c r="I942" s="5">
        <v>6890</v>
      </c>
      <c r="J942" s="7">
        <f t="shared" si="14"/>
        <v>0.25203521080150904</v>
      </c>
    </row>
    <row r="943" spans="1:10" x14ac:dyDescent="0.25">
      <c r="A943" s="2" t="s">
        <v>26</v>
      </c>
      <c r="B943" s="1">
        <v>43770</v>
      </c>
      <c r="C943" s="5">
        <v>9558</v>
      </c>
      <c r="D943" s="5">
        <v>105</v>
      </c>
      <c r="H943" s="5">
        <v>7241</v>
      </c>
      <c r="I943" s="5">
        <v>4237</v>
      </c>
      <c r="J943" s="7">
        <f t="shared" si="14"/>
        <v>0.23399978842695446</v>
      </c>
    </row>
    <row r="944" spans="1:10" x14ac:dyDescent="0.25">
      <c r="A944" s="2" t="s">
        <v>27</v>
      </c>
      <c r="B944" s="1">
        <v>43770</v>
      </c>
      <c r="C944" s="5">
        <v>1318</v>
      </c>
      <c r="D944" s="5">
        <v>20</v>
      </c>
      <c r="H944" s="5">
        <v>874</v>
      </c>
      <c r="I944" s="5">
        <v>463</v>
      </c>
      <c r="J944" s="7">
        <f t="shared" si="14"/>
        <v>0.32665639445300465</v>
      </c>
    </row>
    <row r="945" spans="1:10" x14ac:dyDescent="0.25">
      <c r="A945" s="2" t="s">
        <v>28</v>
      </c>
      <c r="B945" s="1">
        <v>43770</v>
      </c>
      <c r="C945" s="5">
        <v>57166</v>
      </c>
      <c r="D945" s="5">
        <v>1900</v>
      </c>
      <c r="H945" s="5">
        <v>41163</v>
      </c>
      <c r="I945" s="5">
        <v>24643</v>
      </c>
      <c r="J945" s="7">
        <f t="shared" si="14"/>
        <v>0.2551840191075887</v>
      </c>
    </row>
    <row r="946" spans="1:10" x14ac:dyDescent="0.25">
      <c r="A946" s="2" t="s">
        <v>29</v>
      </c>
      <c r="B946" s="1">
        <v>43770</v>
      </c>
      <c r="C946" s="5">
        <v>705</v>
      </c>
      <c r="D946" s="5">
        <v>5</v>
      </c>
      <c r="H946" s="5">
        <v>483</v>
      </c>
      <c r="I946" s="5">
        <v>243</v>
      </c>
      <c r="J946" s="7">
        <f t="shared" si="14"/>
        <v>0.31000000000000005</v>
      </c>
    </row>
    <row r="947" spans="1:10" x14ac:dyDescent="0.25">
      <c r="A947" s="2" t="s">
        <v>3</v>
      </c>
      <c r="B947" s="1">
        <v>43800</v>
      </c>
      <c r="C947" s="5">
        <v>557</v>
      </c>
      <c r="D947" s="5">
        <v>5</v>
      </c>
      <c r="H947" s="5">
        <v>404</v>
      </c>
      <c r="I947" s="5">
        <v>188</v>
      </c>
      <c r="J947" s="7">
        <f t="shared" si="14"/>
        <v>0.26811594202898548</v>
      </c>
    </row>
    <row r="948" spans="1:10" x14ac:dyDescent="0.25">
      <c r="A948" s="2" t="s">
        <v>4</v>
      </c>
      <c r="B948" s="1">
        <v>43800</v>
      </c>
      <c r="C948" s="5">
        <v>1901</v>
      </c>
      <c r="D948" s="5">
        <v>20</v>
      </c>
      <c r="H948" s="5">
        <v>1243</v>
      </c>
      <c r="I948" s="5">
        <v>746</v>
      </c>
      <c r="J948" s="7">
        <f t="shared" si="14"/>
        <v>0.33918128654970758</v>
      </c>
    </row>
    <row r="949" spans="1:10" x14ac:dyDescent="0.25">
      <c r="A949" s="2" t="s">
        <v>5</v>
      </c>
      <c r="B949" s="1">
        <v>43800</v>
      </c>
      <c r="C949" s="5">
        <v>1898</v>
      </c>
      <c r="D949" s="5">
        <v>9</v>
      </c>
      <c r="H949" s="5">
        <v>1230</v>
      </c>
      <c r="I949" s="5">
        <v>577</v>
      </c>
      <c r="J949" s="7">
        <f t="shared" si="14"/>
        <v>0.34886183165696139</v>
      </c>
    </row>
    <row r="950" spans="1:10" x14ac:dyDescent="0.25">
      <c r="A950" s="2" t="s">
        <v>6</v>
      </c>
      <c r="B950" s="1">
        <v>43800</v>
      </c>
      <c r="C950" s="5">
        <v>683</v>
      </c>
      <c r="D950" s="5">
        <v>3</v>
      </c>
      <c r="H950" s="5">
        <v>428</v>
      </c>
      <c r="I950" s="5">
        <v>199</v>
      </c>
      <c r="J950" s="7">
        <f t="shared" si="14"/>
        <v>0.37058823529411766</v>
      </c>
    </row>
    <row r="951" spans="1:10" x14ac:dyDescent="0.25">
      <c r="A951" s="2" t="s">
        <v>7</v>
      </c>
      <c r="B951" s="1">
        <v>43800</v>
      </c>
      <c r="C951" s="5">
        <v>5868</v>
      </c>
      <c r="D951" s="5">
        <v>494</v>
      </c>
      <c r="H951" s="5">
        <v>3991</v>
      </c>
      <c r="I951" s="5">
        <v>2382</v>
      </c>
      <c r="J951" s="7">
        <f t="shared" si="14"/>
        <v>0.25735020468924452</v>
      </c>
    </row>
    <row r="952" spans="1:10" x14ac:dyDescent="0.25">
      <c r="A952" s="2" t="s">
        <v>8</v>
      </c>
      <c r="B952" s="1">
        <v>43800</v>
      </c>
      <c r="C952" s="5">
        <v>3252</v>
      </c>
      <c r="D952" s="5">
        <v>101</v>
      </c>
      <c r="H952" s="5">
        <v>2363</v>
      </c>
      <c r="I952" s="5">
        <v>1475</v>
      </c>
      <c r="J952" s="7">
        <f t="shared" si="14"/>
        <v>0.25007933989209774</v>
      </c>
    </row>
    <row r="953" spans="1:10" x14ac:dyDescent="0.25">
      <c r="A953" s="2" t="s">
        <v>9</v>
      </c>
      <c r="B953" s="1">
        <v>43800</v>
      </c>
      <c r="C953" s="5">
        <v>5733</v>
      </c>
      <c r="D953" s="5">
        <v>247</v>
      </c>
      <c r="H953" s="5">
        <v>4029</v>
      </c>
      <c r="I953" s="5">
        <v>2580</v>
      </c>
      <c r="J953" s="7">
        <f t="shared" si="14"/>
        <v>0.26558512577469928</v>
      </c>
    </row>
    <row r="954" spans="1:10" x14ac:dyDescent="0.25">
      <c r="A954" s="2" t="s">
        <v>10</v>
      </c>
      <c r="B954" s="1">
        <v>43800</v>
      </c>
      <c r="C954" s="5">
        <v>3181</v>
      </c>
      <c r="D954" s="5">
        <v>38</v>
      </c>
      <c r="H954" s="5">
        <v>3036</v>
      </c>
      <c r="I954" s="5">
        <v>1740</v>
      </c>
      <c r="J954" s="7">
        <f t="shared" si="14"/>
        <v>3.4043907095132053E-2</v>
      </c>
    </row>
    <row r="955" spans="1:10" x14ac:dyDescent="0.25">
      <c r="A955" s="2" t="s">
        <v>11</v>
      </c>
      <c r="B955" s="1">
        <v>43800</v>
      </c>
      <c r="C955" s="5">
        <v>4324</v>
      </c>
      <c r="D955" s="5">
        <v>101</v>
      </c>
      <c r="H955" s="5">
        <v>2997</v>
      </c>
      <c r="I955" s="5">
        <v>1760</v>
      </c>
      <c r="J955" s="7">
        <f t="shared" si="14"/>
        <v>0.29031494198437136</v>
      </c>
    </row>
    <row r="956" spans="1:10" x14ac:dyDescent="0.25">
      <c r="A956" s="2" t="s">
        <v>12</v>
      </c>
      <c r="B956" s="1">
        <v>43800</v>
      </c>
      <c r="C956" s="5">
        <v>1523</v>
      </c>
      <c r="D956" s="5">
        <v>12</v>
      </c>
      <c r="H956" s="5">
        <v>989</v>
      </c>
      <c r="I956" s="5">
        <v>497</v>
      </c>
      <c r="J956" s="7">
        <f t="shared" si="14"/>
        <v>0.34546657842488415</v>
      </c>
    </row>
    <row r="957" spans="1:10" x14ac:dyDescent="0.25">
      <c r="A957" s="2" t="s">
        <v>13</v>
      </c>
      <c r="B957" s="1">
        <v>43800</v>
      </c>
      <c r="C957" s="5">
        <v>14218</v>
      </c>
      <c r="D957" s="5">
        <v>385</v>
      </c>
      <c r="H957" s="5">
        <v>10531</v>
      </c>
      <c r="I957" s="5">
        <v>6441</v>
      </c>
      <c r="J957" s="7">
        <f t="shared" si="14"/>
        <v>0.23870454709752043</v>
      </c>
    </row>
    <row r="958" spans="1:10" x14ac:dyDescent="0.25">
      <c r="A958" s="2" t="s">
        <v>14</v>
      </c>
      <c r="B958" s="1">
        <v>43800</v>
      </c>
      <c r="C958" s="5">
        <v>3023</v>
      </c>
      <c r="D958" s="5">
        <v>26</v>
      </c>
      <c r="H958" s="5">
        <v>1942</v>
      </c>
      <c r="I958" s="5">
        <v>1114</v>
      </c>
      <c r="J958" s="7">
        <f t="shared" si="14"/>
        <v>0.35201868535201863</v>
      </c>
    </row>
    <row r="959" spans="1:10" x14ac:dyDescent="0.25">
      <c r="A959" s="2" t="s">
        <v>15</v>
      </c>
      <c r="B959" s="1">
        <v>43800</v>
      </c>
      <c r="C959" s="5">
        <v>2910</v>
      </c>
      <c r="D959" s="5">
        <v>30</v>
      </c>
      <c r="H959" s="5">
        <v>2148</v>
      </c>
      <c r="I959" s="5">
        <v>1063</v>
      </c>
      <c r="J959" s="7">
        <f t="shared" si="14"/>
        <v>0.25416666666666665</v>
      </c>
    </row>
    <row r="960" spans="1:10" x14ac:dyDescent="0.25">
      <c r="A960" s="2" t="s">
        <v>16</v>
      </c>
      <c r="B960" s="1">
        <v>43800</v>
      </c>
      <c r="C960" s="5">
        <v>2662</v>
      </c>
      <c r="D960" s="5">
        <v>74</v>
      </c>
      <c r="H960" s="5">
        <v>1506</v>
      </c>
      <c r="I960" s="5">
        <v>784</v>
      </c>
      <c r="J960" s="7">
        <f t="shared" si="14"/>
        <v>0.41808346213292114</v>
      </c>
    </row>
    <row r="961" spans="1:17" x14ac:dyDescent="0.25">
      <c r="A961" s="2" t="s">
        <v>17</v>
      </c>
      <c r="B961" s="1">
        <v>43800</v>
      </c>
      <c r="C961" s="5">
        <v>2358</v>
      </c>
      <c r="D961" s="5">
        <v>21</v>
      </c>
      <c r="H961" s="5">
        <v>1638</v>
      </c>
      <c r="I961" s="5">
        <v>981</v>
      </c>
      <c r="J961" s="7">
        <f t="shared" si="14"/>
        <v>0.29910141206675223</v>
      </c>
    </row>
    <row r="962" spans="1:17" x14ac:dyDescent="0.25">
      <c r="A962" s="2" t="s">
        <v>18</v>
      </c>
      <c r="B962" s="1">
        <v>43800</v>
      </c>
      <c r="C962" s="5">
        <v>4515</v>
      </c>
      <c r="D962" s="5">
        <v>218</v>
      </c>
      <c r="H962" s="5">
        <v>3405</v>
      </c>
      <c r="I962" s="5">
        <v>1919</v>
      </c>
      <c r="J962" s="7">
        <f t="shared" ref="J962:J973" si="15">1-(H962/(C962-D962))</f>
        <v>0.20758668838724692</v>
      </c>
    </row>
    <row r="963" spans="1:17" x14ac:dyDescent="0.25">
      <c r="A963" s="2" t="s">
        <v>19</v>
      </c>
      <c r="B963" s="1">
        <v>43800</v>
      </c>
      <c r="C963" s="5">
        <v>1192</v>
      </c>
      <c r="D963" s="5">
        <v>23</v>
      </c>
      <c r="H963" s="5">
        <v>875</v>
      </c>
      <c r="I963" s="5">
        <v>465</v>
      </c>
      <c r="J963" s="7">
        <f t="shared" si="15"/>
        <v>0.25149700598802394</v>
      </c>
    </row>
    <row r="964" spans="1:17" x14ac:dyDescent="0.25">
      <c r="A964" s="2" t="s">
        <v>20</v>
      </c>
      <c r="B964" s="1">
        <v>43800</v>
      </c>
      <c r="C964" s="5">
        <v>11806</v>
      </c>
      <c r="D964" s="5">
        <v>205</v>
      </c>
      <c r="H964" s="5">
        <v>8978</v>
      </c>
      <c r="I964" s="5">
        <v>5242</v>
      </c>
      <c r="J964" s="7">
        <f t="shared" si="15"/>
        <v>0.22610119817257135</v>
      </c>
    </row>
    <row r="965" spans="1:17" x14ac:dyDescent="0.25">
      <c r="A965" s="2" t="s">
        <v>21</v>
      </c>
      <c r="B965" s="1">
        <v>43800</v>
      </c>
      <c r="C965" s="5">
        <v>19869</v>
      </c>
      <c r="D965" s="5">
        <v>1859</v>
      </c>
      <c r="H965" s="5">
        <v>13805</v>
      </c>
      <c r="I965" s="5">
        <v>8663</v>
      </c>
      <c r="J965" s="7">
        <f t="shared" si="15"/>
        <v>0.2334813992226541</v>
      </c>
    </row>
    <row r="966" spans="1:17" x14ac:dyDescent="0.25">
      <c r="A966" s="2" t="s">
        <v>22</v>
      </c>
      <c r="B966" s="1">
        <v>43800</v>
      </c>
      <c r="C966" s="5">
        <v>2345</v>
      </c>
      <c r="D966" s="5">
        <v>19</v>
      </c>
      <c r="H966" s="5">
        <v>1594</v>
      </c>
      <c r="I966" s="5">
        <v>868</v>
      </c>
      <c r="J966" s="7">
        <f t="shared" si="15"/>
        <v>0.31470335339638866</v>
      </c>
    </row>
    <row r="967" spans="1:17" x14ac:dyDescent="0.25">
      <c r="A967" s="2" t="s">
        <v>23</v>
      </c>
      <c r="B967" s="1">
        <v>43800</v>
      </c>
      <c r="C967" s="5">
        <v>1052</v>
      </c>
      <c r="D967" s="5">
        <v>4</v>
      </c>
      <c r="H967" s="5">
        <v>765</v>
      </c>
      <c r="I967" s="5">
        <v>400</v>
      </c>
      <c r="J967" s="7">
        <f t="shared" si="15"/>
        <v>0.27003816793893132</v>
      </c>
    </row>
    <row r="968" spans="1:17" x14ac:dyDescent="0.25">
      <c r="A968" s="2" t="s">
        <v>24</v>
      </c>
      <c r="B968" s="1">
        <v>43800</v>
      </c>
      <c r="C968" s="5">
        <v>214</v>
      </c>
      <c r="D968" s="5">
        <v>6</v>
      </c>
      <c r="H968" s="5">
        <v>146</v>
      </c>
      <c r="I968" s="5">
        <v>82</v>
      </c>
      <c r="J968" s="7">
        <f t="shared" si="15"/>
        <v>0.29807692307692313</v>
      </c>
    </row>
    <row r="969" spans="1:17" x14ac:dyDescent="0.25">
      <c r="A969" s="2" t="s">
        <v>25</v>
      </c>
      <c r="B969" s="1">
        <v>43800</v>
      </c>
      <c r="C969" s="5">
        <v>15519</v>
      </c>
      <c r="D969" s="5">
        <v>466</v>
      </c>
      <c r="H969" s="5">
        <v>11502</v>
      </c>
      <c r="I969" s="5">
        <v>7001</v>
      </c>
      <c r="J969" s="7">
        <f t="shared" si="15"/>
        <v>0.23589982063376069</v>
      </c>
    </row>
    <row r="970" spans="1:17" x14ac:dyDescent="0.25">
      <c r="A970" s="2" t="s">
        <v>26</v>
      </c>
      <c r="B970" s="1">
        <v>43800</v>
      </c>
      <c r="C970" s="5">
        <v>9572</v>
      </c>
      <c r="D970" s="5">
        <v>104</v>
      </c>
      <c r="H970" s="5">
        <v>7388</v>
      </c>
      <c r="I970" s="5">
        <v>4321</v>
      </c>
      <c r="J970" s="7">
        <f t="shared" si="15"/>
        <v>0.21968736797634136</v>
      </c>
    </row>
    <row r="971" spans="1:17" x14ac:dyDescent="0.25">
      <c r="A971" s="2" t="s">
        <v>27</v>
      </c>
      <c r="B971" s="1">
        <v>43800</v>
      </c>
      <c r="C971" s="5">
        <v>1326</v>
      </c>
      <c r="D971" s="5">
        <v>20</v>
      </c>
      <c r="H971" s="5">
        <v>893</v>
      </c>
      <c r="I971" s="5">
        <v>475</v>
      </c>
      <c r="J971" s="7">
        <f t="shared" si="15"/>
        <v>0.31623277182235832</v>
      </c>
    </row>
    <row r="972" spans="1:17" x14ac:dyDescent="0.25">
      <c r="A972" s="2" t="s">
        <v>28</v>
      </c>
      <c r="B972" s="1">
        <v>43800</v>
      </c>
      <c r="C972" s="5">
        <v>57229</v>
      </c>
      <c r="D972" s="5">
        <v>1903</v>
      </c>
      <c r="H972" s="5">
        <v>42563</v>
      </c>
      <c r="I972" s="5">
        <v>25475</v>
      </c>
      <c r="J972" s="7">
        <f t="shared" si="15"/>
        <v>0.23068719950836858</v>
      </c>
    </row>
    <row r="973" spans="1:17" x14ac:dyDescent="0.25">
      <c r="A973" s="2" t="s">
        <v>29</v>
      </c>
      <c r="B973" s="1">
        <v>43800</v>
      </c>
      <c r="C973" s="5">
        <v>698</v>
      </c>
      <c r="D973" s="5">
        <v>4</v>
      </c>
      <c r="H973" s="5">
        <v>495</v>
      </c>
      <c r="I973" s="5">
        <v>248</v>
      </c>
      <c r="J973" s="7">
        <f t="shared" si="15"/>
        <v>0.28674351585014413</v>
      </c>
    </row>
    <row r="974" spans="1:17" x14ac:dyDescent="0.25">
      <c r="A974" s="2" t="s">
        <v>3</v>
      </c>
      <c r="B974" s="1">
        <v>43831</v>
      </c>
      <c r="C974" s="5">
        <v>550</v>
      </c>
      <c r="D974" s="5">
        <v>6</v>
      </c>
      <c r="E974" s="5">
        <v>300</v>
      </c>
      <c r="F974" s="5">
        <v>250</v>
      </c>
      <c r="G974" s="5">
        <v>7</v>
      </c>
      <c r="H974" s="5">
        <v>138</v>
      </c>
      <c r="I974" s="5">
        <v>66</v>
      </c>
      <c r="J974" s="7">
        <f t="shared" ref="J974:J1037" si="16">1-(H974/(C974-D974))</f>
        <v>0.74632352941176472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</row>
    <row r="975" spans="1:17" x14ac:dyDescent="0.25">
      <c r="A975" s="2" t="s">
        <v>4</v>
      </c>
      <c r="B975" s="1">
        <v>43831</v>
      </c>
      <c r="C975" s="5">
        <v>1928</v>
      </c>
      <c r="D975" s="5">
        <v>29</v>
      </c>
      <c r="E975" s="5">
        <v>519</v>
      </c>
      <c r="F975" s="5">
        <v>1409</v>
      </c>
      <c r="G975" s="5">
        <v>26</v>
      </c>
      <c r="H975" s="5">
        <v>506</v>
      </c>
      <c r="I975" s="5">
        <v>348</v>
      </c>
      <c r="J975" s="7">
        <f t="shared" si="16"/>
        <v>0.73354397051079512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</row>
    <row r="976" spans="1:17" x14ac:dyDescent="0.25">
      <c r="A976" s="2" t="s">
        <v>5</v>
      </c>
      <c r="B976" s="1">
        <v>43831</v>
      </c>
      <c r="C976" s="5">
        <v>1884</v>
      </c>
      <c r="D976" s="5">
        <v>9</v>
      </c>
      <c r="E976" s="5">
        <v>750</v>
      </c>
      <c r="F976" s="5">
        <v>1134</v>
      </c>
      <c r="G976" s="5">
        <v>13</v>
      </c>
      <c r="H976" s="5">
        <v>422</v>
      </c>
      <c r="I976" s="5">
        <v>214</v>
      </c>
      <c r="J976" s="7">
        <f t="shared" si="16"/>
        <v>0.77493333333333336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</row>
    <row r="977" spans="1:17" x14ac:dyDescent="0.25">
      <c r="A977" s="2" t="s">
        <v>6</v>
      </c>
      <c r="B977" s="1">
        <v>43831</v>
      </c>
      <c r="C977" s="5">
        <v>684</v>
      </c>
      <c r="D977" s="5">
        <v>3</v>
      </c>
      <c r="E977" s="5">
        <v>377</v>
      </c>
      <c r="F977" s="5">
        <v>307</v>
      </c>
      <c r="G977" s="5">
        <v>4</v>
      </c>
      <c r="H977" s="5">
        <v>129</v>
      </c>
      <c r="I977" s="5">
        <v>72</v>
      </c>
      <c r="J977" s="7">
        <f t="shared" si="16"/>
        <v>0.81057268722466957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</row>
    <row r="978" spans="1:17" x14ac:dyDescent="0.25">
      <c r="A978" s="2" t="s">
        <v>7</v>
      </c>
      <c r="B978" s="1">
        <v>43831</v>
      </c>
      <c r="C978" s="5">
        <v>5874</v>
      </c>
      <c r="D978" s="5">
        <v>548</v>
      </c>
      <c r="E978" s="5">
        <v>2263</v>
      </c>
      <c r="F978" s="5">
        <v>3611</v>
      </c>
      <c r="G978" s="5">
        <v>41</v>
      </c>
      <c r="H978" s="5">
        <v>1646</v>
      </c>
      <c r="I978" s="5">
        <v>1022</v>
      </c>
      <c r="J978" s="7">
        <f t="shared" si="16"/>
        <v>0.69095005632745021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</row>
    <row r="979" spans="1:17" x14ac:dyDescent="0.25">
      <c r="A979" s="2" t="s">
        <v>8</v>
      </c>
      <c r="B979" s="1">
        <v>43831</v>
      </c>
      <c r="C979" s="5">
        <v>3285</v>
      </c>
      <c r="D979" s="5">
        <v>114</v>
      </c>
      <c r="E979" s="5">
        <v>1303</v>
      </c>
      <c r="F979" s="5">
        <v>1982</v>
      </c>
      <c r="G979" s="5">
        <v>58</v>
      </c>
      <c r="H979" s="5">
        <v>1147</v>
      </c>
      <c r="I979" s="5">
        <v>733</v>
      </c>
      <c r="J979" s="7">
        <f t="shared" si="16"/>
        <v>0.63828445285398927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</row>
    <row r="980" spans="1:17" x14ac:dyDescent="0.25">
      <c r="A980" s="2" t="s">
        <v>9</v>
      </c>
      <c r="B980" s="1">
        <v>43831</v>
      </c>
      <c r="C980" s="5">
        <v>5766</v>
      </c>
      <c r="D980" s="5">
        <v>313</v>
      </c>
      <c r="E980" s="5">
        <v>2107</v>
      </c>
      <c r="F980" s="5">
        <v>3659</v>
      </c>
      <c r="G980" s="5">
        <v>66</v>
      </c>
      <c r="H980" s="5">
        <v>2085</v>
      </c>
      <c r="I980" s="5">
        <v>1415</v>
      </c>
      <c r="J980" s="7">
        <f t="shared" si="16"/>
        <v>0.61764166513845598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</row>
    <row r="981" spans="1:17" x14ac:dyDescent="0.25">
      <c r="A981" s="2" t="s">
        <v>10</v>
      </c>
      <c r="B981" s="1">
        <v>43831</v>
      </c>
      <c r="C981" s="5">
        <v>3161</v>
      </c>
      <c r="D981" s="5">
        <v>45</v>
      </c>
      <c r="E981" s="5">
        <v>890</v>
      </c>
      <c r="F981" s="5">
        <v>2271</v>
      </c>
      <c r="G981" s="5">
        <v>34</v>
      </c>
      <c r="H981" s="5">
        <v>1622</v>
      </c>
      <c r="I981" s="5">
        <v>1087</v>
      </c>
      <c r="J981" s="7">
        <f t="shared" si="16"/>
        <v>0.47946084724005134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</row>
    <row r="982" spans="1:17" x14ac:dyDescent="0.25">
      <c r="A982" s="2" t="s">
        <v>11</v>
      </c>
      <c r="B982" s="1">
        <v>43831</v>
      </c>
      <c r="C982" s="5">
        <v>4335</v>
      </c>
      <c r="D982" s="5">
        <v>121</v>
      </c>
      <c r="E982" s="5">
        <v>1402</v>
      </c>
      <c r="F982" s="5">
        <v>2933</v>
      </c>
      <c r="G982" s="5">
        <v>38</v>
      </c>
      <c r="H982" s="5">
        <v>1279</v>
      </c>
      <c r="I982" s="5">
        <v>780</v>
      </c>
      <c r="J982" s="7">
        <f t="shared" si="16"/>
        <v>0.69648789748457518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</row>
    <row r="983" spans="1:17" x14ac:dyDescent="0.25">
      <c r="A983" s="2" t="s">
        <v>12</v>
      </c>
      <c r="B983" s="1">
        <v>43831</v>
      </c>
      <c r="C983" s="5">
        <v>1549</v>
      </c>
      <c r="D983" s="5">
        <v>17</v>
      </c>
      <c r="E983" s="5">
        <v>625</v>
      </c>
      <c r="F983" s="5">
        <v>924</v>
      </c>
      <c r="G983" s="5">
        <v>29</v>
      </c>
      <c r="H983" s="5">
        <v>439</v>
      </c>
      <c r="I983" s="5">
        <v>252</v>
      </c>
      <c r="J983" s="7">
        <f t="shared" si="16"/>
        <v>0.71344647519582249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</row>
    <row r="984" spans="1:17" x14ac:dyDescent="0.25">
      <c r="A984" s="2" t="s">
        <v>13</v>
      </c>
      <c r="B984" s="1">
        <v>43831</v>
      </c>
      <c r="C984" s="5">
        <v>14172</v>
      </c>
      <c r="D984" s="5">
        <v>449</v>
      </c>
      <c r="E984" s="5">
        <v>4384</v>
      </c>
      <c r="F984" s="5">
        <v>9788</v>
      </c>
      <c r="G984" s="5">
        <v>89</v>
      </c>
      <c r="H984" s="5">
        <v>4781</v>
      </c>
      <c r="I984" s="5">
        <v>3155</v>
      </c>
      <c r="J984" s="7">
        <f t="shared" si="16"/>
        <v>0.65160679151788969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</row>
    <row r="985" spans="1:17" x14ac:dyDescent="0.25">
      <c r="A985" s="2" t="s">
        <v>14</v>
      </c>
      <c r="B985" s="1">
        <v>43831</v>
      </c>
      <c r="C985" s="5">
        <v>3003</v>
      </c>
      <c r="D985" s="5">
        <v>33</v>
      </c>
      <c r="E985" s="5">
        <v>1175</v>
      </c>
      <c r="F985" s="5">
        <v>1828</v>
      </c>
      <c r="G985" s="5">
        <v>7</v>
      </c>
      <c r="H985" s="5">
        <v>892</v>
      </c>
      <c r="I985" s="5">
        <v>558</v>
      </c>
      <c r="J985" s="7">
        <f t="shared" si="16"/>
        <v>0.69966329966329965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</row>
    <row r="986" spans="1:17" x14ac:dyDescent="0.25">
      <c r="A986" s="2" t="s">
        <v>15</v>
      </c>
      <c r="B986" s="1">
        <v>43831</v>
      </c>
      <c r="C986" s="5">
        <v>2910</v>
      </c>
      <c r="D986" s="5">
        <v>37</v>
      </c>
      <c r="E986" s="5">
        <v>995</v>
      </c>
      <c r="F986" s="5">
        <v>1915</v>
      </c>
      <c r="G986" s="5">
        <v>22</v>
      </c>
      <c r="H986" s="5">
        <v>998</v>
      </c>
      <c r="I986" s="5">
        <v>526</v>
      </c>
      <c r="J986" s="7">
        <f t="shared" si="16"/>
        <v>0.65262791507135398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</row>
    <row r="987" spans="1:17" x14ac:dyDescent="0.25">
      <c r="A987" s="2" t="s">
        <v>16</v>
      </c>
      <c r="B987" s="1">
        <v>43831</v>
      </c>
      <c r="C987" s="5">
        <v>2658</v>
      </c>
      <c r="D987" s="5">
        <v>91</v>
      </c>
      <c r="E987" s="5">
        <v>987</v>
      </c>
      <c r="F987" s="5">
        <v>1671</v>
      </c>
      <c r="G987" s="5">
        <v>7</v>
      </c>
      <c r="H987" s="5">
        <v>627</v>
      </c>
      <c r="I987" s="5">
        <v>355</v>
      </c>
      <c r="J987" s="7">
        <f t="shared" si="16"/>
        <v>0.75574600701207639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</row>
    <row r="988" spans="1:17" x14ac:dyDescent="0.25">
      <c r="A988" s="2" t="s">
        <v>17</v>
      </c>
      <c r="B988" s="1">
        <v>43831</v>
      </c>
      <c r="C988" s="5">
        <v>2345</v>
      </c>
      <c r="D988" s="5">
        <v>27</v>
      </c>
      <c r="E988" s="5">
        <v>816</v>
      </c>
      <c r="F988" s="5">
        <v>1529</v>
      </c>
      <c r="G988" s="5">
        <v>17</v>
      </c>
      <c r="H988" s="5">
        <v>691</v>
      </c>
      <c r="I988" s="5">
        <v>427</v>
      </c>
      <c r="J988" s="7">
        <f t="shared" si="16"/>
        <v>0.70189818809318383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</row>
    <row r="989" spans="1:17" x14ac:dyDescent="0.25">
      <c r="A989" s="2" t="s">
        <v>18</v>
      </c>
      <c r="B989" s="1">
        <v>43831</v>
      </c>
      <c r="C989" s="5">
        <v>4536</v>
      </c>
      <c r="D989" s="5">
        <v>264</v>
      </c>
      <c r="E989" s="5">
        <v>1439</v>
      </c>
      <c r="F989" s="5">
        <v>3097</v>
      </c>
      <c r="G989" s="5">
        <v>45</v>
      </c>
      <c r="H989" s="5">
        <v>1498</v>
      </c>
      <c r="I989" s="5">
        <v>965</v>
      </c>
      <c r="J989" s="7">
        <f t="shared" si="16"/>
        <v>0.64934456928838946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</row>
    <row r="990" spans="1:17" x14ac:dyDescent="0.25">
      <c r="A990" s="2" t="s">
        <v>19</v>
      </c>
      <c r="B990" s="1">
        <v>43831</v>
      </c>
      <c r="C990" s="5">
        <v>1191</v>
      </c>
      <c r="D990" s="5">
        <v>28</v>
      </c>
      <c r="E990" s="5">
        <v>440</v>
      </c>
      <c r="F990" s="5">
        <v>751</v>
      </c>
      <c r="G990" s="5">
        <v>26</v>
      </c>
      <c r="H990" s="5">
        <v>396</v>
      </c>
      <c r="I990" s="5">
        <v>226</v>
      </c>
      <c r="J990" s="7">
        <f t="shared" si="16"/>
        <v>0.65950128976784184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</row>
    <row r="991" spans="1:17" x14ac:dyDescent="0.25">
      <c r="A991" s="2" t="s">
        <v>20</v>
      </c>
      <c r="B991" s="1">
        <v>43831</v>
      </c>
      <c r="C991" s="5">
        <v>11646</v>
      </c>
      <c r="D991" s="5">
        <v>243</v>
      </c>
      <c r="E991" s="5">
        <v>3984</v>
      </c>
      <c r="F991" s="5">
        <v>7662</v>
      </c>
      <c r="G991" s="5">
        <v>92</v>
      </c>
      <c r="H991" s="5">
        <v>4064</v>
      </c>
      <c r="I991" s="5">
        <v>2590</v>
      </c>
      <c r="J991" s="7">
        <f t="shared" si="16"/>
        <v>0.64360256072963251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</row>
    <row r="992" spans="1:17" x14ac:dyDescent="0.25">
      <c r="A992" s="2" t="s">
        <v>21</v>
      </c>
      <c r="B992" s="1">
        <v>43831</v>
      </c>
      <c r="C992" s="5">
        <v>19897</v>
      </c>
      <c r="D992" s="5">
        <v>2223</v>
      </c>
      <c r="E992" s="5">
        <v>8330</v>
      </c>
      <c r="F992" s="5">
        <v>11567</v>
      </c>
      <c r="G992" s="5">
        <v>64</v>
      </c>
      <c r="H992" s="5">
        <v>3400</v>
      </c>
      <c r="I992" s="5">
        <v>2521</v>
      </c>
      <c r="J992" s="7">
        <f t="shared" si="16"/>
        <v>0.80762702274527554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</row>
    <row r="993" spans="1:17" x14ac:dyDescent="0.25">
      <c r="A993" s="2" t="s">
        <v>22</v>
      </c>
      <c r="B993" s="1">
        <v>43831</v>
      </c>
      <c r="C993" s="5">
        <v>2284</v>
      </c>
      <c r="D993" s="5">
        <v>24</v>
      </c>
      <c r="E993" s="5">
        <v>606</v>
      </c>
      <c r="F993" s="5">
        <v>1678</v>
      </c>
      <c r="G993" s="5">
        <v>25</v>
      </c>
      <c r="H993" s="5">
        <v>694</v>
      </c>
      <c r="I993" s="5">
        <v>433</v>
      </c>
      <c r="J993" s="7">
        <f t="shared" si="16"/>
        <v>0.6929203539823009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</row>
    <row r="994" spans="1:17" x14ac:dyDescent="0.25">
      <c r="A994" s="2" t="s">
        <v>23</v>
      </c>
      <c r="B994" s="1">
        <v>43831</v>
      </c>
      <c r="C994" s="5">
        <v>1068</v>
      </c>
      <c r="D994" s="5">
        <v>5</v>
      </c>
      <c r="E994" s="5">
        <v>469</v>
      </c>
      <c r="F994" s="5">
        <v>599</v>
      </c>
      <c r="G994" s="5">
        <v>23</v>
      </c>
      <c r="H994" s="5">
        <v>299</v>
      </c>
      <c r="I994" s="5">
        <v>165</v>
      </c>
      <c r="J994" s="7">
        <f t="shared" si="16"/>
        <v>0.7187206020696143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</row>
    <row r="995" spans="1:17" x14ac:dyDescent="0.25">
      <c r="A995" s="2" t="s">
        <v>24</v>
      </c>
      <c r="B995" s="1">
        <v>43831</v>
      </c>
      <c r="C995" s="5">
        <v>215</v>
      </c>
      <c r="D995" s="5">
        <v>6</v>
      </c>
      <c r="E995" s="5">
        <v>86</v>
      </c>
      <c r="F995" s="5">
        <v>129</v>
      </c>
      <c r="G995" s="5">
        <v>2</v>
      </c>
      <c r="H995" s="5">
        <v>55</v>
      </c>
      <c r="I995" s="5">
        <v>38</v>
      </c>
      <c r="J995" s="7">
        <f t="shared" si="16"/>
        <v>0.73684210526315796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</row>
    <row r="996" spans="1:17" x14ac:dyDescent="0.25">
      <c r="A996" s="2" t="s">
        <v>25</v>
      </c>
      <c r="B996" s="1">
        <v>43831</v>
      </c>
      <c r="C996" s="5">
        <v>15505</v>
      </c>
      <c r="D996" s="5">
        <v>539</v>
      </c>
      <c r="E996" s="5">
        <v>5384</v>
      </c>
      <c r="F996" s="5">
        <v>10121</v>
      </c>
      <c r="G996" s="5">
        <v>99</v>
      </c>
      <c r="H996" s="5">
        <v>5630</v>
      </c>
      <c r="I996" s="5">
        <v>3700</v>
      </c>
      <c r="J996" s="7">
        <f t="shared" si="16"/>
        <v>0.62381397835092878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</row>
    <row r="997" spans="1:17" x14ac:dyDescent="0.25">
      <c r="A997" s="2" t="s">
        <v>26</v>
      </c>
      <c r="B997" s="1">
        <v>43831</v>
      </c>
      <c r="C997" s="5">
        <v>9561</v>
      </c>
      <c r="D997" s="5">
        <v>126</v>
      </c>
      <c r="E997" s="5">
        <v>3172</v>
      </c>
      <c r="F997" s="5">
        <v>6389</v>
      </c>
      <c r="G997" s="5">
        <v>40</v>
      </c>
      <c r="H997" s="5">
        <v>3711</v>
      </c>
      <c r="I997" s="5">
        <v>2337</v>
      </c>
      <c r="J997" s="7">
        <f t="shared" si="16"/>
        <v>0.60667726550079493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</row>
    <row r="998" spans="1:17" x14ac:dyDescent="0.25">
      <c r="A998" s="2" t="s">
        <v>27</v>
      </c>
      <c r="B998" s="1">
        <v>43831</v>
      </c>
      <c r="C998" s="5">
        <v>1316</v>
      </c>
      <c r="D998" s="5">
        <v>23</v>
      </c>
      <c r="E998" s="5">
        <v>508</v>
      </c>
      <c r="F998" s="5">
        <v>808</v>
      </c>
      <c r="G998" s="5">
        <v>8</v>
      </c>
      <c r="H998" s="5">
        <v>363</v>
      </c>
      <c r="I998" s="5">
        <v>196</v>
      </c>
      <c r="J998" s="7">
        <f t="shared" si="16"/>
        <v>0.7192575406032482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</row>
    <row r="999" spans="1:17" x14ac:dyDescent="0.25">
      <c r="A999" s="2" t="s">
        <v>28</v>
      </c>
      <c r="B999" s="1">
        <v>43831</v>
      </c>
      <c r="C999" s="5">
        <v>56947</v>
      </c>
      <c r="D999" s="5">
        <v>2378</v>
      </c>
      <c r="E999" s="5">
        <v>21620</v>
      </c>
      <c r="F999" s="5">
        <v>35327</v>
      </c>
      <c r="G999" s="5">
        <v>231</v>
      </c>
      <c r="H999" s="5">
        <v>22122</v>
      </c>
      <c r="I999" s="5">
        <v>14037</v>
      </c>
      <c r="J999" s="7">
        <f t="shared" si="16"/>
        <v>0.59460499551027146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</row>
    <row r="1000" spans="1:17" x14ac:dyDescent="0.25">
      <c r="A1000" s="2" t="s">
        <v>29</v>
      </c>
      <c r="B1000" s="1">
        <v>43831</v>
      </c>
      <c r="C1000" s="5">
        <v>695</v>
      </c>
      <c r="D1000" s="5">
        <v>7</v>
      </c>
      <c r="E1000" s="5">
        <v>289</v>
      </c>
      <c r="F1000" s="5">
        <v>406</v>
      </c>
      <c r="G1000" s="5">
        <v>3</v>
      </c>
      <c r="H1000" s="5">
        <v>155</v>
      </c>
      <c r="I1000" s="5">
        <v>82</v>
      </c>
      <c r="J1000" s="7">
        <f t="shared" si="16"/>
        <v>0.77470930232558133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</row>
    <row r="1001" spans="1:17" x14ac:dyDescent="0.25">
      <c r="A1001" s="2" t="s">
        <v>3</v>
      </c>
      <c r="B1001" s="1">
        <v>43862</v>
      </c>
      <c r="C1001" s="5">
        <v>562</v>
      </c>
      <c r="D1001" s="5">
        <v>6</v>
      </c>
      <c r="E1001" s="5">
        <v>304</v>
      </c>
      <c r="F1001" s="5">
        <v>258</v>
      </c>
      <c r="G1001" s="5">
        <v>25</v>
      </c>
      <c r="H1001" s="5">
        <v>172</v>
      </c>
      <c r="I1001" s="5">
        <v>75</v>
      </c>
      <c r="J1001" s="7">
        <f t="shared" si="16"/>
        <v>0.69064748201438841</v>
      </c>
      <c r="K1001">
        <f t="shared" ref="K1001:K1064" si="17">C1001-C974</f>
        <v>12</v>
      </c>
      <c r="L1001">
        <f t="shared" ref="L1001:L1064" si="18">D1001-D974</f>
        <v>0</v>
      </c>
      <c r="M1001">
        <f t="shared" ref="M1001:M1064" si="19">E1001-E974</f>
        <v>4</v>
      </c>
      <c r="N1001">
        <f t="shared" ref="N1001:N1064" si="20">F1001-F974</f>
        <v>8</v>
      </c>
      <c r="O1001">
        <f t="shared" ref="O1001:O1064" si="21">G1001-G974</f>
        <v>18</v>
      </c>
      <c r="P1001">
        <f t="shared" ref="P1001:P1064" si="22">H1001-H974</f>
        <v>34</v>
      </c>
      <c r="Q1001">
        <f t="shared" ref="Q1001:Q1064" si="23">I1001-I974</f>
        <v>9</v>
      </c>
    </row>
    <row r="1002" spans="1:17" x14ac:dyDescent="0.25">
      <c r="A1002" s="2" t="s">
        <v>4</v>
      </c>
      <c r="B1002" s="1">
        <v>43862</v>
      </c>
      <c r="C1002" s="5">
        <v>1902</v>
      </c>
      <c r="D1002" s="5">
        <v>29</v>
      </c>
      <c r="E1002" s="5">
        <v>510</v>
      </c>
      <c r="F1002" s="5">
        <v>1392</v>
      </c>
      <c r="G1002" s="5">
        <v>36</v>
      </c>
      <c r="H1002" s="5">
        <v>583</v>
      </c>
      <c r="I1002" s="5">
        <v>386</v>
      </c>
      <c r="J1002" s="7">
        <f t="shared" si="16"/>
        <v>0.68873465029364656</v>
      </c>
      <c r="K1002">
        <f t="shared" si="17"/>
        <v>-26</v>
      </c>
      <c r="L1002">
        <f t="shared" si="18"/>
        <v>0</v>
      </c>
      <c r="M1002">
        <f t="shared" si="19"/>
        <v>-9</v>
      </c>
      <c r="N1002">
        <f t="shared" si="20"/>
        <v>-17</v>
      </c>
      <c r="O1002">
        <f t="shared" si="21"/>
        <v>10</v>
      </c>
      <c r="P1002">
        <f t="shared" si="22"/>
        <v>77</v>
      </c>
      <c r="Q1002">
        <f t="shared" si="23"/>
        <v>38</v>
      </c>
    </row>
    <row r="1003" spans="1:17" x14ac:dyDescent="0.25">
      <c r="A1003" s="2" t="s">
        <v>5</v>
      </c>
      <c r="B1003" s="1">
        <v>43862</v>
      </c>
      <c r="C1003" s="5">
        <v>1890</v>
      </c>
      <c r="D1003" s="5">
        <v>9</v>
      </c>
      <c r="E1003" s="5">
        <v>751</v>
      </c>
      <c r="F1003" s="5">
        <v>1139</v>
      </c>
      <c r="G1003" s="5">
        <v>20</v>
      </c>
      <c r="H1003" s="5">
        <v>497</v>
      </c>
      <c r="I1003" s="5">
        <v>246</v>
      </c>
      <c r="J1003" s="7">
        <f t="shared" si="16"/>
        <v>0.73577884104199898</v>
      </c>
      <c r="K1003">
        <f t="shared" si="17"/>
        <v>6</v>
      </c>
      <c r="L1003">
        <f t="shared" si="18"/>
        <v>0</v>
      </c>
      <c r="M1003">
        <f t="shared" si="19"/>
        <v>1</v>
      </c>
      <c r="N1003">
        <f t="shared" si="20"/>
        <v>5</v>
      </c>
      <c r="O1003">
        <f t="shared" si="21"/>
        <v>7</v>
      </c>
      <c r="P1003">
        <f t="shared" si="22"/>
        <v>75</v>
      </c>
      <c r="Q1003">
        <f t="shared" si="23"/>
        <v>32</v>
      </c>
    </row>
    <row r="1004" spans="1:17" x14ac:dyDescent="0.25">
      <c r="A1004" s="2" t="s">
        <v>6</v>
      </c>
      <c r="B1004" s="1">
        <v>43862</v>
      </c>
      <c r="C1004" s="5">
        <v>682</v>
      </c>
      <c r="D1004" s="5">
        <v>3</v>
      </c>
      <c r="E1004" s="5">
        <v>375</v>
      </c>
      <c r="F1004" s="5">
        <v>307</v>
      </c>
      <c r="G1004" s="5">
        <v>8</v>
      </c>
      <c r="H1004" s="5">
        <v>166</v>
      </c>
      <c r="I1004" s="5">
        <v>87</v>
      </c>
      <c r="J1004" s="7">
        <f t="shared" si="16"/>
        <v>0.75552282768777612</v>
      </c>
      <c r="K1004">
        <f t="shared" si="17"/>
        <v>-2</v>
      </c>
      <c r="L1004">
        <f t="shared" si="18"/>
        <v>0</v>
      </c>
      <c r="M1004">
        <f t="shared" si="19"/>
        <v>-2</v>
      </c>
      <c r="N1004">
        <f t="shared" si="20"/>
        <v>0</v>
      </c>
      <c r="O1004">
        <f t="shared" si="21"/>
        <v>4</v>
      </c>
      <c r="P1004">
        <f t="shared" si="22"/>
        <v>37</v>
      </c>
      <c r="Q1004">
        <f t="shared" si="23"/>
        <v>15</v>
      </c>
    </row>
    <row r="1005" spans="1:17" x14ac:dyDescent="0.25">
      <c r="A1005" s="2" t="s">
        <v>7</v>
      </c>
      <c r="B1005" s="1">
        <v>43862</v>
      </c>
      <c r="C1005" s="5">
        <v>5848</v>
      </c>
      <c r="D1005" s="5">
        <v>547</v>
      </c>
      <c r="E1005" s="5">
        <v>2252</v>
      </c>
      <c r="F1005" s="5">
        <v>3596</v>
      </c>
      <c r="G1005" s="5">
        <v>90</v>
      </c>
      <c r="H1005" s="5">
        <v>1860</v>
      </c>
      <c r="I1005" s="5">
        <v>1134</v>
      </c>
      <c r="J1005" s="7">
        <f t="shared" si="16"/>
        <v>0.64912280701754388</v>
      </c>
      <c r="K1005">
        <f t="shared" si="17"/>
        <v>-26</v>
      </c>
      <c r="L1005">
        <f t="shared" si="18"/>
        <v>-1</v>
      </c>
      <c r="M1005">
        <f t="shared" si="19"/>
        <v>-11</v>
      </c>
      <c r="N1005">
        <f t="shared" si="20"/>
        <v>-15</v>
      </c>
      <c r="O1005">
        <f t="shared" si="21"/>
        <v>49</v>
      </c>
      <c r="P1005">
        <f t="shared" si="22"/>
        <v>214</v>
      </c>
      <c r="Q1005">
        <f t="shared" si="23"/>
        <v>112</v>
      </c>
    </row>
    <row r="1006" spans="1:17" x14ac:dyDescent="0.25">
      <c r="A1006" s="2" t="s">
        <v>8</v>
      </c>
      <c r="B1006" s="1">
        <v>43862</v>
      </c>
      <c r="C1006" s="5">
        <v>3301</v>
      </c>
      <c r="D1006" s="5">
        <v>113</v>
      </c>
      <c r="E1006" s="5">
        <v>1308</v>
      </c>
      <c r="F1006" s="5">
        <v>1993</v>
      </c>
      <c r="G1006" s="5">
        <v>58</v>
      </c>
      <c r="H1006" s="5">
        <v>1254</v>
      </c>
      <c r="I1006" s="5">
        <v>779</v>
      </c>
      <c r="J1006" s="7">
        <f t="shared" si="16"/>
        <v>0.60664993726474281</v>
      </c>
      <c r="K1006">
        <f t="shared" si="17"/>
        <v>16</v>
      </c>
      <c r="L1006">
        <f t="shared" si="18"/>
        <v>-1</v>
      </c>
      <c r="M1006">
        <f t="shared" si="19"/>
        <v>5</v>
      </c>
      <c r="N1006">
        <f t="shared" si="20"/>
        <v>11</v>
      </c>
      <c r="O1006">
        <f t="shared" si="21"/>
        <v>0</v>
      </c>
      <c r="P1006">
        <f t="shared" si="22"/>
        <v>107</v>
      </c>
      <c r="Q1006">
        <f t="shared" si="23"/>
        <v>46</v>
      </c>
    </row>
    <row r="1007" spans="1:17" x14ac:dyDescent="0.25">
      <c r="A1007" s="2" t="s">
        <v>9</v>
      </c>
      <c r="B1007" s="1">
        <v>43862</v>
      </c>
      <c r="C1007" s="5">
        <v>5828</v>
      </c>
      <c r="D1007" s="5">
        <v>317</v>
      </c>
      <c r="E1007" s="5">
        <v>2131</v>
      </c>
      <c r="F1007" s="5">
        <v>3697</v>
      </c>
      <c r="G1007" s="5">
        <v>138</v>
      </c>
      <c r="H1007" s="5">
        <v>2329</v>
      </c>
      <c r="I1007" s="5">
        <v>1560</v>
      </c>
      <c r="J1007" s="7">
        <f t="shared" si="16"/>
        <v>0.57739067319905646</v>
      </c>
      <c r="K1007">
        <f t="shared" si="17"/>
        <v>62</v>
      </c>
      <c r="L1007">
        <f t="shared" si="18"/>
        <v>4</v>
      </c>
      <c r="M1007">
        <f t="shared" si="19"/>
        <v>24</v>
      </c>
      <c r="N1007">
        <f t="shared" si="20"/>
        <v>38</v>
      </c>
      <c r="O1007">
        <f t="shared" si="21"/>
        <v>72</v>
      </c>
      <c r="P1007">
        <f t="shared" si="22"/>
        <v>244</v>
      </c>
      <c r="Q1007">
        <f t="shared" si="23"/>
        <v>145</v>
      </c>
    </row>
    <row r="1008" spans="1:17" x14ac:dyDescent="0.25">
      <c r="A1008" s="2" t="s">
        <v>10</v>
      </c>
      <c r="B1008" s="1">
        <v>43862</v>
      </c>
      <c r="C1008" s="5">
        <v>3187</v>
      </c>
      <c r="D1008" s="5">
        <v>45</v>
      </c>
      <c r="E1008" s="5">
        <v>901</v>
      </c>
      <c r="F1008" s="5">
        <v>2286</v>
      </c>
      <c r="G1008" s="5">
        <v>66</v>
      </c>
      <c r="H1008" s="5">
        <v>1800</v>
      </c>
      <c r="I1008" s="5">
        <v>1165</v>
      </c>
      <c r="J1008" s="7">
        <f t="shared" si="16"/>
        <v>0.42711648631444943</v>
      </c>
      <c r="K1008">
        <f t="shared" si="17"/>
        <v>26</v>
      </c>
      <c r="L1008">
        <f t="shared" si="18"/>
        <v>0</v>
      </c>
      <c r="M1008">
        <f t="shared" si="19"/>
        <v>11</v>
      </c>
      <c r="N1008">
        <f t="shared" si="20"/>
        <v>15</v>
      </c>
      <c r="O1008">
        <f t="shared" si="21"/>
        <v>32</v>
      </c>
      <c r="P1008">
        <f t="shared" si="22"/>
        <v>178</v>
      </c>
      <c r="Q1008">
        <f t="shared" si="23"/>
        <v>78</v>
      </c>
    </row>
    <row r="1009" spans="1:17" x14ac:dyDescent="0.25">
      <c r="A1009" s="2" t="s">
        <v>11</v>
      </c>
      <c r="B1009" s="1">
        <v>43862</v>
      </c>
      <c r="C1009" s="5">
        <v>4328</v>
      </c>
      <c r="D1009" s="5">
        <v>121</v>
      </c>
      <c r="E1009" s="5">
        <v>1402</v>
      </c>
      <c r="F1009" s="5">
        <v>2926</v>
      </c>
      <c r="G1009" s="5">
        <v>62</v>
      </c>
      <c r="H1009" s="5">
        <v>1461</v>
      </c>
      <c r="I1009" s="5">
        <v>868</v>
      </c>
      <c r="J1009" s="7">
        <f t="shared" si="16"/>
        <v>0.65272165438554786</v>
      </c>
      <c r="K1009">
        <f t="shared" si="17"/>
        <v>-7</v>
      </c>
      <c r="L1009">
        <f t="shared" si="18"/>
        <v>0</v>
      </c>
      <c r="M1009">
        <f t="shared" si="19"/>
        <v>0</v>
      </c>
      <c r="N1009">
        <f t="shared" si="20"/>
        <v>-7</v>
      </c>
      <c r="O1009">
        <f t="shared" si="21"/>
        <v>24</v>
      </c>
      <c r="P1009">
        <f t="shared" si="22"/>
        <v>182</v>
      </c>
      <c r="Q1009">
        <f t="shared" si="23"/>
        <v>88</v>
      </c>
    </row>
    <row r="1010" spans="1:17" x14ac:dyDescent="0.25">
      <c r="A1010" s="2" t="s">
        <v>12</v>
      </c>
      <c r="B1010" s="1">
        <v>43862</v>
      </c>
      <c r="C1010" s="5">
        <v>1568</v>
      </c>
      <c r="D1010" s="5">
        <v>17</v>
      </c>
      <c r="E1010" s="5">
        <v>630</v>
      </c>
      <c r="F1010" s="5">
        <v>938</v>
      </c>
      <c r="G1010" s="5">
        <v>42</v>
      </c>
      <c r="H1010" s="5">
        <v>500</v>
      </c>
      <c r="I1010" s="5">
        <v>280</v>
      </c>
      <c r="J1010" s="7">
        <f t="shared" si="16"/>
        <v>0.67762733720180535</v>
      </c>
      <c r="K1010">
        <f t="shared" si="17"/>
        <v>19</v>
      </c>
      <c r="L1010">
        <f t="shared" si="18"/>
        <v>0</v>
      </c>
      <c r="M1010">
        <f t="shared" si="19"/>
        <v>5</v>
      </c>
      <c r="N1010">
        <f t="shared" si="20"/>
        <v>14</v>
      </c>
      <c r="O1010">
        <f t="shared" si="21"/>
        <v>13</v>
      </c>
      <c r="P1010">
        <f t="shared" si="22"/>
        <v>61</v>
      </c>
      <c r="Q1010">
        <f t="shared" si="23"/>
        <v>28</v>
      </c>
    </row>
    <row r="1011" spans="1:17" x14ac:dyDescent="0.25">
      <c r="A1011" s="2" t="s">
        <v>13</v>
      </c>
      <c r="B1011" s="1">
        <v>43862</v>
      </c>
      <c r="C1011" s="5">
        <v>14236</v>
      </c>
      <c r="D1011" s="5">
        <v>450</v>
      </c>
      <c r="E1011" s="5">
        <v>4408</v>
      </c>
      <c r="F1011" s="5">
        <v>9828</v>
      </c>
      <c r="G1011" s="5">
        <v>234</v>
      </c>
      <c r="H1011" s="5">
        <v>5317</v>
      </c>
      <c r="I1011" s="5">
        <v>3453</v>
      </c>
      <c r="J1011" s="7">
        <f t="shared" si="16"/>
        <v>0.61431887422022347</v>
      </c>
      <c r="K1011">
        <f t="shared" si="17"/>
        <v>64</v>
      </c>
      <c r="L1011">
        <f t="shared" si="18"/>
        <v>1</v>
      </c>
      <c r="M1011">
        <f t="shared" si="19"/>
        <v>24</v>
      </c>
      <c r="N1011">
        <f t="shared" si="20"/>
        <v>40</v>
      </c>
      <c r="O1011">
        <f t="shared" si="21"/>
        <v>145</v>
      </c>
      <c r="P1011">
        <f t="shared" si="22"/>
        <v>536</v>
      </c>
      <c r="Q1011">
        <f t="shared" si="23"/>
        <v>298</v>
      </c>
    </row>
    <row r="1012" spans="1:17" x14ac:dyDescent="0.25">
      <c r="A1012" s="2" t="s">
        <v>14</v>
      </c>
      <c r="B1012" s="1">
        <v>43862</v>
      </c>
      <c r="C1012" s="5">
        <v>3035</v>
      </c>
      <c r="D1012" s="5">
        <v>33</v>
      </c>
      <c r="E1012" s="5">
        <v>1189</v>
      </c>
      <c r="F1012" s="5">
        <v>1846</v>
      </c>
      <c r="G1012" s="5">
        <v>79</v>
      </c>
      <c r="H1012" s="5">
        <v>989</v>
      </c>
      <c r="I1012" s="5">
        <v>570</v>
      </c>
      <c r="J1012" s="7">
        <f t="shared" si="16"/>
        <v>0.67055296469020653</v>
      </c>
      <c r="K1012">
        <f t="shared" si="17"/>
        <v>32</v>
      </c>
      <c r="L1012">
        <f t="shared" si="18"/>
        <v>0</v>
      </c>
      <c r="M1012">
        <f t="shared" si="19"/>
        <v>14</v>
      </c>
      <c r="N1012">
        <f t="shared" si="20"/>
        <v>18</v>
      </c>
      <c r="O1012">
        <f t="shared" si="21"/>
        <v>72</v>
      </c>
      <c r="P1012">
        <f t="shared" si="22"/>
        <v>97</v>
      </c>
      <c r="Q1012">
        <f t="shared" si="23"/>
        <v>12</v>
      </c>
    </row>
    <row r="1013" spans="1:17" x14ac:dyDescent="0.25">
      <c r="A1013" s="2" t="s">
        <v>15</v>
      </c>
      <c r="B1013" s="1">
        <v>43862</v>
      </c>
      <c r="C1013" s="5">
        <v>2894</v>
      </c>
      <c r="D1013" s="5">
        <v>36</v>
      </c>
      <c r="E1013" s="5">
        <v>989</v>
      </c>
      <c r="F1013" s="5">
        <v>1905</v>
      </c>
      <c r="G1013" s="5">
        <v>84</v>
      </c>
      <c r="H1013" s="5">
        <v>1172</v>
      </c>
      <c r="I1013" s="5">
        <v>581</v>
      </c>
      <c r="J1013" s="7">
        <f t="shared" si="16"/>
        <v>0.5899230230930721</v>
      </c>
      <c r="K1013">
        <f t="shared" si="17"/>
        <v>-16</v>
      </c>
      <c r="L1013">
        <f t="shared" si="18"/>
        <v>-1</v>
      </c>
      <c r="M1013">
        <f t="shared" si="19"/>
        <v>-6</v>
      </c>
      <c r="N1013">
        <f t="shared" si="20"/>
        <v>-10</v>
      </c>
      <c r="O1013">
        <f t="shared" si="21"/>
        <v>62</v>
      </c>
      <c r="P1013">
        <f t="shared" si="22"/>
        <v>174</v>
      </c>
      <c r="Q1013">
        <f t="shared" si="23"/>
        <v>55</v>
      </c>
    </row>
    <row r="1014" spans="1:17" x14ac:dyDescent="0.25">
      <c r="A1014" s="2" t="s">
        <v>16</v>
      </c>
      <c r="B1014" s="1">
        <v>43862</v>
      </c>
      <c r="C1014" s="5">
        <v>2688</v>
      </c>
      <c r="D1014" s="5">
        <v>91</v>
      </c>
      <c r="E1014" s="5">
        <v>990</v>
      </c>
      <c r="F1014" s="5">
        <v>1698</v>
      </c>
      <c r="G1014" s="5">
        <v>48</v>
      </c>
      <c r="H1014" s="5">
        <v>716</v>
      </c>
      <c r="I1014" s="5">
        <v>400</v>
      </c>
      <c r="J1014" s="7">
        <f t="shared" si="16"/>
        <v>0.7242972660762419</v>
      </c>
      <c r="K1014">
        <f t="shared" si="17"/>
        <v>30</v>
      </c>
      <c r="L1014">
        <f t="shared" si="18"/>
        <v>0</v>
      </c>
      <c r="M1014">
        <f t="shared" si="19"/>
        <v>3</v>
      </c>
      <c r="N1014">
        <f t="shared" si="20"/>
        <v>27</v>
      </c>
      <c r="O1014">
        <f t="shared" si="21"/>
        <v>41</v>
      </c>
      <c r="P1014">
        <f t="shared" si="22"/>
        <v>89</v>
      </c>
      <c r="Q1014">
        <f t="shared" si="23"/>
        <v>45</v>
      </c>
    </row>
    <row r="1015" spans="1:17" x14ac:dyDescent="0.25">
      <c r="A1015" s="2" t="s">
        <v>17</v>
      </c>
      <c r="B1015" s="1">
        <v>43862</v>
      </c>
      <c r="C1015" s="5">
        <v>2347</v>
      </c>
      <c r="D1015" s="5">
        <v>26</v>
      </c>
      <c r="E1015" s="5">
        <v>820</v>
      </c>
      <c r="F1015" s="5">
        <v>1527</v>
      </c>
      <c r="G1015" s="5">
        <v>65</v>
      </c>
      <c r="H1015" s="5">
        <v>783</v>
      </c>
      <c r="I1015" s="5">
        <v>473</v>
      </c>
      <c r="J1015" s="7">
        <f t="shared" si="16"/>
        <v>0.66264541146057732</v>
      </c>
      <c r="K1015">
        <f t="shared" si="17"/>
        <v>2</v>
      </c>
      <c r="L1015">
        <f t="shared" si="18"/>
        <v>-1</v>
      </c>
      <c r="M1015">
        <f t="shared" si="19"/>
        <v>4</v>
      </c>
      <c r="N1015">
        <f t="shared" si="20"/>
        <v>-2</v>
      </c>
      <c r="O1015">
        <f t="shared" si="21"/>
        <v>48</v>
      </c>
      <c r="P1015">
        <f t="shared" si="22"/>
        <v>92</v>
      </c>
      <c r="Q1015">
        <f t="shared" si="23"/>
        <v>46</v>
      </c>
    </row>
    <row r="1016" spans="1:17" x14ac:dyDescent="0.25">
      <c r="A1016" s="2" t="s">
        <v>18</v>
      </c>
      <c r="B1016" s="1">
        <v>43862</v>
      </c>
      <c r="C1016" s="5">
        <v>4519</v>
      </c>
      <c r="D1016" s="5">
        <v>267</v>
      </c>
      <c r="E1016" s="5">
        <v>1450</v>
      </c>
      <c r="F1016" s="5">
        <v>3069</v>
      </c>
      <c r="G1016" s="5">
        <v>94</v>
      </c>
      <c r="H1016" s="5">
        <v>1693</v>
      </c>
      <c r="I1016" s="5">
        <v>1055</v>
      </c>
      <c r="J1016" s="7">
        <f t="shared" si="16"/>
        <v>0.60183443085606769</v>
      </c>
      <c r="K1016">
        <f t="shared" si="17"/>
        <v>-17</v>
      </c>
      <c r="L1016">
        <f t="shared" si="18"/>
        <v>3</v>
      </c>
      <c r="M1016">
        <f t="shared" si="19"/>
        <v>11</v>
      </c>
      <c r="N1016">
        <f t="shared" si="20"/>
        <v>-28</v>
      </c>
      <c r="O1016">
        <f t="shared" si="21"/>
        <v>49</v>
      </c>
      <c r="P1016">
        <f t="shared" si="22"/>
        <v>195</v>
      </c>
      <c r="Q1016">
        <f t="shared" si="23"/>
        <v>90</v>
      </c>
    </row>
    <row r="1017" spans="1:17" x14ac:dyDescent="0.25">
      <c r="A1017" s="2" t="s">
        <v>19</v>
      </c>
      <c r="B1017" s="1">
        <v>43862</v>
      </c>
      <c r="C1017" s="5">
        <v>1184</v>
      </c>
      <c r="D1017" s="5">
        <v>28</v>
      </c>
      <c r="E1017" s="5">
        <v>435</v>
      </c>
      <c r="F1017" s="5">
        <v>749</v>
      </c>
      <c r="G1017" s="5">
        <v>46</v>
      </c>
      <c r="H1017" s="5">
        <v>436</v>
      </c>
      <c r="I1017" s="5">
        <v>241</v>
      </c>
      <c r="J1017" s="7">
        <f t="shared" si="16"/>
        <v>0.62283737024221453</v>
      </c>
      <c r="K1017">
        <f t="shared" si="17"/>
        <v>-7</v>
      </c>
      <c r="L1017">
        <f t="shared" si="18"/>
        <v>0</v>
      </c>
      <c r="M1017">
        <f t="shared" si="19"/>
        <v>-5</v>
      </c>
      <c r="N1017">
        <f t="shared" si="20"/>
        <v>-2</v>
      </c>
      <c r="O1017">
        <f t="shared" si="21"/>
        <v>20</v>
      </c>
      <c r="P1017">
        <f t="shared" si="22"/>
        <v>40</v>
      </c>
      <c r="Q1017">
        <f t="shared" si="23"/>
        <v>15</v>
      </c>
    </row>
    <row r="1018" spans="1:17" x14ac:dyDescent="0.25">
      <c r="A1018" s="2" t="s">
        <v>20</v>
      </c>
      <c r="B1018" s="1">
        <v>43862</v>
      </c>
      <c r="C1018" s="5">
        <v>11603</v>
      </c>
      <c r="D1018" s="5">
        <v>243</v>
      </c>
      <c r="E1018" s="5">
        <v>3987</v>
      </c>
      <c r="F1018" s="5">
        <v>7616</v>
      </c>
      <c r="G1018" s="5">
        <v>183</v>
      </c>
      <c r="H1018" s="5">
        <v>4530</v>
      </c>
      <c r="I1018" s="5">
        <v>2825</v>
      </c>
      <c r="J1018" s="7">
        <f t="shared" si="16"/>
        <v>0.60123239436619724</v>
      </c>
      <c r="K1018">
        <f t="shared" si="17"/>
        <v>-43</v>
      </c>
      <c r="L1018">
        <f t="shared" si="18"/>
        <v>0</v>
      </c>
      <c r="M1018">
        <f t="shared" si="19"/>
        <v>3</v>
      </c>
      <c r="N1018">
        <f t="shared" si="20"/>
        <v>-46</v>
      </c>
      <c r="O1018">
        <f t="shared" si="21"/>
        <v>91</v>
      </c>
      <c r="P1018">
        <f t="shared" si="22"/>
        <v>466</v>
      </c>
      <c r="Q1018">
        <f t="shared" si="23"/>
        <v>235</v>
      </c>
    </row>
    <row r="1019" spans="1:17" x14ac:dyDescent="0.25">
      <c r="A1019" s="2" t="s">
        <v>21</v>
      </c>
      <c r="B1019" s="1">
        <v>43862</v>
      </c>
      <c r="C1019" s="5">
        <v>19846</v>
      </c>
      <c r="D1019" s="5">
        <v>2224</v>
      </c>
      <c r="E1019" s="5">
        <v>8317</v>
      </c>
      <c r="F1019" s="5">
        <v>11529</v>
      </c>
      <c r="G1019" s="5">
        <v>128</v>
      </c>
      <c r="H1019" s="5">
        <v>6543</v>
      </c>
      <c r="I1019" s="5">
        <v>4445</v>
      </c>
      <c r="J1019" s="7">
        <f t="shared" si="16"/>
        <v>0.62870275791624108</v>
      </c>
      <c r="K1019">
        <f t="shared" si="17"/>
        <v>-51</v>
      </c>
      <c r="L1019">
        <f t="shared" si="18"/>
        <v>1</v>
      </c>
      <c r="M1019">
        <f t="shared" si="19"/>
        <v>-13</v>
      </c>
      <c r="N1019">
        <f t="shared" si="20"/>
        <v>-38</v>
      </c>
      <c r="O1019">
        <f t="shared" si="21"/>
        <v>64</v>
      </c>
      <c r="P1019">
        <f t="shared" si="22"/>
        <v>3143</v>
      </c>
      <c r="Q1019">
        <f t="shared" si="23"/>
        <v>1924</v>
      </c>
    </row>
    <row r="1020" spans="1:17" x14ac:dyDescent="0.25">
      <c r="A1020" s="2" t="s">
        <v>22</v>
      </c>
      <c r="B1020" s="1">
        <v>43862</v>
      </c>
      <c r="C1020" s="5">
        <v>2303</v>
      </c>
      <c r="D1020" s="5">
        <v>24</v>
      </c>
      <c r="E1020" s="5">
        <v>612</v>
      </c>
      <c r="F1020" s="5">
        <v>1691</v>
      </c>
      <c r="G1020" s="5">
        <v>47</v>
      </c>
      <c r="H1020" s="5">
        <v>773</v>
      </c>
      <c r="I1020" s="5">
        <v>480</v>
      </c>
      <c r="J1020" s="7">
        <f t="shared" si="16"/>
        <v>0.6608161474330847</v>
      </c>
      <c r="K1020">
        <f t="shared" si="17"/>
        <v>19</v>
      </c>
      <c r="L1020">
        <f t="shared" si="18"/>
        <v>0</v>
      </c>
      <c r="M1020">
        <f t="shared" si="19"/>
        <v>6</v>
      </c>
      <c r="N1020">
        <f t="shared" si="20"/>
        <v>13</v>
      </c>
      <c r="O1020">
        <f t="shared" si="21"/>
        <v>22</v>
      </c>
      <c r="P1020">
        <f t="shared" si="22"/>
        <v>79</v>
      </c>
      <c r="Q1020">
        <f t="shared" si="23"/>
        <v>47</v>
      </c>
    </row>
    <row r="1021" spans="1:17" x14ac:dyDescent="0.25">
      <c r="A1021" s="2" t="s">
        <v>23</v>
      </c>
      <c r="B1021" s="1">
        <v>43862</v>
      </c>
      <c r="C1021" s="5">
        <v>1067</v>
      </c>
      <c r="D1021" s="5">
        <v>5</v>
      </c>
      <c r="E1021" s="5">
        <v>469</v>
      </c>
      <c r="F1021" s="5">
        <v>598</v>
      </c>
      <c r="G1021" s="5">
        <v>52</v>
      </c>
      <c r="H1021" s="5">
        <v>343</v>
      </c>
      <c r="I1021" s="5">
        <v>176</v>
      </c>
      <c r="J1021" s="7">
        <f t="shared" si="16"/>
        <v>0.67702448210922794</v>
      </c>
      <c r="K1021">
        <f t="shared" si="17"/>
        <v>-1</v>
      </c>
      <c r="L1021">
        <f t="shared" si="18"/>
        <v>0</v>
      </c>
      <c r="M1021">
        <f t="shared" si="19"/>
        <v>0</v>
      </c>
      <c r="N1021">
        <f t="shared" si="20"/>
        <v>-1</v>
      </c>
      <c r="O1021">
        <f t="shared" si="21"/>
        <v>29</v>
      </c>
      <c r="P1021">
        <f t="shared" si="22"/>
        <v>44</v>
      </c>
      <c r="Q1021">
        <f t="shared" si="23"/>
        <v>11</v>
      </c>
    </row>
    <row r="1022" spans="1:17" x14ac:dyDescent="0.25">
      <c r="A1022" s="2" t="s">
        <v>24</v>
      </c>
      <c r="B1022" s="1">
        <v>43862</v>
      </c>
      <c r="C1022" s="5">
        <v>218</v>
      </c>
      <c r="D1022" s="5">
        <v>5</v>
      </c>
      <c r="E1022" s="5">
        <v>89</v>
      </c>
      <c r="F1022" s="5">
        <v>129</v>
      </c>
      <c r="G1022" s="5">
        <v>9</v>
      </c>
      <c r="H1022" s="5">
        <v>63</v>
      </c>
      <c r="I1022" s="5">
        <v>45</v>
      </c>
      <c r="J1022" s="7">
        <f t="shared" si="16"/>
        <v>0.70422535211267601</v>
      </c>
      <c r="K1022">
        <f t="shared" si="17"/>
        <v>3</v>
      </c>
      <c r="L1022">
        <f t="shared" si="18"/>
        <v>-1</v>
      </c>
      <c r="M1022">
        <f t="shared" si="19"/>
        <v>3</v>
      </c>
      <c r="N1022">
        <f t="shared" si="20"/>
        <v>0</v>
      </c>
      <c r="O1022">
        <f t="shared" si="21"/>
        <v>7</v>
      </c>
      <c r="P1022">
        <f t="shared" si="22"/>
        <v>8</v>
      </c>
      <c r="Q1022">
        <f t="shared" si="23"/>
        <v>7</v>
      </c>
    </row>
    <row r="1023" spans="1:17" x14ac:dyDescent="0.25">
      <c r="A1023" s="2" t="s">
        <v>25</v>
      </c>
      <c r="B1023" s="1">
        <v>43862</v>
      </c>
      <c r="C1023" s="5">
        <v>15588</v>
      </c>
      <c r="D1023" s="5">
        <v>539</v>
      </c>
      <c r="E1023" s="5">
        <v>5407</v>
      </c>
      <c r="F1023" s="5">
        <v>10181</v>
      </c>
      <c r="G1023" s="5">
        <v>265</v>
      </c>
      <c r="H1023" s="5">
        <v>6093</v>
      </c>
      <c r="I1023" s="5">
        <v>3959</v>
      </c>
      <c r="J1023" s="7">
        <f t="shared" si="16"/>
        <v>0.59512259950827295</v>
      </c>
      <c r="K1023">
        <f t="shared" si="17"/>
        <v>83</v>
      </c>
      <c r="L1023">
        <f t="shared" si="18"/>
        <v>0</v>
      </c>
      <c r="M1023">
        <f t="shared" si="19"/>
        <v>23</v>
      </c>
      <c r="N1023">
        <f t="shared" si="20"/>
        <v>60</v>
      </c>
      <c r="O1023">
        <f t="shared" si="21"/>
        <v>166</v>
      </c>
      <c r="P1023">
        <f t="shared" si="22"/>
        <v>463</v>
      </c>
      <c r="Q1023">
        <f t="shared" si="23"/>
        <v>259</v>
      </c>
    </row>
    <row r="1024" spans="1:17" x14ac:dyDescent="0.25">
      <c r="A1024" s="2" t="s">
        <v>26</v>
      </c>
      <c r="B1024" s="1">
        <v>43862</v>
      </c>
      <c r="C1024" s="5">
        <v>9610</v>
      </c>
      <c r="D1024" s="5">
        <v>126</v>
      </c>
      <c r="E1024" s="5">
        <v>3192</v>
      </c>
      <c r="F1024" s="5">
        <v>6418</v>
      </c>
      <c r="G1024" s="5">
        <v>109</v>
      </c>
      <c r="H1024" s="5">
        <v>4078</v>
      </c>
      <c r="I1024" s="5">
        <v>2525</v>
      </c>
      <c r="J1024" s="7">
        <f t="shared" si="16"/>
        <v>0.57001265288907632</v>
      </c>
      <c r="K1024">
        <f t="shared" si="17"/>
        <v>49</v>
      </c>
      <c r="L1024">
        <f t="shared" si="18"/>
        <v>0</v>
      </c>
      <c r="M1024">
        <f t="shared" si="19"/>
        <v>20</v>
      </c>
      <c r="N1024">
        <f t="shared" si="20"/>
        <v>29</v>
      </c>
      <c r="O1024">
        <f t="shared" si="21"/>
        <v>69</v>
      </c>
      <c r="P1024">
        <f t="shared" si="22"/>
        <v>367</v>
      </c>
      <c r="Q1024">
        <f t="shared" si="23"/>
        <v>188</v>
      </c>
    </row>
    <row r="1025" spans="1:17" x14ac:dyDescent="0.25">
      <c r="A1025" s="2" t="s">
        <v>27</v>
      </c>
      <c r="B1025" s="1">
        <v>43862</v>
      </c>
      <c r="C1025" s="5">
        <v>1336</v>
      </c>
      <c r="D1025" s="5">
        <v>23</v>
      </c>
      <c r="E1025" s="5">
        <v>515</v>
      </c>
      <c r="F1025" s="5">
        <v>821</v>
      </c>
      <c r="G1025" s="5">
        <v>27</v>
      </c>
      <c r="H1025" s="5">
        <v>411</v>
      </c>
      <c r="I1025" s="5">
        <v>219</v>
      </c>
      <c r="J1025" s="7">
        <f t="shared" si="16"/>
        <v>0.68697638994668697</v>
      </c>
      <c r="K1025">
        <f t="shared" si="17"/>
        <v>20</v>
      </c>
      <c r="L1025">
        <f t="shared" si="18"/>
        <v>0</v>
      </c>
      <c r="M1025">
        <f t="shared" si="19"/>
        <v>7</v>
      </c>
      <c r="N1025">
        <f t="shared" si="20"/>
        <v>13</v>
      </c>
      <c r="O1025">
        <f t="shared" si="21"/>
        <v>19</v>
      </c>
      <c r="P1025">
        <f t="shared" si="22"/>
        <v>48</v>
      </c>
      <c r="Q1025">
        <f t="shared" si="23"/>
        <v>23</v>
      </c>
    </row>
    <row r="1026" spans="1:17" x14ac:dyDescent="0.25">
      <c r="A1026" s="2" t="s">
        <v>28</v>
      </c>
      <c r="B1026" s="1">
        <v>43862</v>
      </c>
      <c r="C1026" s="5">
        <v>57251</v>
      </c>
      <c r="D1026" s="5">
        <v>2380</v>
      </c>
      <c r="E1026" s="5">
        <v>21713</v>
      </c>
      <c r="F1026" s="5">
        <v>35538</v>
      </c>
      <c r="G1026" s="5">
        <v>760</v>
      </c>
      <c r="H1026" s="5">
        <v>24025</v>
      </c>
      <c r="I1026" s="5">
        <v>15031</v>
      </c>
      <c r="J1026" s="7">
        <f t="shared" si="16"/>
        <v>0.56215487233693573</v>
      </c>
      <c r="K1026">
        <f t="shared" si="17"/>
        <v>304</v>
      </c>
      <c r="L1026">
        <f t="shared" si="18"/>
        <v>2</v>
      </c>
      <c r="M1026">
        <f t="shared" si="19"/>
        <v>93</v>
      </c>
      <c r="N1026">
        <f t="shared" si="20"/>
        <v>211</v>
      </c>
      <c r="O1026">
        <f t="shared" si="21"/>
        <v>529</v>
      </c>
      <c r="P1026">
        <f t="shared" si="22"/>
        <v>1903</v>
      </c>
      <c r="Q1026">
        <f t="shared" si="23"/>
        <v>994</v>
      </c>
    </row>
    <row r="1027" spans="1:17" x14ac:dyDescent="0.25">
      <c r="A1027" s="2" t="s">
        <v>29</v>
      </c>
      <c r="B1027" s="1">
        <v>43862</v>
      </c>
      <c r="C1027" s="5">
        <v>670</v>
      </c>
      <c r="D1027" s="5">
        <v>7</v>
      </c>
      <c r="E1027" s="5">
        <v>276</v>
      </c>
      <c r="F1027" s="5">
        <v>394</v>
      </c>
      <c r="G1027" s="5">
        <v>19</v>
      </c>
      <c r="H1027" s="5">
        <v>194</v>
      </c>
      <c r="I1027" s="5">
        <v>99</v>
      </c>
      <c r="J1027" s="7">
        <f t="shared" si="16"/>
        <v>0.70739064856711908</v>
      </c>
      <c r="K1027">
        <f t="shared" si="17"/>
        <v>-25</v>
      </c>
      <c r="L1027">
        <f t="shared" si="18"/>
        <v>0</v>
      </c>
      <c r="M1027">
        <f t="shared" si="19"/>
        <v>-13</v>
      </c>
      <c r="N1027">
        <f t="shared" si="20"/>
        <v>-12</v>
      </c>
      <c r="O1027">
        <f t="shared" si="21"/>
        <v>16</v>
      </c>
      <c r="P1027">
        <f t="shared" si="22"/>
        <v>39</v>
      </c>
      <c r="Q1027">
        <f t="shared" si="23"/>
        <v>17</v>
      </c>
    </row>
    <row r="1028" spans="1:17" x14ac:dyDescent="0.25">
      <c r="A1028" s="2" t="s">
        <v>3</v>
      </c>
      <c r="B1028" s="1">
        <v>43891</v>
      </c>
      <c r="C1028" s="5">
        <v>555</v>
      </c>
      <c r="D1028" s="5">
        <v>6</v>
      </c>
      <c r="E1028" s="5">
        <v>300</v>
      </c>
      <c r="F1028" s="5">
        <v>255</v>
      </c>
      <c r="G1028" s="5">
        <v>36</v>
      </c>
      <c r="H1028" s="5">
        <v>215</v>
      </c>
      <c r="I1028" s="5">
        <v>83</v>
      </c>
      <c r="J1028" s="7">
        <f t="shared" si="16"/>
        <v>0.60837887067395258</v>
      </c>
      <c r="K1028">
        <f t="shared" si="17"/>
        <v>-7</v>
      </c>
      <c r="L1028">
        <f t="shared" si="18"/>
        <v>0</v>
      </c>
      <c r="M1028">
        <f t="shared" si="19"/>
        <v>-4</v>
      </c>
      <c r="N1028">
        <f t="shared" si="20"/>
        <v>-3</v>
      </c>
      <c r="O1028">
        <f t="shared" si="21"/>
        <v>11</v>
      </c>
      <c r="P1028">
        <f t="shared" si="22"/>
        <v>43</v>
      </c>
      <c r="Q1028">
        <f t="shared" si="23"/>
        <v>8</v>
      </c>
    </row>
    <row r="1029" spans="1:17" x14ac:dyDescent="0.25">
      <c r="A1029" s="2" t="s">
        <v>4</v>
      </c>
      <c r="B1029" s="1">
        <v>43891</v>
      </c>
      <c r="C1029" s="5">
        <v>1908</v>
      </c>
      <c r="D1029" s="5">
        <v>30</v>
      </c>
      <c r="E1029" s="5">
        <v>510</v>
      </c>
      <c r="F1029" s="5">
        <v>1398</v>
      </c>
      <c r="G1029" s="5">
        <v>52</v>
      </c>
      <c r="H1029" s="5">
        <v>704</v>
      </c>
      <c r="I1029" s="5">
        <v>429</v>
      </c>
      <c r="J1029" s="7">
        <f t="shared" si="16"/>
        <v>0.62513312034078805</v>
      </c>
      <c r="K1029">
        <f t="shared" si="17"/>
        <v>6</v>
      </c>
      <c r="L1029">
        <f t="shared" si="18"/>
        <v>1</v>
      </c>
      <c r="M1029">
        <f t="shared" si="19"/>
        <v>0</v>
      </c>
      <c r="N1029">
        <f t="shared" si="20"/>
        <v>6</v>
      </c>
      <c r="O1029">
        <f t="shared" si="21"/>
        <v>16</v>
      </c>
      <c r="P1029">
        <f t="shared" si="22"/>
        <v>121</v>
      </c>
      <c r="Q1029">
        <f t="shared" si="23"/>
        <v>43</v>
      </c>
    </row>
    <row r="1030" spans="1:17" x14ac:dyDescent="0.25">
      <c r="A1030" s="2" t="s">
        <v>5</v>
      </c>
      <c r="B1030" s="1">
        <v>43891</v>
      </c>
      <c r="C1030" s="5">
        <v>1876</v>
      </c>
      <c r="D1030" s="5">
        <v>9</v>
      </c>
      <c r="E1030" s="5">
        <v>747</v>
      </c>
      <c r="F1030" s="5">
        <v>1129</v>
      </c>
      <c r="G1030" s="5">
        <v>48</v>
      </c>
      <c r="H1030" s="5">
        <v>634</v>
      </c>
      <c r="I1030" s="5">
        <v>288</v>
      </c>
      <c r="J1030" s="7">
        <f t="shared" si="16"/>
        <v>0.66041778253883243</v>
      </c>
      <c r="K1030">
        <f t="shared" si="17"/>
        <v>-14</v>
      </c>
      <c r="L1030">
        <f t="shared" si="18"/>
        <v>0</v>
      </c>
      <c r="M1030">
        <f t="shared" si="19"/>
        <v>-4</v>
      </c>
      <c r="N1030">
        <f t="shared" si="20"/>
        <v>-10</v>
      </c>
      <c r="O1030">
        <f t="shared" si="21"/>
        <v>28</v>
      </c>
      <c r="P1030">
        <f t="shared" si="22"/>
        <v>137</v>
      </c>
      <c r="Q1030">
        <f t="shared" si="23"/>
        <v>42</v>
      </c>
    </row>
    <row r="1031" spans="1:17" x14ac:dyDescent="0.25">
      <c r="A1031" s="2" t="s">
        <v>6</v>
      </c>
      <c r="B1031" s="1">
        <v>43891</v>
      </c>
      <c r="C1031" s="5">
        <v>692</v>
      </c>
      <c r="D1031" s="5">
        <v>3</v>
      </c>
      <c r="E1031" s="5">
        <v>379</v>
      </c>
      <c r="F1031" s="5">
        <v>313</v>
      </c>
      <c r="G1031" s="5">
        <v>21</v>
      </c>
      <c r="H1031" s="5">
        <v>209</v>
      </c>
      <c r="I1031" s="5">
        <v>99</v>
      </c>
      <c r="J1031" s="7">
        <f t="shared" si="16"/>
        <v>0.69666182873730043</v>
      </c>
      <c r="K1031">
        <f t="shared" si="17"/>
        <v>10</v>
      </c>
      <c r="L1031">
        <f t="shared" si="18"/>
        <v>0</v>
      </c>
      <c r="M1031">
        <f t="shared" si="19"/>
        <v>4</v>
      </c>
      <c r="N1031">
        <f t="shared" si="20"/>
        <v>6</v>
      </c>
      <c r="O1031">
        <f t="shared" si="21"/>
        <v>13</v>
      </c>
      <c r="P1031">
        <f t="shared" si="22"/>
        <v>43</v>
      </c>
      <c r="Q1031">
        <f t="shared" si="23"/>
        <v>12</v>
      </c>
    </row>
    <row r="1032" spans="1:17" x14ac:dyDescent="0.25">
      <c r="A1032" s="2" t="s">
        <v>7</v>
      </c>
      <c r="B1032" s="1">
        <v>43891</v>
      </c>
      <c r="C1032" s="5">
        <v>5896</v>
      </c>
      <c r="D1032" s="5">
        <v>547</v>
      </c>
      <c r="E1032" s="5">
        <v>2270</v>
      </c>
      <c r="F1032" s="5">
        <v>3626</v>
      </c>
      <c r="G1032" s="5">
        <v>187</v>
      </c>
      <c r="H1032" s="5">
        <v>2307</v>
      </c>
      <c r="I1032" s="5">
        <v>1334</v>
      </c>
      <c r="J1032" s="7">
        <f t="shared" si="16"/>
        <v>0.56870443073471677</v>
      </c>
      <c r="K1032">
        <f t="shared" si="17"/>
        <v>48</v>
      </c>
      <c r="L1032">
        <f t="shared" si="18"/>
        <v>0</v>
      </c>
      <c r="M1032">
        <f t="shared" si="19"/>
        <v>18</v>
      </c>
      <c r="N1032">
        <f t="shared" si="20"/>
        <v>30</v>
      </c>
      <c r="O1032">
        <f t="shared" si="21"/>
        <v>97</v>
      </c>
      <c r="P1032">
        <f t="shared" si="22"/>
        <v>447</v>
      </c>
      <c r="Q1032">
        <f t="shared" si="23"/>
        <v>200</v>
      </c>
    </row>
    <row r="1033" spans="1:17" x14ac:dyDescent="0.25">
      <c r="A1033" s="2" t="s">
        <v>8</v>
      </c>
      <c r="B1033" s="1">
        <v>43891</v>
      </c>
      <c r="C1033" s="5">
        <v>3369</v>
      </c>
      <c r="D1033" s="5">
        <v>113</v>
      </c>
      <c r="E1033" s="5">
        <v>1335</v>
      </c>
      <c r="F1033" s="5">
        <v>2034</v>
      </c>
      <c r="G1033" s="5">
        <v>233</v>
      </c>
      <c r="H1033" s="5">
        <v>1490</v>
      </c>
      <c r="I1033" s="5">
        <v>876</v>
      </c>
      <c r="J1033" s="7">
        <f t="shared" si="16"/>
        <v>0.5423832923832923</v>
      </c>
      <c r="K1033">
        <f t="shared" si="17"/>
        <v>68</v>
      </c>
      <c r="L1033">
        <f t="shared" si="18"/>
        <v>0</v>
      </c>
      <c r="M1033">
        <f t="shared" si="19"/>
        <v>27</v>
      </c>
      <c r="N1033">
        <f t="shared" si="20"/>
        <v>41</v>
      </c>
      <c r="O1033">
        <f t="shared" si="21"/>
        <v>175</v>
      </c>
      <c r="P1033">
        <f t="shared" si="22"/>
        <v>236</v>
      </c>
      <c r="Q1033">
        <f t="shared" si="23"/>
        <v>97</v>
      </c>
    </row>
    <row r="1034" spans="1:17" x14ac:dyDescent="0.25">
      <c r="A1034" s="2" t="s">
        <v>9</v>
      </c>
      <c r="B1034" s="1">
        <v>43891</v>
      </c>
      <c r="C1034" s="5">
        <v>5865</v>
      </c>
      <c r="D1034" s="5">
        <v>318</v>
      </c>
      <c r="E1034" s="5">
        <v>2137</v>
      </c>
      <c r="F1034" s="5">
        <v>3728</v>
      </c>
      <c r="G1034" s="5">
        <v>204</v>
      </c>
      <c r="H1034" s="5">
        <v>2750</v>
      </c>
      <c r="I1034" s="5">
        <v>1754</v>
      </c>
      <c r="J1034" s="7">
        <f t="shared" si="16"/>
        <v>0.50423652424734089</v>
      </c>
      <c r="K1034">
        <f t="shared" si="17"/>
        <v>37</v>
      </c>
      <c r="L1034">
        <f t="shared" si="18"/>
        <v>1</v>
      </c>
      <c r="M1034">
        <f t="shared" si="19"/>
        <v>6</v>
      </c>
      <c r="N1034">
        <f t="shared" si="20"/>
        <v>31</v>
      </c>
      <c r="O1034">
        <f t="shared" si="21"/>
        <v>66</v>
      </c>
      <c r="P1034">
        <f t="shared" si="22"/>
        <v>421</v>
      </c>
      <c r="Q1034">
        <f t="shared" si="23"/>
        <v>194</v>
      </c>
    </row>
    <row r="1035" spans="1:17" x14ac:dyDescent="0.25">
      <c r="A1035" s="2" t="s">
        <v>10</v>
      </c>
      <c r="B1035" s="1">
        <v>43891</v>
      </c>
      <c r="C1035" s="5">
        <v>3263</v>
      </c>
      <c r="D1035" s="5">
        <v>45</v>
      </c>
      <c r="E1035" s="5">
        <v>914</v>
      </c>
      <c r="F1035" s="5">
        <v>2349</v>
      </c>
      <c r="G1035" s="5">
        <v>144</v>
      </c>
      <c r="H1035" s="5">
        <v>2085</v>
      </c>
      <c r="I1035" s="5">
        <v>1245</v>
      </c>
      <c r="J1035" s="7">
        <f t="shared" si="16"/>
        <v>0.35208203853325049</v>
      </c>
      <c r="K1035">
        <f t="shared" si="17"/>
        <v>76</v>
      </c>
      <c r="L1035">
        <f t="shared" si="18"/>
        <v>0</v>
      </c>
      <c r="M1035">
        <f t="shared" si="19"/>
        <v>13</v>
      </c>
      <c r="N1035">
        <f t="shared" si="20"/>
        <v>63</v>
      </c>
      <c r="O1035">
        <f t="shared" si="21"/>
        <v>78</v>
      </c>
      <c r="P1035">
        <f t="shared" si="22"/>
        <v>285</v>
      </c>
      <c r="Q1035">
        <f t="shared" si="23"/>
        <v>80</v>
      </c>
    </row>
    <row r="1036" spans="1:17" x14ac:dyDescent="0.25">
      <c r="A1036" s="2" t="s">
        <v>11</v>
      </c>
      <c r="B1036" s="1">
        <v>43891</v>
      </c>
      <c r="C1036" s="5">
        <v>4370</v>
      </c>
      <c r="D1036" s="5">
        <v>121</v>
      </c>
      <c r="E1036" s="5">
        <v>1415</v>
      </c>
      <c r="F1036" s="5">
        <v>2955</v>
      </c>
      <c r="G1036" s="5">
        <v>149</v>
      </c>
      <c r="H1036" s="5">
        <v>1807</v>
      </c>
      <c r="I1036" s="5">
        <v>1003</v>
      </c>
      <c r="J1036" s="7">
        <f t="shared" si="16"/>
        <v>0.57472346434455168</v>
      </c>
      <c r="K1036">
        <f t="shared" si="17"/>
        <v>42</v>
      </c>
      <c r="L1036">
        <f t="shared" si="18"/>
        <v>0</v>
      </c>
      <c r="M1036">
        <f t="shared" si="19"/>
        <v>13</v>
      </c>
      <c r="N1036">
        <f t="shared" si="20"/>
        <v>29</v>
      </c>
      <c r="O1036">
        <f t="shared" si="21"/>
        <v>87</v>
      </c>
      <c r="P1036">
        <f t="shared" si="22"/>
        <v>346</v>
      </c>
      <c r="Q1036">
        <f t="shared" si="23"/>
        <v>135</v>
      </c>
    </row>
    <row r="1037" spans="1:17" x14ac:dyDescent="0.25">
      <c r="A1037" s="2" t="s">
        <v>12</v>
      </c>
      <c r="B1037" s="1">
        <v>43891</v>
      </c>
      <c r="C1037" s="5">
        <v>1577</v>
      </c>
      <c r="D1037" s="5">
        <v>17</v>
      </c>
      <c r="E1037" s="5">
        <v>634</v>
      </c>
      <c r="F1037" s="5">
        <v>943</v>
      </c>
      <c r="G1037" s="5">
        <v>60</v>
      </c>
      <c r="H1037" s="5">
        <v>607</v>
      </c>
      <c r="I1037" s="5">
        <v>309</v>
      </c>
      <c r="J1037" s="7">
        <f t="shared" si="16"/>
        <v>0.61089743589743595</v>
      </c>
      <c r="K1037">
        <f t="shared" si="17"/>
        <v>9</v>
      </c>
      <c r="L1037">
        <f t="shared" si="18"/>
        <v>0</v>
      </c>
      <c r="M1037">
        <f t="shared" si="19"/>
        <v>4</v>
      </c>
      <c r="N1037">
        <f t="shared" si="20"/>
        <v>5</v>
      </c>
      <c r="O1037">
        <f t="shared" si="21"/>
        <v>18</v>
      </c>
      <c r="P1037">
        <f t="shared" si="22"/>
        <v>107</v>
      </c>
      <c r="Q1037">
        <f t="shared" si="23"/>
        <v>29</v>
      </c>
    </row>
    <row r="1038" spans="1:17" x14ac:dyDescent="0.25">
      <c r="A1038" s="2" t="s">
        <v>13</v>
      </c>
      <c r="B1038" s="1">
        <v>43891</v>
      </c>
      <c r="C1038" s="5">
        <v>14374</v>
      </c>
      <c r="D1038" s="5">
        <v>450</v>
      </c>
      <c r="E1038" s="5">
        <v>4449</v>
      </c>
      <c r="F1038" s="5">
        <v>9925</v>
      </c>
      <c r="G1038" s="5">
        <v>500</v>
      </c>
      <c r="H1038" s="5">
        <v>6335</v>
      </c>
      <c r="I1038" s="5">
        <v>3873</v>
      </c>
      <c r="J1038" s="7">
        <f t="shared" ref="J1038:J1101" si="24">1-(H1038/(C1038-D1038))</f>
        <v>0.54503016374604996</v>
      </c>
      <c r="K1038">
        <f t="shared" si="17"/>
        <v>138</v>
      </c>
      <c r="L1038">
        <f t="shared" si="18"/>
        <v>0</v>
      </c>
      <c r="M1038">
        <f t="shared" si="19"/>
        <v>41</v>
      </c>
      <c r="N1038">
        <f t="shared" si="20"/>
        <v>97</v>
      </c>
      <c r="O1038">
        <f t="shared" si="21"/>
        <v>266</v>
      </c>
      <c r="P1038">
        <f t="shared" si="22"/>
        <v>1018</v>
      </c>
      <c r="Q1038">
        <f t="shared" si="23"/>
        <v>420</v>
      </c>
    </row>
    <row r="1039" spans="1:17" x14ac:dyDescent="0.25">
      <c r="A1039" s="2" t="s">
        <v>14</v>
      </c>
      <c r="B1039" s="1">
        <v>43891</v>
      </c>
      <c r="C1039" s="5">
        <v>3068</v>
      </c>
      <c r="D1039" s="5">
        <v>33</v>
      </c>
      <c r="E1039" s="5">
        <v>1205</v>
      </c>
      <c r="F1039" s="5">
        <v>1863</v>
      </c>
      <c r="G1039" s="5">
        <v>129</v>
      </c>
      <c r="H1039" s="5">
        <v>1201</v>
      </c>
      <c r="I1039" s="5">
        <v>660</v>
      </c>
      <c r="J1039" s="7">
        <f t="shared" si="24"/>
        <v>0.60428336079077427</v>
      </c>
      <c r="K1039">
        <f t="shared" si="17"/>
        <v>33</v>
      </c>
      <c r="L1039">
        <f t="shared" si="18"/>
        <v>0</v>
      </c>
      <c r="M1039">
        <f t="shared" si="19"/>
        <v>16</v>
      </c>
      <c r="N1039">
        <f t="shared" si="20"/>
        <v>17</v>
      </c>
      <c r="O1039">
        <f t="shared" si="21"/>
        <v>50</v>
      </c>
      <c r="P1039">
        <f t="shared" si="22"/>
        <v>212</v>
      </c>
      <c r="Q1039">
        <f t="shared" si="23"/>
        <v>90</v>
      </c>
    </row>
    <row r="1040" spans="1:17" x14ac:dyDescent="0.25">
      <c r="A1040" s="2" t="s">
        <v>15</v>
      </c>
      <c r="B1040" s="1">
        <v>43891</v>
      </c>
      <c r="C1040" s="5">
        <v>2919</v>
      </c>
      <c r="D1040" s="5">
        <v>36</v>
      </c>
      <c r="E1040" s="5">
        <v>1000</v>
      </c>
      <c r="F1040" s="5">
        <v>1919</v>
      </c>
      <c r="G1040" s="5">
        <v>171</v>
      </c>
      <c r="H1040" s="5">
        <v>1402</v>
      </c>
      <c r="I1040" s="5">
        <v>638</v>
      </c>
      <c r="J1040" s="7">
        <f t="shared" si="24"/>
        <v>0.51370100589663548</v>
      </c>
      <c r="K1040">
        <f t="shared" si="17"/>
        <v>25</v>
      </c>
      <c r="L1040">
        <f t="shared" si="18"/>
        <v>0</v>
      </c>
      <c r="M1040">
        <f t="shared" si="19"/>
        <v>11</v>
      </c>
      <c r="N1040">
        <f t="shared" si="20"/>
        <v>14</v>
      </c>
      <c r="O1040">
        <f t="shared" si="21"/>
        <v>87</v>
      </c>
      <c r="P1040">
        <f t="shared" si="22"/>
        <v>230</v>
      </c>
      <c r="Q1040">
        <f t="shared" si="23"/>
        <v>57</v>
      </c>
    </row>
    <row r="1041" spans="1:17" x14ac:dyDescent="0.25">
      <c r="A1041" s="2" t="s">
        <v>16</v>
      </c>
      <c r="B1041" s="1">
        <v>43891</v>
      </c>
      <c r="C1041" s="5">
        <v>2744</v>
      </c>
      <c r="D1041" s="5">
        <v>91</v>
      </c>
      <c r="E1041" s="5">
        <v>1001</v>
      </c>
      <c r="F1041" s="5">
        <v>1743</v>
      </c>
      <c r="G1041" s="5">
        <v>114</v>
      </c>
      <c r="H1041" s="5">
        <v>898</v>
      </c>
      <c r="I1041" s="5">
        <v>467</v>
      </c>
      <c r="J1041" s="7">
        <f t="shared" si="24"/>
        <v>0.66151526573690167</v>
      </c>
      <c r="K1041">
        <f t="shared" si="17"/>
        <v>56</v>
      </c>
      <c r="L1041">
        <f t="shared" si="18"/>
        <v>0</v>
      </c>
      <c r="M1041">
        <f t="shared" si="19"/>
        <v>11</v>
      </c>
      <c r="N1041">
        <f t="shared" si="20"/>
        <v>45</v>
      </c>
      <c r="O1041">
        <f t="shared" si="21"/>
        <v>66</v>
      </c>
      <c r="P1041">
        <f t="shared" si="22"/>
        <v>182</v>
      </c>
      <c r="Q1041">
        <f t="shared" si="23"/>
        <v>67</v>
      </c>
    </row>
    <row r="1042" spans="1:17" x14ac:dyDescent="0.25">
      <c r="A1042" s="2" t="s">
        <v>17</v>
      </c>
      <c r="B1042" s="1">
        <v>43891</v>
      </c>
      <c r="C1042" s="5">
        <v>2392</v>
      </c>
      <c r="D1042" s="5">
        <v>26</v>
      </c>
      <c r="E1042" s="5">
        <v>841</v>
      </c>
      <c r="F1042" s="5">
        <v>1551</v>
      </c>
      <c r="G1042" s="5">
        <v>157</v>
      </c>
      <c r="H1042" s="5">
        <v>950</v>
      </c>
      <c r="I1042" s="5">
        <v>546</v>
      </c>
      <c r="J1042" s="7">
        <f t="shared" si="24"/>
        <v>0.59847844463229083</v>
      </c>
      <c r="K1042">
        <f t="shared" si="17"/>
        <v>45</v>
      </c>
      <c r="L1042">
        <f t="shared" si="18"/>
        <v>0</v>
      </c>
      <c r="M1042">
        <f t="shared" si="19"/>
        <v>21</v>
      </c>
      <c r="N1042">
        <f t="shared" si="20"/>
        <v>24</v>
      </c>
      <c r="O1042">
        <f t="shared" si="21"/>
        <v>92</v>
      </c>
      <c r="P1042">
        <f t="shared" si="22"/>
        <v>167</v>
      </c>
      <c r="Q1042">
        <f t="shared" si="23"/>
        <v>73</v>
      </c>
    </row>
    <row r="1043" spans="1:17" x14ac:dyDescent="0.25">
      <c r="A1043" s="2" t="s">
        <v>18</v>
      </c>
      <c r="B1043" s="1">
        <v>43891</v>
      </c>
      <c r="C1043" s="5">
        <v>4551</v>
      </c>
      <c r="D1043" s="5">
        <v>267</v>
      </c>
      <c r="E1043" s="5">
        <v>1464</v>
      </c>
      <c r="F1043" s="5">
        <v>3087</v>
      </c>
      <c r="G1043" s="5">
        <v>173</v>
      </c>
      <c r="H1043" s="5">
        <v>2040</v>
      </c>
      <c r="I1043" s="5">
        <v>1184</v>
      </c>
      <c r="J1043" s="7">
        <f t="shared" si="24"/>
        <v>0.52380952380952384</v>
      </c>
      <c r="K1043">
        <f t="shared" si="17"/>
        <v>32</v>
      </c>
      <c r="L1043">
        <f t="shared" si="18"/>
        <v>0</v>
      </c>
      <c r="M1043">
        <f t="shared" si="19"/>
        <v>14</v>
      </c>
      <c r="N1043">
        <f t="shared" si="20"/>
        <v>18</v>
      </c>
      <c r="O1043">
        <f t="shared" si="21"/>
        <v>79</v>
      </c>
      <c r="P1043">
        <f t="shared" si="22"/>
        <v>347</v>
      </c>
      <c r="Q1043">
        <f t="shared" si="23"/>
        <v>129</v>
      </c>
    </row>
    <row r="1044" spans="1:17" x14ac:dyDescent="0.25">
      <c r="A1044" s="2" t="s">
        <v>19</v>
      </c>
      <c r="B1044" s="1">
        <v>43891</v>
      </c>
      <c r="C1044" s="5">
        <v>1206</v>
      </c>
      <c r="D1044" s="5">
        <v>28</v>
      </c>
      <c r="E1044" s="5">
        <v>443</v>
      </c>
      <c r="F1044" s="5">
        <v>763</v>
      </c>
      <c r="G1044" s="5">
        <v>81</v>
      </c>
      <c r="H1044" s="5">
        <v>531</v>
      </c>
      <c r="I1044" s="5">
        <v>274</v>
      </c>
      <c r="J1044" s="7">
        <f t="shared" si="24"/>
        <v>0.54923599320882854</v>
      </c>
      <c r="K1044">
        <f t="shared" si="17"/>
        <v>22</v>
      </c>
      <c r="L1044">
        <f t="shared" si="18"/>
        <v>0</v>
      </c>
      <c r="M1044">
        <f t="shared" si="19"/>
        <v>8</v>
      </c>
      <c r="N1044">
        <f t="shared" si="20"/>
        <v>14</v>
      </c>
      <c r="O1044">
        <f t="shared" si="21"/>
        <v>35</v>
      </c>
      <c r="P1044">
        <f t="shared" si="22"/>
        <v>95</v>
      </c>
      <c r="Q1044">
        <f t="shared" si="23"/>
        <v>33</v>
      </c>
    </row>
    <row r="1045" spans="1:17" x14ac:dyDescent="0.25">
      <c r="A1045" s="2" t="s">
        <v>20</v>
      </c>
      <c r="B1045" s="1">
        <v>43891</v>
      </c>
      <c r="C1045" s="5">
        <v>11825</v>
      </c>
      <c r="D1045" s="5">
        <v>243</v>
      </c>
      <c r="E1045" s="5">
        <v>4052</v>
      </c>
      <c r="F1045" s="5">
        <v>7773</v>
      </c>
      <c r="G1045" s="5">
        <v>548</v>
      </c>
      <c r="H1045" s="5">
        <v>5504</v>
      </c>
      <c r="I1045" s="5">
        <v>3204</v>
      </c>
      <c r="J1045" s="7">
        <f t="shared" si="24"/>
        <v>0.52477983077188739</v>
      </c>
      <c r="K1045">
        <f t="shared" si="17"/>
        <v>222</v>
      </c>
      <c r="L1045">
        <f t="shared" si="18"/>
        <v>0</v>
      </c>
      <c r="M1045">
        <f t="shared" si="19"/>
        <v>65</v>
      </c>
      <c r="N1045">
        <f t="shared" si="20"/>
        <v>157</v>
      </c>
      <c r="O1045">
        <f t="shared" si="21"/>
        <v>365</v>
      </c>
      <c r="P1045">
        <f t="shared" si="22"/>
        <v>974</v>
      </c>
      <c r="Q1045">
        <f t="shared" si="23"/>
        <v>379</v>
      </c>
    </row>
    <row r="1046" spans="1:17" x14ac:dyDescent="0.25">
      <c r="A1046" s="2" t="s">
        <v>21</v>
      </c>
      <c r="B1046" s="1">
        <v>43891</v>
      </c>
      <c r="C1046" s="5">
        <v>19850</v>
      </c>
      <c r="D1046" s="5">
        <v>2224</v>
      </c>
      <c r="E1046" s="5">
        <v>8331</v>
      </c>
      <c r="F1046" s="5">
        <v>11519</v>
      </c>
      <c r="G1046" s="5">
        <v>241</v>
      </c>
      <c r="H1046" s="5">
        <v>7783</v>
      </c>
      <c r="I1046" s="5">
        <v>5060</v>
      </c>
      <c r="J1046" s="7">
        <f t="shared" si="24"/>
        <v>0.5584364007715874</v>
      </c>
      <c r="K1046">
        <f t="shared" si="17"/>
        <v>4</v>
      </c>
      <c r="L1046">
        <f t="shared" si="18"/>
        <v>0</v>
      </c>
      <c r="M1046">
        <f t="shared" si="19"/>
        <v>14</v>
      </c>
      <c r="N1046">
        <f t="shared" si="20"/>
        <v>-10</v>
      </c>
      <c r="O1046">
        <f t="shared" si="21"/>
        <v>113</v>
      </c>
      <c r="P1046">
        <f t="shared" si="22"/>
        <v>1240</v>
      </c>
      <c r="Q1046">
        <f t="shared" si="23"/>
        <v>615</v>
      </c>
    </row>
    <row r="1047" spans="1:17" x14ac:dyDescent="0.25">
      <c r="A1047" s="2" t="s">
        <v>22</v>
      </c>
      <c r="B1047" s="1">
        <v>43891</v>
      </c>
      <c r="C1047" s="5">
        <v>2333</v>
      </c>
      <c r="D1047" s="5">
        <v>24</v>
      </c>
      <c r="E1047" s="5">
        <v>617</v>
      </c>
      <c r="F1047" s="5">
        <v>1716</v>
      </c>
      <c r="G1047" s="5">
        <v>112</v>
      </c>
      <c r="H1047" s="5">
        <v>1007</v>
      </c>
      <c r="I1047" s="5">
        <v>592</v>
      </c>
      <c r="J1047" s="7">
        <f t="shared" si="24"/>
        <v>0.56388046773495026</v>
      </c>
      <c r="K1047">
        <f t="shared" si="17"/>
        <v>30</v>
      </c>
      <c r="L1047">
        <f t="shared" si="18"/>
        <v>0</v>
      </c>
      <c r="M1047">
        <f t="shared" si="19"/>
        <v>5</v>
      </c>
      <c r="N1047">
        <f t="shared" si="20"/>
        <v>25</v>
      </c>
      <c r="O1047">
        <f t="shared" si="21"/>
        <v>65</v>
      </c>
      <c r="P1047">
        <f t="shared" si="22"/>
        <v>234</v>
      </c>
      <c r="Q1047">
        <f t="shared" si="23"/>
        <v>112</v>
      </c>
    </row>
    <row r="1048" spans="1:17" x14ac:dyDescent="0.25">
      <c r="A1048" s="2" t="s">
        <v>23</v>
      </c>
      <c r="B1048" s="1">
        <v>43891</v>
      </c>
      <c r="C1048" s="5">
        <v>1078</v>
      </c>
      <c r="D1048" s="5">
        <v>5</v>
      </c>
      <c r="E1048" s="5">
        <v>476</v>
      </c>
      <c r="F1048" s="5">
        <v>602</v>
      </c>
      <c r="G1048" s="5">
        <v>54</v>
      </c>
      <c r="H1048" s="5">
        <v>414</v>
      </c>
      <c r="I1048" s="5">
        <v>196</v>
      </c>
      <c r="J1048" s="7">
        <f t="shared" si="24"/>
        <v>0.61416589002795896</v>
      </c>
      <c r="K1048">
        <f t="shared" si="17"/>
        <v>11</v>
      </c>
      <c r="L1048">
        <f t="shared" si="18"/>
        <v>0</v>
      </c>
      <c r="M1048">
        <f t="shared" si="19"/>
        <v>7</v>
      </c>
      <c r="N1048">
        <f t="shared" si="20"/>
        <v>4</v>
      </c>
      <c r="O1048">
        <f t="shared" si="21"/>
        <v>2</v>
      </c>
      <c r="P1048">
        <f t="shared" si="22"/>
        <v>71</v>
      </c>
      <c r="Q1048">
        <f t="shared" si="23"/>
        <v>20</v>
      </c>
    </row>
    <row r="1049" spans="1:17" x14ac:dyDescent="0.25">
      <c r="A1049" s="2" t="s">
        <v>24</v>
      </c>
      <c r="B1049" s="1">
        <v>43891</v>
      </c>
      <c r="C1049" s="5">
        <v>221</v>
      </c>
      <c r="D1049" s="5">
        <v>5</v>
      </c>
      <c r="E1049" s="5">
        <v>91</v>
      </c>
      <c r="F1049" s="5">
        <v>130</v>
      </c>
      <c r="G1049" s="5">
        <v>15</v>
      </c>
      <c r="H1049" s="5">
        <v>77</v>
      </c>
      <c r="I1049" s="5">
        <v>53</v>
      </c>
      <c r="J1049" s="7">
        <f t="shared" si="24"/>
        <v>0.6435185185185186</v>
      </c>
      <c r="K1049">
        <f t="shared" si="17"/>
        <v>3</v>
      </c>
      <c r="L1049">
        <f t="shared" si="18"/>
        <v>0</v>
      </c>
      <c r="M1049">
        <f t="shared" si="19"/>
        <v>2</v>
      </c>
      <c r="N1049">
        <f t="shared" si="20"/>
        <v>1</v>
      </c>
      <c r="O1049">
        <f t="shared" si="21"/>
        <v>6</v>
      </c>
      <c r="P1049">
        <f t="shared" si="22"/>
        <v>14</v>
      </c>
      <c r="Q1049">
        <f t="shared" si="23"/>
        <v>8</v>
      </c>
    </row>
    <row r="1050" spans="1:17" x14ac:dyDescent="0.25">
      <c r="A1050" s="2" t="s">
        <v>25</v>
      </c>
      <c r="B1050" s="1">
        <v>43891</v>
      </c>
      <c r="C1050" s="5">
        <v>15676</v>
      </c>
      <c r="D1050" s="5">
        <v>539</v>
      </c>
      <c r="E1050" s="5">
        <v>5426</v>
      </c>
      <c r="F1050" s="5">
        <v>10250</v>
      </c>
      <c r="G1050" s="5">
        <v>412</v>
      </c>
      <c r="H1050" s="5">
        <v>7200</v>
      </c>
      <c r="I1050" s="5">
        <v>4401</v>
      </c>
      <c r="J1050" s="7">
        <f t="shared" si="24"/>
        <v>0.52434432186034219</v>
      </c>
      <c r="K1050">
        <f t="shared" si="17"/>
        <v>88</v>
      </c>
      <c r="L1050">
        <f t="shared" si="18"/>
        <v>0</v>
      </c>
      <c r="M1050">
        <f t="shared" si="19"/>
        <v>19</v>
      </c>
      <c r="N1050">
        <f t="shared" si="20"/>
        <v>69</v>
      </c>
      <c r="O1050">
        <f t="shared" si="21"/>
        <v>147</v>
      </c>
      <c r="P1050">
        <f t="shared" si="22"/>
        <v>1107</v>
      </c>
      <c r="Q1050">
        <f t="shared" si="23"/>
        <v>442</v>
      </c>
    </row>
    <row r="1051" spans="1:17" x14ac:dyDescent="0.25">
      <c r="A1051" s="2" t="s">
        <v>26</v>
      </c>
      <c r="B1051" s="1">
        <v>43891</v>
      </c>
      <c r="C1051" s="5">
        <v>9679</v>
      </c>
      <c r="D1051" s="5">
        <v>126</v>
      </c>
      <c r="E1051" s="5">
        <v>3208</v>
      </c>
      <c r="F1051" s="5">
        <v>6471</v>
      </c>
      <c r="G1051" s="5">
        <v>211</v>
      </c>
      <c r="H1051" s="5">
        <v>4881</v>
      </c>
      <c r="I1051" s="5">
        <v>2799</v>
      </c>
      <c r="J1051" s="7">
        <f t="shared" si="24"/>
        <v>0.48906102794933526</v>
      </c>
      <c r="K1051">
        <f t="shared" si="17"/>
        <v>69</v>
      </c>
      <c r="L1051">
        <f t="shared" si="18"/>
        <v>0</v>
      </c>
      <c r="M1051">
        <f t="shared" si="19"/>
        <v>16</v>
      </c>
      <c r="N1051">
        <f t="shared" si="20"/>
        <v>53</v>
      </c>
      <c r="O1051">
        <f t="shared" si="21"/>
        <v>102</v>
      </c>
      <c r="P1051">
        <f t="shared" si="22"/>
        <v>803</v>
      </c>
      <c r="Q1051">
        <f t="shared" si="23"/>
        <v>274</v>
      </c>
    </row>
    <row r="1052" spans="1:17" x14ac:dyDescent="0.25">
      <c r="A1052" s="2" t="s">
        <v>27</v>
      </c>
      <c r="B1052" s="1">
        <v>43891</v>
      </c>
      <c r="C1052" s="5">
        <v>1340</v>
      </c>
      <c r="D1052" s="5">
        <v>23</v>
      </c>
      <c r="E1052" s="5">
        <v>521</v>
      </c>
      <c r="F1052" s="5">
        <v>819</v>
      </c>
      <c r="G1052" s="5">
        <v>54</v>
      </c>
      <c r="H1052" s="5">
        <v>509</v>
      </c>
      <c r="I1052" s="5">
        <v>253</v>
      </c>
      <c r="J1052" s="7">
        <f t="shared" si="24"/>
        <v>0.61351556567957477</v>
      </c>
      <c r="K1052">
        <f t="shared" si="17"/>
        <v>4</v>
      </c>
      <c r="L1052">
        <f t="shared" si="18"/>
        <v>0</v>
      </c>
      <c r="M1052">
        <f t="shared" si="19"/>
        <v>6</v>
      </c>
      <c r="N1052">
        <f t="shared" si="20"/>
        <v>-2</v>
      </c>
      <c r="O1052">
        <f t="shared" si="21"/>
        <v>27</v>
      </c>
      <c r="P1052">
        <f t="shared" si="22"/>
        <v>98</v>
      </c>
      <c r="Q1052">
        <f t="shared" si="23"/>
        <v>34</v>
      </c>
    </row>
    <row r="1053" spans="1:17" x14ac:dyDescent="0.25">
      <c r="A1053" s="2" t="s">
        <v>28</v>
      </c>
      <c r="B1053" s="1">
        <v>43891</v>
      </c>
      <c r="C1053" s="5">
        <v>57700</v>
      </c>
      <c r="D1053" s="5">
        <v>2380</v>
      </c>
      <c r="E1053" s="5">
        <v>21843</v>
      </c>
      <c r="F1053" s="5">
        <v>35857</v>
      </c>
      <c r="G1053" s="5">
        <v>1453</v>
      </c>
      <c r="H1053" s="5">
        <v>27911</v>
      </c>
      <c r="I1053" s="5">
        <v>16584</v>
      </c>
      <c r="J1053" s="7">
        <f t="shared" si="24"/>
        <v>0.4954627621113521</v>
      </c>
      <c r="K1053">
        <f t="shared" si="17"/>
        <v>449</v>
      </c>
      <c r="L1053">
        <f t="shared" si="18"/>
        <v>0</v>
      </c>
      <c r="M1053">
        <f t="shared" si="19"/>
        <v>130</v>
      </c>
      <c r="N1053">
        <f t="shared" si="20"/>
        <v>319</v>
      </c>
      <c r="O1053">
        <f t="shared" si="21"/>
        <v>693</v>
      </c>
      <c r="P1053">
        <f t="shared" si="22"/>
        <v>3886</v>
      </c>
      <c r="Q1053">
        <f t="shared" si="23"/>
        <v>1553</v>
      </c>
    </row>
    <row r="1054" spans="1:17" x14ac:dyDescent="0.25">
      <c r="A1054" s="2" t="s">
        <v>29</v>
      </c>
      <c r="B1054" s="1">
        <v>43891</v>
      </c>
      <c r="C1054" s="5">
        <v>677</v>
      </c>
      <c r="D1054" s="5">
        <v>7</v>
      </c>
      <c r="E1054" s="5">
        <v>279</v>
      </c>
      <c r="F1054" s="5">
        <v>398</v>
      </c>
      <c r="G1054" s="5">
        <v>29</v>
      </c>
      <c r="H1054" s="5">
        <v>275</v>
      </c>
      <c r="I1054" s="5">
        <v>126</v>
      </c>
      <c r="J1054" s="7">
        <f t="shared" si="24"/>
        <v>0.58955223880597019</v>
      </c>
      <c r="K1054">
        <f t="shared" si="17"/>
        <v>7</v>
      </c>
      <c r="L1054">
        <f t="shared" si="18"/>
        <v>0</v>
      </c>
      <c r="M1054">
        <f t="shared" si="19"/>
        <v>3</v>
      </c>
      <c r="N1054">
        <f t="shared" si="20"/>
        <v>4</v>
      </c>
      <c r="O1054">
        <f t="shared" si="21"/>
        <v>10</v>
      </c>
      <c r="P1054">
        <f t="shared" si="22"/>
        <v>81</v>
      </c>
      <c r="Q1054">
        <f t="shared" si="23"/>
        <v>27</v>
      </c>
    </row>
    <row r="1055" spans="1:17" x14ac:dyDescent="0.25">
      <c r="A1055" s="2" t="s">
        <v>3</v>
      </c>
      <c r="B1055" s="1">
        <v>43922</v>
      </c>
      <c r="C1055" s="5">
        <v>558</v>
      </c>
      <c r="D1055" s="5">
        <v>6</v>
      </c>
      <c r="E1055" s="5">
        <v>300</v>
      </c>
      <c r="F1055" s="5">
        <v>258</v>
      </c>
      <c r="G1055" s="5">
        <v>28</v>
      </c>
      <c r="H1055" s="5">
        <v>220</v>
      </c>
      <c r="I1055" s="5">
        <v>85</v>
      </c>
      <c r="J1055" s="7">
        <f t="shared" si="24"/>
        <v>0.60144927536231885</v>
      </c>
      <c r="K1055">
        <f t="shared" si="17"/>
        <v>3</v>
      </c>
      <c r="L1055">
        <f t="shared" si="18"/>
        <v>0</v>
      </c>
      <c r="M1055">
        <f t="shared" si="19"/>
        <v>0</v>
      </c>
      <c r="N1055">
        <f t="shared" si="20"/>
        <v>3</v>
      </c>
      <c r="O1055">
        <f t="shared" si="21"/>
        <v>-8</v>
      </c>
      <c r="P1055">
        <f t="shared" si="22"/>
        <v>5</v>
      </c>
      <c r="Q1055">
        <f t="shared" si="23"/>
        <v>2</v>
      </c>
    </row>
    <row r="1056" spans="1:17" x14ac:dyDescent="0.25">
      <c r="A1056" s="2" t="s">
        <v>4</v>
      </c>
      <c r="B1056" s="1">
        <v>43922</v>
      </c>
      <c r="C1056" s="5">
        <v>1924</v>
      </c>
      <c r="D1056" s="5">
        <v>30</v>
      </c>
      <c r="E1056" s="5">
        <v>514</v>
      </c>
      <c r="F1056" s="5">
        <v>1410</v>
      </c>
      <c r="G1056" s="5">
        <v>55</v>
      </c>
      <c r="H1056" s="5">
        <v>734</v>
      </c>
      <c r="I1056" s="5">
        <v>445</v>
      </c>
      <c r="J1056" s="7">
        <f t="shared" si="24"/>
        <v>0.6124604012671595</v>
      </c>
      <c r="K1056">
        <f t="shared" si="17"/>
        <v>16</v>
      </c>
      <c r="L1056">
        <f t="shared" si="18"/>
        <v>0</v>
      </c>
      <c r="M1056">
        <f t="shared" si="19"/>
        <v>4</v>
      </c>
      <c r="N1056">
        <f t="shared" si="20"/>
        <v>12</v>
      </c>
      <c r="O1056">
        <f t="shared" si="21"/>
        <v>3</v>
      </c>
      <c r="P1056">
        <f t="shared" si="22"/>
        <v>30</v>
      </c>
      <c r="Q1056">
        <f t="shared" si="23"/>
        <v>16</v>
      </c>
    </row>
    <row r="1057" spans="1:17" x14ac:dyDescent="0.25">
      <c r="A1057" s="2" t="s">
        <v>5</v>
      </c>
      <c r="B1057" s="1">
        <v>43922</v>
      </c>
      <c r="C1057" s="5">
        <v>1828</v>
      </c>
      <c r="D1057" s="5">
        <v>8</v>
      </c>
      <c r="E1057" s="5">
        <v>728</v>
      </c>
      <c r="F1057" s="5">
        <v>1100</v>
      </c>
      <c r="G1057" s="5">
        <v>43</v>
      </c>
      <c r="H1057" s="5">
        <v>656</v>
      </c>
      <c r="I1057" s="5">
        <v>296</v>
      </c>
      <c r="J1057" s="7">
        <f t="shared" si="24"/>
        <v>0.63956043956043951</v>
      </c>
      <c r="K1057">
        <f t="shared" si="17"/>
        <v>-48</v>
      </c>
      <c r="L1057">
        <f t="shared" si="18"/>
        <v>-1</v>
      </c>
      <c r="M1057">
        <f t="shared" si="19"/>
        <v>-19</v>
      </c>
      <c r="N1057">
        <f t="shared" si="20"/>
        <v>-29</v>
      </c>
      <c r="O1057">
        <f t="shared" si="21"/>
        <v>-5</v>
      </c>
      <c r="P1057">
        <f t="shared" si="22"/>
        <v>22</v>
      </c>
      <c r="Q1057">
        <f t="shared" si="23"/>
        <v>8</v>
      </c>
    </row>
    <row r="1058" spans="1:17" x14ac:dyDescent="0.25">
      <c r="A1058" s="2" t="s">
        <v>6</v>
      </c>
      <c r="B1058" s="1">
        <v>43922</v>
      </c>
      <c r="C1058" s="5">
        <v>703</v>
      </c>
      <c r="D1058" s="5">
        <v>3</v>
      </c>
      <c r="E1058" s="5">
        <v>384</v>
      </c>
      <c r="F1058" s="5">
        <v>319</v>
      </c>
      <c r="G1058" s="5">
        <v>19</v>
      </c>
      <c r="H1058" s="5">
        <v>231</v>
      </c>
      <c r="I1058" s="5">
        <v>110</v>
      </c>
      <c r="J1058" s="7">
        <f t="shared" si="24"/>
        <v>0.66999999999999993</v>
      </c>
      <c r="K1058">
        <f t="shared" si="17"/>
        <v>11</v>
      </c>
      <c r="L1058">
        <f t="shared" si="18"/>
        <v>0</v>
      </c>
      <c r="M1058">
        <f t="shared" si="19"/>
        <v>5</v>
      </c>
      <c r="N1058">
        <f t="shared" si="20"/>
        <v>6</v>
      </c>
      <c r="O1058">
        <f t="shared" si="21"/>
        <v>-2</v>
      </c>
      <c r="P1058">
        <f t="shared" si="22"/>
        <v>22</v>
      </c>
      <c r="Q1058">
        <f t="shared" si="23"/>
        <v>11</v>
      </c>
    </row>
    <row r="1059" spans="1:17" x14ac:dyDescent="0.25">
      <c r="A1059" s="2" t="s">
        <v>7</v>
      </c>
      <c r="B1059" s="1">
        <v>43922</v>
      </c>
      <c r="C1059" s="5">
        <v>5931</v>
      </c>
      <c r="D1059" s="5">
        <v>546</v>
      </c>
      <c r="E1059" s="5">
        <v>2282</v>
      </c>
      <c r="F1059" s="5">
        <v>3649</v>
      </c>
      <c r="G1059" s="5">
        <v>161</v>
      </c>
      <c r="H1059" s="5">
        <v>2404</v>
      </c>
      <c r="I1059" s="5">
        <v>1367</v>
      </c>
      <c r="J1059" s="7">
        <f t="shared" si="24"/>
        <v>0.55357474466109569</v>
      </c>
      <c r="K1059">
        <f t="shared" si="17"/>
        <v>35</v>
      </c>
      <c r="L1059">
        <f t="shared" si="18"/>
        <v>-1</v>
      </c>
      <c r="M1059">
        <f t="shared" si="19"/>
        <v>12</v>
      </c>
      <c r="N1059">
        <f t="shared" si="20"/>
        <v>23</v>
      </c>
      <c r="O1059">
        <f t="shared" si="21"/>
        <v>-26</v>
      </c>
      <c r="P1059">
        <f t="shared" si="22"/>
        <v>97</v>
      </c>
      <c r="Q1059">
        <f t="shared" si="23"/>
        <v>33</v>
      </c>
    </row>
    <row r="1060" spans="1:17" x14ac:dyDescent="0.25">
      <c r="A1060" s="2" t="s">
        <v>8</v>
      </c>
      <c r="B1060" s="1">
        <v>43922</v>
      </c>
      <c r="C1060" s="5">
        <v>3418</v>
      </c>
      <c r="D1060" s="5">
        <v>113</v>
      </c>
      <c r="E1060" s="5">
        <v>1353</v>
      </c>
      <c r="F1060" s="5">
        <v>2065</v>
      </c>
      <c r="G1060" s="5">
        <v>175</v>
      </c>
      <c r="H1060" s="5">
        <v>1558</v>
      </c>
      <c r="I1060" s="5">
        <v>910</v>
      </c>
      <c r="J1060" s="7">
        <f t="shared" si="24"/>
        <v>0.52859304084720127</v>
      </c>
      <c r="K1060">
        <f t="shared" si="17"/>
        <v>49</v>
      </c>
      <c r="L1060">
        <f t="shared" si="18"/>
        <v>0</v>
      </c>
      <c r="M1060">
        <f t="shared" si="19"/>
        <v>18</v>
      </c>
      <c r="N1060">
        <f t="shared" si="20"/>
        <v>31</v>
      </c>
      <c r="O1060">
        <f t="shared" si="21"/>
        <v>-58</v>
      </c>
      <c r="P1060">
        <f t="shared" si="22"/>
        <v>68</v>
      </c>
      <c r="Q1060">
        <f t="shared" si="23"/>
        <v>34</v>
      </c>
    </row>
    <row r="1061" spans="1:17" x14ac:dyDescent="0.25">
      <c r="A1061" s="2" t="s">
        <v>9</v>
      </c>
      <c r="B1061" s="1">
        <v>43922</v>
      </c>
      <c r="C1061" s="5">
        <v>5905</v>
      </c>
      <c r="D1061" s="5">
        <v>318</v>
      </c>
      <c r="E1061" s="5">
        <v>2150</v>
      </c>
      <c r="F1061" s="5">
        <v>3755</v>
      </c>
      <c r="G1061" s="5">
        <v>182</v>
      </c>
      <c r="H1061" s="5">
        <v>2864</v>
      </c>
      <c r="I1061" s="5">
        <v>1810</v>
      </c>
      <c r="J1061" s="7">
        <f t="shared" si="24"/>
        <v>0.4873814211562556</v>
      </c>
      <c r="K1061">
        <f t="shared" si="17"/>
        <v>40</v>
      </c>
      <c r="L1061">
        <f t="shared" si="18"/>
        <v>0</v>
      </c>
      <c r="M1061">
        <f t="shared" si="19"/>
        <v>13</v>
      </c>
      <c r="N1061">
        <f t="shared" si="20"/>
        <v>27</v>
      </c>
      <c r="O1061">
        <f t="shared" si="21"/>
        <v>-22</v>
      </c>
      <c r="P1061">
        <f t="shared" si="22"/>
        <v>114</v>
      </c>
      <c r="Q1061">
        <f t="shared" si="23"/>
        <v>56</v>
      </c>
    </row>
    <row r="1062" spans="1:17" x14ac:dyDescent="0.25">
      <c r="A1062" s="2" t="s">
        <v>10</v>
      </c>
      <c r="B1062" s="1">
        <v>43922</v>
      </c>
      <c r="C1062" s="5">
        <v>3315</v>
      </c>
      <c r="D1062" s="5">
        <v>46</v>
      </c>
      <c r="E1062" s="5">
        <v>925</v>
      </c>
      <c r="F1062" s="5">
        <v>2390</v>
      </c>
      <c r="G1062" s="5">
        <v>150</v>
      </c>
      <c r="H1062" s="5">
        <v>2151</v>
      </c>
      <c r="I1062" s="5">
        <v>1270</v>
      </c>
      <c r="J1062" s="7">
        <f t="shared" si="24"/>
        <v>0.34200061180789232</v>
      </c>
      <c r="K1062">
        <f t="shared" si="17"/>
        <v>52</v>
      </c>
      <c r="L1062">
        <f t="shared" si="18"/>
        <v>1</v>
      </c>
      <c r="M1062">
        <f t="shared" si="19"/>
        <v>11</v>
      </c>
      <c r="N1062">
        <f t="shared" si="20"/>
        <v>41</v>
      </c>
      <c r="O1062">
        <f t="shared" si="21"/>
        <v>6</v>
      </c>
      <c r="P1062">
        <f t="shared" si="22"/>
        <v>66</v>
      </c>
      <c r="Q1062">
        <f t="shared" si="23"/>
        <v>25</v>
      </c>
    </row>
    <row r="1063" spans="1:17" x14ac:dyDescent="0.25">
      <c r="A1063" s="2" t="s">
        <v>11</v>
      </c>
      <c r="B1063" s="1">
        <v>43922</v>
      </c>
      <c r="C1063" s="5">
        <v>4395</v>
      </c>
      <c r="D1063" s="5">
        <v>121</v>
      </c>
      <c r="E1063" s="5">
        <v>1426</v>
      </c>
      <c r="F1063" s="5">
        <v>2969</v>
      </c>
      <c r="G1063" s="5">
        <v>119</v>
      </c>
      <c r="H1063" s="5">
        <v>1885</v>
      </c>
      <c r="I1063" s="5">
        <v>1048</v>
      </c>
      <c r="J1063" s="7">
        <f t="shared" si="24"/>
        <v>0.55896116050538136</v>
      </c>
      <c r="K1063">
        <f t="shared" si="17"/>
        <v>25</v>
      </c>
      <c r="L1063">
        <f t="shared" si="18"/>
        <v>0</v>
      </c>
      <c r="M1063">
        <f t="shared" si="19"/>
        <v>11</v>
      </c>
      <c r="N1063">
        <f t="shared" si="20"/>
        <v>14</v>
      </c>
      <c r="O1063">
        <f t="shared" si="21"/>
        <v>-30</v>
      </c>
      <c r="P1063">
        <f t="shared" si="22"/>
        <v>78</v>
      </c>
      <c r="Q1063">
        <f t="shared" si="23"/>
        <v>45</v>
      </c>
    </row>
    <row r="1064" spans="1:17" x14ac:dyDescent="0.25">
      <c r="A1064" s="2" t="s">
        <v>12</v>
      </c>
      <c r="B1064" s="1">
        <v>43922</v>
      </c>
      <c r="C1064" s="5">
        <v>1599</v>
      </c>
      <c r="D1064" s="5">
        <v>17</v>
      </c>
      <c r="E1064" s="5">
        <v>646</v>
      </c>
      <c r="F1064" s="5">
        <v>953</v>
      </c>
      <c r="G1064" s="5">
        <v>78</v>
      </c>
      <c r="H1064" s="5">
        <v>641</v>
      </c>
      <c r="I1064" s="5">
        <v>324</v>
      </c>
      <c r="J1064" s="7">
        <f t="shared" si="24"/>
        <v>0.59481668773704177</v>
      </c>
      <c r="K1064">
        <f t="shared" si="17"/>
        <v>22</v>
      </c>
      <c r="L1064">
        <f t="shared" si="18"/>
        <v>0</v>
      </c>
      <c r="M1064">
        <f t="shared" si="19"/>
        <v>12</v>
      </c>
      <c r="N1064">
        <f t="shared" si="20"/>
        <v>10</v>
      </c>
      <c r="O1064">
        <f t="shared" si="21"/>
        <v>18</v>
      </c>
      <c r="P1064">
        <f t="shared" si="22"/>
        <v>34</v>
      </c>
      <c r="Q1064">
        <f t="shared" si="23"/>
        <v>15</v>
      </c>
    </row>
    <row r="1065" spans="1:17" x14ac:dyDescent="0.25">
      <c r="A1065" s="2" t="s">
        <v>13</v>
      </c>
      <c r="B1065" s="1">
        <v>43922</v>
      </c>
      <c r="C1065" s="5">
        <v>14547</v>
      </c>
      <c r="D1065" s="5">
        <v>450</v>
      </c>
      <c r="E1065" s="5">
        <v>4503</v>
      </c>
      <c r="F1065" s="5">
        <v>10044</v>
      </c>
      <c r="G1065" s="5">
        <v>500</v>
      </c>
      <c r="H1065" s="5">
        <v>6640</v>
      </c>
      <c r="I1065" s="5">
        <v>4022</v>
      </c>
      <c r="J1065" s="7">
        <f t="shared" si="24"/>
        <v>0.52897779669433209</v>
      </c>
      <c r="K1065">
        <f t="shared" ref="K1065:K1128" si="25">C1065-C1038</f>
        <v>173</v>
      </c>
      <c r="L1065">
        <f t="shared" ref="L1065:L1128" si="26">D1065-D1038</f>
        <v>0</v>
      </c>
      <c r="M1065">
        <f t="shared" ref="M1065:M1128" si="27">E1065-E1038</f>
        <v>54</v>
      </c>
      <c r="N1065">
        <f t="shared" ref="N1065:N1128" si="28">F1065-F1038</f>
        <v>119</v>
      </c>
      <c r="O1065">
        <f t="shared" ref="O1065:O1128" si="29">G1065-G1038</f>
        <v>0</v>
      </c>
      <c r="P1065">
        <f t="shared" ref="P1065:P1128" si="30">H1065-H1038</f>
        <v>305</v>
      </c>
      <c r="Q1065">
        <f t="shared" ref="Q1065:Q1128" si="31">I1065-I1038</f>
        <v>149</v>
      </c>
    </row>
    <row r="1066" spans="1:17" x14ac:dyDescent="0.25">
      <c r="A1066" s="2" t="s">
        <v>14</v>
      </c>
      <c r="B1066" s="1">
        <v>43922</v>
      </c>
      <c r="C1066" s="5">
        <v>3089</v>
      </c>
      <c r="D1066" s="5">
        <v>33</v>
      </c>
      <c r="E1066" s="5">
        <v>1207</v>
      </c>
      <c r="F1066" s="5">
        <v>1882</v>
      </c>
      <c r="G1066" s="5">
        <v>100</v>
      </c>
      <c r="H1066" s="5">
        <v>1261</v>
      </c>
      <c r="I1066" s="5">
        <v>694</v>
      </c>
      <c r="J1066" s="7">
        <f t="shared" si="24"/>
        <v>0.58736910994764391</v>
      </c>
      <c r="K1066">
        <f t="shared" si="25"/>
        <v>21</v>
      </c>
      <c r="L1066">
        <f t="shared" si="26"/>
        <v>0</v>
      </c>
      <c r="M1066">
        <f t="shared" si="27"/>
        <v>2</v>
      </c>
      <c r="N1066">
        <f t="shared" si="28"/>
        <v>19</v>
      </c>
      <c r="O1066">
        <f t="shared" si="29"/>
        <v>-29</v>
      </c>
      <c r="P1066">
        <f t="shared" si="30"/>
        <v>60</v>
      </c>
      <c r="Q1066">
        <f t="shared" si="31"/>
        <v>34</v>
      </c>
    </row>
    <row r="1067" spans="1:17" x14ac:dyDescent="0.25">
      <c r="A1067" s="2" t="s">
        <v>15</v>
      </c>
      <c r="B1067" s="1">
        <v>43922</v>
      </c>
      <c r="C1067" s="5">
        <v>2976</v>
      </c>
      <c r="D1067" s="5">
        <v>36</v>
      </c>
      <c r="E1067" s="5">
        <v>1014</v>
      </c>
      <c r="F1067" s="5">
        <v>1962</v>
      </c>
      <c r="G1067" s="5">
        <v>108</v>
      </c>
      <c r="H1067" s="5">
        <v>1470</v>
      </c>
      <c r="I1067" s="5">
        <v>665</v>
      </c>
      <c r="J1067" s="7">
        <f t="shared" si="24"/>
        <v>0.5</v>
      </c>
      <c r="K1067">
        <f t="shared" si="25"/>
        <v>57</v>
      </c>
      <c r="L1067">
        <f t="shared" si="26"/>
        <v>0</v>
      </c>
      <c r="M1067">
        <f t="shared" si="27"/>
        <v>14</v>
      </c>
      <c r="N1067">
        <f t="shared" si="28"/>
        <v>43</v>
      </c>
      <c r="O1067">
        <f t="shared" si="29"/>
        <v>-63</v>
      </c>
      <c r="P1067">
        <f t="shared" si="30"/>
        <v>68</v>
      </c>
      <c r="Q1067">
        <f t="shared" si="31"/>
        <v>27</v>
      </c>
    </row>
    <row r="1068" spans="1:17" x14ac:dyDescent="0.25">
      <c r="A1068" s="2" t="s">
        <v>16</v>
      </c>
      <c r="B1068" s="1">
        <v>43922</v>
      </c>
      <c r="C1068" s="5">
        <v>2747</v>
      </c>
      <c r="D1068" s="5">
        <v>91</v>
      </c>
      <c r="E1068" s="5">
        <v>1005</v>
      </c>
      <c r="F1068" s="5">
        <v>1742</v>
      </c>
      <c r="G1068" s="5">
        <v>104</v>
      </c>
      <c r="H1068" s="5">
        <v>954</v>
      </c>
      <c r="I1068" s="5">
        <v>492</v>
      </c>
      <c r="J1068" s="7">
        <f t="shared" si="24"/>
        <v>0.64081325301204817</v>
      </c>
      <c r="K1068">
        <f t="shared" si="25"/>
        <v>3</v>
      </c>
      <c r="L1068">
        <f t="shared" si="26"/>
        <v>0</v>
      </c>
      <c r="M1068">
        <f t="shared" si="27"/>
        <v>4</v>
      </c>
      <c r="N1068">
        <f t="shared" si="28"/>
        <v>-1</v>
      </c>
      <c r="O1068">
        <f t="shared" si="29"/>
        <v>-10</v>
      </c>
      <c r="P1068">
        <f t="shared" si="30"/>
        <v>56</v>
      </c>
      <c r="Q1068">
        <f t="shared" si="31"/>
        <v>25</v>
      </c>
    </row>
    <row r="1069" spans="1:17" x14ac:dyDescent="0.25">
      <c r="A1069" s="2" t="s">
        <v>17</v>
      </c>
      <c r="B1069" s="1">
        <v>43922</v>
      </c>
      <c r="C1069" s="5">
        <v>2418</v>
      </c>
      <c r="D1069" s="5">
        <v>26</v>
      </c>
      <c r="E1069" s="5">
        <v>853</v>
      </c>
      <c r="F1069" s="5">
        <v>1565</v>
      </c>
      <c r="G1069" s="5">
        <v>141</v>
      </c>
      <c r="H1069" s="5">
        <v>1011</v>
      </c>
      <c r="I1069" s="5">
        <v>571</v>
      </c>
      <c r="J1069" s="7">
        <f t="shared" si="24"/>
        <v>0.5773411371237458</v>
      </c>
      <c r="K1069">
        <f t="shared" si="25"/>
        <v>26</v>
      </c>
      <c r="L1069">
        <f t="shared" si="26"/>
        <v>0</v>
      </c>
      <c r="M1069">
        <f t="shared" si="27"/>
        <v>12</v>
      </c>
      <c r="N1069">
        <f t="shared" si="28"/>
        <v>14</v>
      </c>
      <c r="O1069">
        <f t="shared" si="29"/>
        <v>-16</v>
      </c>
      <c r="P1069">
        <f t="shared" si="30"/>
        <v>61</v>
      </c>
      <c r="Q1069">
        <f t="shared" si="31"/>
        <v>25</v>
      </c>
    </row>
    <row r="1070" spans="1:17" x14ac:dyDescent="0.25">
      <c r="A1070" s="2" t="s">
        <v>18</v>
      </c>
      <c r="B1070" s="1">
        <v>43922</v>
      </c>
      <c r="C1070" s="5">
        <v>4566</v>
      </c>
      <c r="D1070" s="5">
        <v>266</v>
      </c>
      <c r="E1070" s="5">
        <v>1470</v>
      </c>
      <c r="F1070" s="5">
        <v>3096</v>
      </c>
      <c r="G1070" s="5">
        <v>149</v>
      </c>
      <c r="H1070" s="5">
        <v>2116</v>
      </c>
      <c r="I1070" s="5">
        <v>1226</v>
      </c>
      <c r="J1070" s="7">
        <f t="shared" si="24"/>
        <v>0.50790697674418606</v>
      </c>
      <c r="K1070">
        <f t="shared" si="25"/>
        <v>15</v>
      </c>
      <c r="L1070">
        <f t="shared" si="26"/>
        <v>-1</v>
      </c>
      <c r="M1070">
        <f t="shared" si="27"/>
        <v>6</v>
      </c>
      <c r="N1070">
        <f t="shared" si="28"/>
        <v>9</v>
      </c>
      <c r="O1070">
        <f t="shared" si="29"/>
        <v>-24</v>
      </c>
      <c r="P1070">
        <f t="shared" si="30"/>
        <v>76</v>
      </c>
      <c r="Q1070">
        <f t="shared" si="31"/>
        <v>42</v>
      </c>
    </row>
    <row r="1071" spans="1:17" x14ac:dyDescent="0.25">
      <c r="A1071" s="2" t="s">
        <v>19</v>
      </c>
      <c r="B1071" s="1">
        <v>43922</v>
      </c>
      <c r="C1071" s="5">
        <v>1215</v>
      </c>
      <c r="D1071" s="5">
        <v>28</v>
      </c>
      <c r="E1071" s="5">
        <v>446</v>
      </c>
      <c r="F1071" s="5">
        <v>769</v>
      </c>
      <c r="G1071" s="5">
        <v>65</v>
      </c>
      <c r="H1071" s="5">
        <v>551</v>
      </c>
      <c r="I1071" s="5">
        <v>286</v>
      </c>
      <c r="J1071" s="7">
        <f t="shared" si="24"/>
        <v>0.53580454928390897</v>
      </c>
      <c r="K1071">
        <f t="shared" si="25"/>
        <v>9</v>
      </c>
      <c r="L1071">
        <f t="shared" si="26"/>
        <v>0</v>
      </c>
      <c r="M1071">
        <f t="shared" si="27"/>
        <v>3</v>
      </c>
      <c r="N1071">
        <f t="shared" si="28"/>
        <v>6</v>
      </c>
      <c r="O1071">
        <f t="shared" si="29"/>
        <v>-16</v>
      </c>
      <c r="P1071">
        <f t="shared" si="30"/>
        <v>20</v>
      </c>
      <c r="Q1071">
        <f t="shared" si="31"/>
        <v>12</v>
      </c>
    </row>
    <row r="1072" spans="1:17" x14ac:dyDescent="0.25">
      <c r="A1072" s="2" t="s">
        <v>20</v>
      </c>
      <c r="B1072" s="1">
        <v>43922</v>
      </c>
      <c r="C1072" s="5">
        <v>11981</v>
      </c>
      <c r="D1072" s="5">
        <v>243</v>
      </c>
      <c r="E1072" s="5">
        <v>4089</v>
      </c>
      <c r="F1072" s="5">
        <v>7892</v>
      </c>
      <c r="G1072" s="5">
        <v>495</v>
      </c>
      <c r="H1072" s="5">
        <v>5771</v>
      </c>
      <c r="I1072" s="5">
        <v>3339</v>
      </c>
      <c r="J1072" s="7">
        <f t="shared" si="24"/>
        <v>0.50834895212131537</v>
      </c>
      <c r="K1072">
        <f t="shared" si="25"/>
        <v>156</v>
      </c>
      <c r="L1072">
        <f t="shared" si="26"/>
        <v>0</v>
      </c>
      <c r="M1072">
        <f t="shared" si="27"/>
        <v>37</v>
      </c>
      <c r="N1072">
        <f t="shared" si="28"/>
        <v>119</v>
      </c>
      <c r="O1072">
        <f t="shared" si="29"/>
        <v>-53</v>
      </c>
      <c r="P1072">
        <f t="shared" si="30"/>
        <v>267</v>
      </c>
      <c r="Q1072">
        <f t="shared" si="31"/>
        <v>135</v>
      </c>
    </row>
    <row r="1073" spans="1:17" x14ac:dyDescent="0.25">
      <c r="A1073" s="2" t="s">
        <v>21</v>
      </c>
      <c r="B1073" s="1">
        <v>43922</v>
      </c>
      <c r="C1073" s="5">
        <v>19887</v>
      </c>
      <c r="D1073" s="5">
        <v>2220</v>
      </c>
      <c r="E1073" s="5">
        <v>8329</v>
      </c>
      <c r="F1073" s="5">
        <v>11558</v>
      </c>
      <c r="G1073" s="5">
        <v>238</v>
      </c>
      <c r="H1073" s="5">
        <v>8107</v>
      </c>
      <c r="I1073" s="5">
        <v>5218</v>
      </c>
      <c r="J1073" s="7">
        <f t="shared" si="24"/>
        <v>0.54112186562517683</v>
      </c>
      <c r="K1073">
        <f t="shared" si="25"/>
        <v>37</v>
      </c>
      <c r="L1073">
        <f t="shared" si="26"/>
        <v>-4</v>
      </c>
      <c r="M1073">
        <f t="shared" si="27"/>
        <v>-2</v>
      </c>
      <c r="N1073">
        <f t="shared" si="28"/>
        <v>39</v>
      </c>
      <c r="O1073">
        <f t="shared" si="29"/>
        <v>-3</v>
      </c>
      <c r="P1073">
        <f t="shared" si="30"/>
        <v>324</v>
      </c>
      <c r="Q1073">
        <f t="shared" si="31"/>
        <v>158</v>
      </c>
    </row>
    <row r="1074" spans="1:17" x14ac:dyDescent="0.25">
      <c r="A1074" s="2" t="s">
        <v>22</v>
      </c>
      <c r="B1074" s="1">
        <v>43922</v>
      </c>
      <c r="C1074" s="5">
        <v>2347</v>
      </c>
      <c r="D1074" s="5">
        <v>24</v>
      </c>
      <c r="E1074" s="5">
        <v>621</v>
      </c>
      <c r="F1074" s="5">
        <v>1726</v>
      </c>
      <c r="G1074" s="5">
        <v>110</v>
      </c>
      <c r="H1074" s="5">
        <v>1055</v>
      </c>
      <c r="I1074" s="5">
        <v>614</v>
      </c>
      <c r="J1074" s="7">
        <f t="shared" si="24"/>
        <v>0.5458458889367197</v>
      </c>
      <c r="K1074">
        <f t="shared" si="25"/>
        <v>14</v>
      </c>
      <c r="L1074">
        <f t="shared" si="26"/>
        <v>0</v>
      </c>
      <c r="M1074">
        <f t="shared" si="27"/>
        <v>4</v>
      </c>
      <c r="N1074">
        <f t="shared" si="28"/>
        <v>10</v>
      </c>
      <c r="O1074">
        <f t="shared" si="29"/>
        <v>-2</v>
      </c>
      <c r="P1074">
        <f t="shared" si="30"/>
        <v>48</v>
      </c>
      <c r="Q1074">
        <f t="shared" si="31"/>
        <v>22</v>
      </c>
    </row>
    <row r="1075" spans="1:17" x14ac:dyDescent="0.25">
      <c r="A1075" s="2" t="s">
        <v>23</v>
      </c>
      <c r="B1075" s="1">
        <v>43922</v>
      </c>
      <c r="C1075" s="5">
        <v>1088</v>
      </c>
      <c r="D1075" s="5">
        <v>5</v>
      </c>
      <c r="E1075" s="5">
        <v>482</v>
      </c>
      <c r="F1075" s="5">
        <v>606</v>
      </c>
      <c r="G1075" s="5">
        <v>58</v>
      </c>
      <c r="H1075" s="5">
        <v>439</v>
      </c>
      <c r="I1075" s="5">
        <v>210</v>
      </c>
      <c r="J1075" s="7">
        <f t="shared" si="24"/>
        <v>0.59464450600184671</v>
      </c>
      <c r="K1075">
        <f t="shared" si="25"/>
        <v>10</v>
      </c>
      <c r="L1075">
        <f t="shared" si="26"/>
        <v>0</v>
      </c>
      <c r="M1075">
        <f t="shared" si="27"/>
        <v>6</v>
      </c>
      <c r="N1075">
        <f t="shared" si="28"/>
        <v>4</v>
      </c>
      <c r="O1075">
        <f t="shared" si="29"/>
        <v>4</v>
      </c>
      <c r="P1075">
        <f t="shared" si="30"/>
        <v>25</v>
      </c>
      <c r="Q1075">
        <f t="shared" si="31"/>
        <v>14</v>
      </c>
    </row>
    <row r="1076" spans="1:17" x14ac:dyDescent="0.25">
      <c r="A1076" s="2" t="s">
        <v>24</v>
      </c>
      <c r="B1076" s="1">
        <v>43922</v>
      </c>
      <c r="C1076" s="5">
        <v>223</v>
      </c>
      <c r="D1076" s="5">
        <v>5</v>
      </c>
      <c r="E1076" s="5">
        <v>91</v>
      </c>
      <c r="F1076" s="5">
        <v>132</v>
      </c>
      <c r="G1076" s="5">
        <v>15</v>
      </c>
      <c r="H1076" s="5">
        <v>79</v>
      </c>
      <c r="I1076" s="5">
        <v>55</v>
      </c>
      <c r="J1076" s="7">
        <f t="shared" si="24"/>
        <v>0.63761467889908263</v>
      </c>
      <c r="K1076">
        <f t="shared" si="25"/>
        <v>2</v>
      </c>
      <c r="L1076">
        <f t="shared" si="26"/>
        <v>0</v>
      </c>
      <c r="M1076">
        <f t="shared" si="27"/>
        <v>0</v>
      </c>
      <c r="N1076">
        <f t="shared" si="28"/>
        <v>2</v>
      </c>
      <c r="O1076">
        <f t="shared" si="29"/>
        <v>0</v>
      </c>
      <c r="P1076">
        <f t="shared" si="30"/>
        <v>2</v>
      </c>
      <c r="Q1076">
        <f t="shared" si="31"/>
        <v>2</v>
      </c>
    </row>
    <row r="1077" spans="1:17" x14ac:dyDescent="0.25">
      <c r="A1077" s="2" t="s">
        <v>25</v>
      </c>
      <c r="B1077" s="1">
        <v>43922</v>
      </c>
      <c r="C1077" s="5">
        <v>15787</v>
      </c>
      <c r="D1077" s="5">
        <v>539</v>
      </c>
      <c r="E1077" s="5">
        <v>5450</v>
      </c>
      <c r="F1077" s="5">
        <v>10337</v>
      </c>
      <c r="G1077" s="5">
        <v>429</v>
      </c>
      <c r="H1077" s="5">
        <v>7511</v>
      </c>
      <c r="I1077" s="5">
        <v>4538</v>
      </c>
      <c r="J1077" s="7">
        <f t="shared" si="24"/>
        <v>0.5074108079748163</v>
      </c>
      <c r="K1077">
        <f t="shared" si="25"/>
        <v>111</v>
      </c>
      <c r="L1077">
        <f t="shared" si="26"/>
        <v>0</v>
      </c>
      <c r="M1077">
        <f t="shared" si="27"/>
        <v>24</v>
      </c>
      <c r="N1077">
        <f t="shared" si="28"/>
        <v>87</v>
      </c>
      <c r="O1077">
        <f t="shared" si="29"/>
        <v>17</v>
      </c>
      <c r="P1077">
        <f t="shared" si="30"/>
        <v>311</v>
      </c>
      <c r="Q1077">
        <f t="shared" si="31"/>
        <v>137</v>
      </c>
    </row>
    <row r="1078" spans="1:17" x14ac:dyDescent="0.25">
      <c r="A1078" s="2" t="s">
        <v>26</v>
      </c>
      <c r="B1078" s="1">
        <v>43922</v>
      </c>
      <c r="C1078" s="5">
        <v>9744</v>
      </c>
      <c r="D1078" s="5">
        <v>126</v>
      </c>
      <c r="E1078" s="5">
        <v>3225</v>
      </c>
      <c r="F1078" s="5">
        <v>6519</v>
      </c>
      <c r="G1078" s="5">
        <v>239</v>
      </c>
      <c r="H1078" s="5">
        <v>5067</v>
      </c>
      <c r="I1078" s="5">
        <v>2876</v>
      </c>
      <c r="J1078" s="7">
        <f t="shared" si="24"/>
        <v>0.47317529631940114</v>
      </c>
      <c r="K1078">
        <f t="shared" si="25"/>
        <v>65</v>
      </c>
      <c r="L1078">
        <f t="shared" si="26"/>
        <v>0</v>
      </c>
      <c r="M1078">
        <f t="shared" si="27"/>
        <v>17</v>
      </c>
      <c r="N1078">
        <f t="shared" si="28"/>
        <v>48</v>
      </c>
      <c r="O1078">
        <f t="shared" si="29"/>
        <v>28</v>
      </c>
      <c r="P1078">
        <f t="shared" si="30"/>
        <v>186</v>
      </c>
      <c r="Q1078">
        <f t="shared" si="31"/>
        <v>77</v>
      </c>
    </row>
    <row r="1079" spans="1:17" x14ac:dyDescent="0.25">
      <c r="A1079" s="2" t="s">
        <v>27</v>
      </c>
      <c r="B1079" s="1">
        <v>43922</v>
      </c>
      <c r="C1079" s="5">
        <v>1348</v>
      </c>
      <c r="D1079" s="5">
        <v>23</v>
      </c>
      <c r="E1079" s="5">
        <v>523</v>
      </c>
      <c r="F1079" s="5">
        <v>825</v>
      </c>
      <c r="G1079" s="5">
        <v>61</v>
      </c>
      <c r="H1079" s="5">
        <v>542</v>
      </c>
      <c r="I1079" s="5">
        <v>273</v>
      </c>
      <c r="J1079" s="7">
        <f t="shared" si="24"/>
        <v>0.59094339622641512</v>
      </c>
      <c r="K1079">
        <f t="shared" si="25"/>
        <v>8</v>
      </c>
      <c r="L1079">
        <f t="shared" si="26"/>
        <v>0</v>
      </c>
      <c r="M1079">
        <f t="shared" si="27"/>
        <v>2</v>
      </c>
      <c r="N1079">
        <f t="shared" si="28"/>
        <v>6</v>
      </c>
      <c r="O1079">
        <f t="shared" si="29"/>
        <v>7</v>
      </c>
      <c r="P1079">
        <f t="shared" si="30"/>
        <v>33</v>
      </c>
      <c r="Q1079">
        <f t="shared" si="31"/>
        <v>20</v>
      </c>
    </row>
    <row r="1080" spans="1:17" x14ac:dyDescent="0.25">
      <c r="A1080" s="2" t="s">
        <v>28</v>
      </c>
      <c r="B1080" s="1">
        <v>43922</v>
      </c>
      <c r="C1080" s="5">
        <v>58121</v>
      </c>
      <c r="D1080" s="5">
        <v>2377</v>
      </c>
      <c r="E1080" s="5">
        <v>21955</v>
      </c>
      <c r="F1080" s="5">
        <v>36166</v>
      </c>
      <c r="G1080" s="5">
        <v>1411</v>
      </c>
      <c r="H1080" s="5">
        <v>28853</v>
      </c>
      <c r="I1080" s="5">
        <v>17021</v>
      </c>
      <c r="J1080" s="7">
        <f t="shared" si="24"/>
        <v>0.48240169345579798</v>
      </c>
      <c r="K1080">
        <f t="shared" si="25"/>
        <v>421</v>
      </c>
      <c r="L1080">
        <f t="shared" si="26"/>
        <v>-3</v>
      </c>
      <c r="M1080">
        <f t="shared" si="27"/>
        <v>112</v>
      </c>
      <c r="N1080">
        <f t="shared" si="28"/>
        <v>309</v>
      </c>
      <c r="O1080">
        <f t="shared" si="29"/>
        <v>-42</v>
      </c>
      <c r="P1080">
        <f t="shared" si="30"/>
        <v>942</v>
      </c>
      <c r="Q1080">
        <f t="shared" si="31"/>
        <v>437</v>
      </c>
    </row>
    <row r="1081" spans="1:17" x14ac:dyDescent="0.25">
      <c r="A1081" s="2" t="s">
        <v>29</v>
      </c>
      <c r="B1081" s="1">
        <v>43922</v>
      </c>
      <c r="C1081" s="5">
        <v>687</v>
      </c>
      <c r="D1081" s="5">
        <v>7</v>
      </c>
      <c r="E1081" s="5">
        <v>283</v>
      </c>
      <c r="F1081" s="5">
        <v>404</v>
      </c>
      <c r="G1081" s="5">
        <v>29</v>
      </c>
      <c r="H1081" s="5">
        <v>288</v>
      </c>
      <c r="I1081" s="5">
        <v>129</v>
      </c>
      <c r="J1081" s="7">
        <f t="shared" si="24"/>
        <v>0.57647058823529407</v>
      </c>
      <c r="K1081">
        <f t="shared" si="25"/>
        <v>10</v>
      </c>
      <c r="L1081">
        <f t="shared" si="26"/>
        <v>0</v>
      </c>
      <c r="M1081">
        <f t="shared" si="27"/>
        <v>4</v>
      </c>
      <c r="N1081">
        <f t="shared" si="28"/>
        <v>6</v>
      </c>
      <c r="O1081">
        <f t="shared" si="29"/>
        <v>0</v>
      </c>
      <c r="P1081">
        <f t="shared" si="30"/>
        <v>13</v>
      </c>
      <c r="Q1081">
        <f t="shared" si="31"/>
        <v>3</v>
      </c>
    </row>
    <row r="1082" spans="1:17" x14ac:dyDescent="0.25">
      <c r="A1082" s="2" t="s">
        <v>3</v>
      </c>
      <c r="B1082" s="1">
        <v>43952</v>
      </c>
      <c r="C1082" s="5">
        <v>565</v>
      </c>
      <c r="D1082" s="5">
        <v>6</v>
      </c>
      <c r="E1082" s="5">
        <v>306</v>
      </c>
      <c r="F1082" s="5">
        <v>259</v>
      </c>
      <c r="G1082" s="5">
        <v>33</v>
      </c>
      <c r="H1082" s="5">
        <v>229</v>
      </c>
      <c r="I1082" s="5">
        <v>89</v>
      </c>
      <c r="J1082" s="7">
        <f t="shared" si="24"/>
        <v>0.59033989266547404</v>
      </c>
      <c r="K1082">
        <f t="shared" si="25"/>
        <v>7</v>
      </c>
      <c r="L1082">
        <f t="shared" si="26"/>
        <v>0</v>
      </c>
      <c r="M1082">
        <f t="shared" si="27"/>
        <v>6</v>
      </c>
      <c r="N1082">
        <f t="shared" si="28"/>
        <v>1</v>
      </c>
      <c r="O1082">
        <f t="shared" si="29"/>
        <v>5</v>
      </c>
      <c r="P1082">
        <f t="shared" si="30"/>
        <v>9</v>
      </c>
      <c r="Q1082">
        <f t="shared" si="31"/>
        <v>4</v>
      </c>
    </row>
    <row r="1083" spans="1:17" x14ac:dyDescent="0.25">
      <c r="A1083" s="2" t="s">
        <v>4</v>
      </c>
      <c r="B1083" s="1">
        <v>43952</v>
      </c>
      <c r="C1083" s="5">
        <v>1932</v>
      </c>
      <c r="D1083" s="5">
        <v>30</v>
      </c>
      <c r="E1083" s="5">
        <v>515</v>
      </c>
      <c r="F1083" s="5">
        <v>1417</v>
      </c>
      <c r="G1083" s="5">
        <v>60</v>
      </c>
      <c r="H1083" s="5">
        <v>764</v>
      </c>
      <c r="I1083" s="5">
        <v>461</v>
      </c>
      <c r="J1083" s="7">
        <f t="shared" si="24"/>
        <v>0.59831756046267093</v>
      </c>
      <c r="K1083">
        <f t="shared" si="25"/>
        <v>8</v>
      </c>
      <c r="L1083">
        <f t="shared" si="26"/>
        <v>0</v>
      </c>
      <c r="M1083">
        <f t="shared" si="27"/>
        <v>1</v>
      </c>
      <c r="N1083">
        <f t="shared" si="28"/>
        <v>7</v>
      </c>
      <c r="O1083">
        <f t="shared" si="29"/>
        <v>5</v>
      </c>
      <c r="P1083">
        <f t="shared" si="30"/>
        <v>30</v>
      </c>
      <c r="Q1083">
        <f t="shared" si="31"/>
        <v>16</v>
      </c>
    </row>
    <row r="1084" spans="1:17" x14ac:dyDescent="0.25">
      <c r="A1084" s="2" t="s">
        <v>5</v>
      </c>
      <c r="B1084" s="1">
        <v>43952</v>
      </c>
      <c r="C1084" s="5">
        <v>1779</v>
      </c>
      <c r="D1084" s="5">
        <v>8</v>
      </c>
      <c r="E1084" s="5">
        <v>708</v>
      </c>
      <c r="F1084" s="5">
        <v>1071</v>
      </c>
      <c r="G1084" s="5">
        <v>50</v>
      </c>
      <c r="H1084" s="5">
        <v>679</v>
      </c>
      <c r="I1084" s="5">
        <v>315</v>
      </c>
      <c r="J1084" s="7">
        <f t="shared" si="24"/>
        <v>0.61660079051383399</v>
      </c>
      <c r="K1084">
        <f t="shared" si="25"/>
        <v>-49</v>
      </c>
      <c r="L1084">
        <f t="shared" si="26"/>
        <v>0</v>
      </c>
      <c r="M1084">
        <f t="shared" si="27"/>
        <v>-20</v>
      </c>
      <c r="N1084">
        <f t="shared" si="28"/>
        <v>-29</v>
      </c>
      <c r="O1084">
        <f t="shared" si="29"/>
        <v>7</v>
      </c>
      <c r="P1084">
        <f t="shared" si="30"/>
        <v>23</v>
      </c>
      <c r="Q1084">
        <f t="shared" si="31"/>
        <v>19</v>
      </c>
    </row>
    <row r="1085" spans="1:17" x14ac:dyDescent="0.25">
      <c r="A1085" s="2" t="s">
        <v>6</v>
      </c>
      <c r="B1085" s="1">
        <v>43952</v>
      </c>
      <c r="C1085" s="5">
        <v>705</v>
      </c>
      <c r="D1085" s="5">
        <v>3</v>
      </c>
      <c r="E1085" s="5">
        <v>385</v>
      </c>
      <c r="F1085" s="5">
        <v>320</v>
      </c>
      <c r="G1085" s="5">
        <v>22</v>
      </c>
      <c r="H1085" s="5">
        <v>239</v>
      </c>
      <c r="I1085" s="5">
        <v>115</v>
      </c>
      <c r="J1085" s="7">
        <f t="shared" si="24"/>
        <v>0.65954415954415957</v>
      </c>
      <c r="K1085">
        <f t="shared" si="25"/>
        <v>2</v>
      </c>
      <c r="L1085">
        <f t="shared" si="26"/>
        <v>0</v>
      </c>
      <c r="M1085">
        <f t="shared" si="27"/>
        <v>1</v>
      </c>
      <c r="N1085">
        <f t="shared" si="28"/>
        <v>1</v>
      </c>
      <c r="O1085">
        <f t="shared" si="29"/>
        <v>3</v>
      </c>
      <c r="P1085">
        <f t="shared" si="30"/>
        <v>8</v>
      </c>
      <c r="Q1085">
        <f t="shared" si="31"/>
        <v>5</v>
      </c>
    </row>
    <row r="1086" spans="1:17" x14ac:dyDescent="0.25">
      <c r="A1086" s="2" t="s">
        <v>7</v>
      </c>
      <c r="B1086" s="1">
        <v>43952</v>
      </c>
      <c r="C1086" s="5">
        <v>5991</v>
      </c>
      <c r="D1086" s="5">
        <v>546</v>
      </c>
      <c r="E1086" s="5">
        <v>2299</v>
      </c>
      <c r="F1086" s="5">
        <v>3692</v>
      </c>
      <c r="G1086" s="5">
        <v>217</v>
      </c>
      <c r="H1086" s="5">
        <v>2501</v>
      </c>
      <c r="I1086" s="5">
        <v>1437</v>
      </c>
      <c r="J1086" s="7">
        <f t="shared" si="24"/>
        <v>0.54067952249770435</v>
      </c>
      <c r="K1086">
        <f t="shared" si="25"/>
        <v>60</v>
      </c>
      <c r="L1086">
        <f t="shared" si="26"/>
        <v>0</v>
      </c>
      <c r="M1086">
        <f t="shared" si="27"/>
        <v>17</v>
      </c>
      <c r="N1086">
        <f t="shared" si="28"/>
        <v>43</v>
      </c>
      <c r="O1086">
        <f t="shared" si="29"/>
        <v>56</v>
      </c>
      <c r="P1086">
        <f t="shared" si="30"/>
        <v>97</v>
      </c>
      <c r="Q1086">
        <f t="shared" si="31"/>
        <v>70</v>
      </c>
    </row>
    <row r="1087" spans="1:17" x14ac:dyDescent="0.25">
      <c r="A1087" s="2" t="s">
        <v>8</v>
      </c>
      <c r="B1087" s="1">
        <v>43952</v>
      </c>
      <c r="C1087" s="5">
        <v>3443</v>
      </c>
      <c r="D1087" s="5">
        <v>113</v>
      </c>
      <c r="E1087" s="5">
        <v>1361</v>
      </c>
      <c r="F1087" s="5">
        <v>2082</v>
      </c>
      <c r="G1087" s="5">
        <v>198</v>
      </c>
      <c r="H1087" s="5">
        <v>1597</v>
      </c>
      <c r="I1087" s="5">
        <v>938</v>
      </c>
      <c r="J1087" s="7">
        <f t="shared" si="24"/>
        <v>0.52042042042042036</v>
      </c>
      <c r="K1087">
        <f t="shared" si="25"/>
        <v>25</v>
      </c>
      <c r="L1087">
        <f t="shared" si="26"/>
        <v>0</v>
      </c>
      <c r="M1087">
        <f t="shared" si="27"/>
        <v>8</v>
      </c>
      <c r="N1087">
        <f t="shared" si="28"/>
        <v>17</v>
      </c>
      <c r="O1087">
        <f t="shared" si="29"/>
        <v>23</v>
      </c>
      <c r="P1087">
        <f t="shared" si="30"/>
        <v>39</v>
      </c>
      <c r="Q1087">
        <f t="shared" si="31"/>
        <v>28</v>
      </c>
    </row>
    <row r="1088" spans="1:17" x14ac:dyDescent="0.25">
      <c r="A1088" s="2" t="s">
        <v>9</v>
      </c>
      <c r="B1088" s="1">
        <v>43952</v>
      </c>
      <c r="C1088" s="5">
        <v>5948</v>
      </c>
      <c r="D1088" s="5">
        <v>318</v>
      </c>
      <c r="E1088" s="5">
        <v>2160</v>
      </c>
      <c r="F1088" s="5">
        <v>3788</v>
      </c>
      <c r="G1088" s="5">
        <v>224</v>
      </c>
      <c r="H1088" s="5">
        <v>2955</v>
      </c>
      <c r="I1088" s="5">
        <v>1875</v>
      </c>
      <c r="J1088" s="7">
        <f t="shared" si="24"/>
        <v>0.4751332149200711</v>
      </c>
      <c r="K1088">
        <f t="shared" si="25"/>
        <v>43</v>
      </c>
      <c r="L1088">
        <f t="shared" si="26"/>
        <v>0</v>
      </c>
      <c r="M1088">
        <f t="shared" si="27"/>
        <v>10</v>
      </c>
      <c r="N1088">
        <f t="shared" si="28"/>
        <v>33</v>
      </c>
      <c r="O1088">
        <f t="shared" si="29"/>
        <v>42</v>
      </c>
      <c r="P1088">
        <f t="shared" si="30"/>
        <v>91</v>
      </c>
      <c r="Q1088">
        <f t="shared" si="31"/>
        <v>65</v>
      </c>
    </row>
    <row r="1089" spans="1:17" x14ac:dyDescent="0.25">
      <c r="A1089" s="2" t="s">
        <v>10</v>
      </c>
      <c r="B1089" s="1">
        <v>43952</v>
      </c>
      <c r="C1089" s="5">
        <v>3371</v>
      </c>
      <c r="D1089" s="5">
        <v>46</v>
      </c>
      <c r="E1089" s="5">
        <v>938</v>
      </c>
      <c r="F1089" s="5">
        <v>2433</v>
      </c>
      <c r="G1089" s="5">
        <v>194</v>
      </c>
      <c r="H1089" s="5">
        <v>2213</v>
      </c>
      <c r="I1089" s="5">
        <v>1319</v>
      </c>
      <c r="J1089" s="7">
        <f t="shared" si="24"/>
        <v>0.33443609022556386</v>
      </c>
      <c r="K1089">
        <f t="shared" si="25"/>
        <v>56</v>
      </c>
      <c r="L1089">
        <f t="shared" si="26"/>
        <v>0</v>
      </c>
      <c r="M1089">
        <f t="shared" si="27"/>
        <v>13</v>
      </c>
      <c r="N1089">
        <f t="shared" si="28"/>
        <v>43</v>
      </c>
      <c r="O1089">
        <f t="shared" si="29"/>
        <v>44</v>
      </c>
      <c r="P1089">
        <f t="shared" si="30"/>
        <v>62</v>
      </c>
      <c r="Q1089">
        <f t="shared" si="31"/>
        <v>49</v>
      </c>
    </row>
    <row r="1090" spans="1:17" x14ac:dyDescent="0.25">
      <c r="A1090" s="2" t="s">
        <v>11</v>
      </c>
      <c r="B1090" s="1">
        <v>43952</v>
      </c>
      <c r="C1090" s="5">
        <v>4431</v>
      </c>
      <c r="D1090" s="5">
        <v>120</v>
      </c>
      <c r="E1090" s="5">
        <v>1435</v>
      </c>
      <c r="F1090" s="5">
        <v>2996</v>
      </c>
      <c r="G1090" s="5">
        <v>155</v>
      </c>
      <c r="H1090" s="5">
        <v>1958</v>
      </c>
      <c r="I1090" s="5">
        <v>1103</v>
      </c>
      <c r="J1090" s="7">
        <f t="shared" si="24"/>
        <v>0.54581303641846435</v>
      </c>
      <c r="K1090">
        <f t="shared" si="25"/>
        <v>36</v>
      </c>
      <c r="L1090">
        <f t="shared" si="26"/>
        <v>-1</v>
      </c>
      <c r="M1090">
        <f t="shared" si="27"/>
        <v>9</v>
      </c>
      <c r="N1090">
        <f t="shared" si="28"/>
        <v>27</v>
      </c>
      <c r="O1090">
        <f t="shared" si="29"/>
        <v>36</v>
      </c>
      <c r="P1090">
        <f t="shared" si="30"/>
        <v>73</v>
      </c>
      <c r="Q1090">
        <f t="shared" si="31"/>
        <v>55</v>
      </c>
    </row>
    <row r="1091" spans="1:17" x14ac:dyDescent="0.25">
      <c r="A1091" s="2" t="s">
        <v>12</v>
      </c>
      <c r="B1091" s="1">
        <v>43952</v>
      </c>
      <c r="C1091" s="5">
        <v>1610</v>
      </c>
      <c r="D1091" s="5">
        <v>17</v>
      </c>
      <c r="E1091" s="5">
        <v>652</v>
      </c>
      <c r="F1091" s="5">
        <v>958</v>
      </c>
      <c r="G1091" s="5">
        <v>95</v>
      </c>
      <c r="H1091" s="5">
        <v>659</v>
      </c>
      <c r="I1091" s="5">
        <v>335</v>
      </c>
      <c r="J1091" s="7">
        <f t="shared" si="24"/>
        <v>0.58631512868801006</v>
      </c>
      <c r="K1091">
        <f t="shared" si="25"/>
        <v>11</v>
      </c>
      <c r="L1091">
        <f t="shared" si="26"/>
        <v>0</v>
      </c>
      <c r="M1091">
        <f t="shared" si="27"/>
        <v>6</v>
      </c>
      <c r="N1091">
        <f t="shared" si="28"/>
        <v>5</v>
      </c>
      <c r="O1091">
        <f t="shared" si="29"/>
        <v>17</v>
      </c>
      <c r="P1091">
        <f t="shared" si="30"/>
        <v>18</v>
      </c>
      <c r="Q1091">
        <f t="shared" si="31"/>
        <v>11</v>
      </c>
    </row>
    <row r="1092" spans="1:17" x14ac:dyDescent="0.25">
      <c r="A1092" s="2" t="s">
        <v>13</v>
      </c>
      <c r="B1092" s="1">
        <v>43952</v>
      </c>
      <c r="C1092" s="5">
        <v>14782</v>
      </c>
      <c r="D1092" s="5">
        <v>450</v>
      </c>
      <c r="E1092" s="5">
        <v>4570</v>
      </c>
      <c r="F1092" s="5">
        <v>10212</v>
      </c>
      <c r="G1092" s="5">
        <v>679</v>
      </c>
      <c r="H1092" s="5">
        <v>6918</v>
      </c>
      <c r="I1092" s="5">
        <v>4239</v>
      </c>
      <c r="J1092" s="7">
        <f t="shared" si="24"/>
        <v>0.51730393524979068</v>
      </c>
      <c r="K1092">
        <f t="shared" si="25"/>
        <v>235</v>
      </c>
      <c r="L1092">
        <f t="shared" si="26"/>
        <v>0</v>
      </c>
      <c r="M1092">
        <f t="shared" si="27"/>
        <v>67</v>
      </c>
      <c r="N1092">
        <f t="shared" si="28"/>
        <v>168</v>
      </c>
      <c r="O1092">
        <f t="shared" si="29"/>
        <v>179</v>
      </c>
      <c r="P1092">
        <f t="shared" si="30"/>
        <v>278</v>
      </c>
      <c r="Q1092">
        <f t="shared" si="31"/>
        <v>217</v>
      </c>
    </row>
    <row r="1093" spans="1:17" x14ac:dyDescent="0.25">
      <c r="A1093" s="2" t="s">
        <v>14</v>
      </c>
      <c r="B1093" s="1">
        <v>43952</v>
      </c>
      <c r="C1093" s="5">
        <v>3121</v>
      </c>
      <c r="D1093" s="5">
        <v>33</v>
      </c>
      <c r="E1093" s="5">
        <v>1216</v>
      </c>
      <c r="F1093" s="5">
        <v>1905</v>
      </c>
      <c r="G1093" s="5">
        <v>129</v>
      </c>
      <c r="H1093" s="5">
        <v>1311</v>
      </c>
      <c r="I1093" s="5">
        <v>730</v>
      </c>
      <c r="J1093" s="7">
        <f t="shared" si="24"/>
        <v>0.57545336787564771</v>
      </c>
      <c r="K1093">
        <f t="shared" si="25"/>
        <v>32</v>
      </c>
      <c r="L1093">
        <f t="shared" si="26"/>
        <v>0</v>
      </c>
      <c r="M1093">
        <f t="shared" si="27"/>
        <v>9</v>
      </c>
      <c r="N1093">
        <f t="shared" si="28"/>
        <v>23</v>
      </c>
      <c r="O1093">
        <f t="shared" si="29"/>
        <v>29</v>
      </c>
      <c r="P1093">
        <f t="shared" si="30"/>
        <v>50</v>
      </c>
      <c r="Q1093">
        <f t="shared" si="31"/>
        <v>36</v>
      </c>
    </row>
    <row r="1094" spans="1:17" x14ac:dyDescent="0.25">
      <c r="A1094" s="2" t="s">
        <v>15</v>
      </c>
      <c r="B1094" s="1">
        <v>43952</v>
      </c>
      <c r="C1094" s="5">
        <v>3000</v>
      </c>
      <c r="D1094" s="5">
        <v>36</v>
      </c>
      <c r="E1094" s="5">
        <v>1020</v>
      </c>
      <c r="F1094" s="5">
        <v>1980</v>
      </c>
      <c r="G1094" s="5">
        <v>140</v>
      </c>
      <c r="H1094" s="5">
        <v>1529</v>
      </c>
      <c r="I1094" s="5">
        <v>703</v>
      </c>
      <c r="J1094" s="7">
        <f t="shared" si="24"/>
        <v>0.48414304993252366</v>
      </c>
      <c r="K1094">
        <f t="shared" si="25"/>
        <v>24</v>
      </c>
      <c r="L1094">
        <f t="shared" si="26"/>
        <v>0</v>
      </c>
      <c r="M1094">
        <f t="shared" si="27"/>
        <v>6</v>
      </c>
      <c r="N1094">
        <f t="shared" si="28"/>
        <v>18</v>
      </c>
      <c r="O1094">
        <f t="shared" si="29"/>
        <v>32</v>
      </c>
      <c r="P1094">
        <f t="shared" si="30"/>
        <v>59</v>
      </c>
      <c r="Q1094">
        <f t="shared" si="31"/>
        <v>38</v>
      </c>
    </row>
    <row r="1095" spans="1:17" x14ac:dyDescent="0.25">
      <c r="A1095" s="2" t="s">
        <v>16</v>
      </c>
      <c r="B1095" s="1">
        <v>43952</v>
      </c>
      <c r="C1095" s="5">
        <v>2750</v>
      </c>
      <c r="D1095" s="5">
        <v>91</v>
      </c>
      <c r="E1095" s="5">
        <v>1007</v>
      </c>
      <c r="F1095" s="5">
        <v>1743</v>
      </c>
      <c r="G1095" s="5">
        <v>114</v>
      </c>
      <c r="H1095" s="5">
        <v>979</v>
      </c>
      <c r="I1095" s="5">
        <v>510</v>
      </c>
      <c r="J1095" s="7">
        <f t="shared" si="24"/>
        <v>0.63181647235802929</v>
      </c>
      <c r="K1095">
        <f t="shared" si="25"/>
        <v>3</v>
      </c>
      <c r="L1095">
        <f t="shared" si="26"/>
        <v>0</v>
      </c>
      <c r="M1095">
        <f t="shared" si="27"/>
        <v>2</v>
      </c>
      <c r="N1095">
        <f t="shared" si="28"/>
        <v>1</v>
      </c>
      <c r="O1095">
        <f t="shared" si="29"/>
        <v>10</v>
      </c>
      <c r="P1095">
        <f t="shared" si="30"/>
        <v>25</v>
      </c>
      <c r="Q1095">
        <f t="shared" si="31"/>
        <v>18</v>
      </c>
    </row>
    <row r="1096" spans="1:17" x14ac:dyDescent="0.25">
      <c r="A1096" s="2" t="s">
        <v>17</v>
      </c>
      <c r="B1096" s="1">
        <v>43952</v>
      </c>
      <c r="C1096" s="5">
        <v>2430</v>
      </c>
      <c r="D1096" s="5">
        <v>26</v>
      </c>
      <c r="E1096" s="5">
        <v>854</v>
      </c>
      <c r="F1096" s="5">
        <v>1576</v>
      </c>
      <c r="G1096" s="5">
        <v>156</v>
      </c>
      <c r="H1096" s="5">
        <v>1039</v>
      </c>
      <c r="I1096" s="5">
        <v>591</v>
      </c>
      <c r="J1096" s="7">
        <f t="shared" si="24"/>
        <v>0.56780366056572373</v>
      </c>
      <c r="K1096">
        <f t="shared" si="25"/>
        <v>12</v>
      </c>
      <c r="L1096">
        <f t="shared" si="26"/>
        <v>0</v>
      </c>
      <c r="M1096">
        <f t="shared" si="27"/>
        <v>1</v>
      </c>
      <c r="N1096">
        <f t="shared" si="28"/>
        <v>11</v>
      </c>
      <c r="O1096">
        <f t="shared" si="29"/>
        <v>15</v>
      </c>
      <c r="P1096">
        <f t="shared" si="30"/>
        <v>28</v>
      </c>
      <c r="Q1096">
        <f t="shared" si="31"/>
        <v>20</v>
      </c>
    </row>
    <row r="1097" spans="1:17" x14ac:dyDescent="0.25">
      <c r="A1097" s="2" t="s">
        <v>18</v>
      </c>
      <c r="B1097" s="1">
        <v>43952</v>
      </c>
      <c r="C1097" s="5">
        <v>4587</v>
      </c>
      <c r="D1097" s="5">
        <v>268</v>
      </c>
      <c r="E1097" s="5">
        <v>1479</v>
      </c>
      <c r="F1097" s="5">
        <v>3108</v>
      </c>
      <c r="G1097" s="5">
        <v>169</v>
      </c>
      <c r="H1097" s="5">
        <v>2174</v>
      </c>
      <c r="I1097" s="5">
        <v>1266</v>
      </c>
      <c r="J1097" s="7">
        <f t="shared" si="24"/>
        <v>0.49664274137531839</v>
      </c>
      <c r="K1097">
        <f t="shared" si="25"/>
        <v>21</v>
      </c>
      <c r="L1097">
        <f t="shared" si="26"/>
        <v>2</v>
      </c>
      <c r="M1097">
        <f t="shared" si="27"/>
        <v>9</v>
      </c>
      <c r="N1097">
        <f t="shared" si="28"/>
        <v>12</v>
      </c>
      <c r="O1097">
        <f t="shared" si="29"/>
        <v>20</v>
      </c>
      <c r="P1097">
        <f t="shared" si="30"/>
        <v>58</v>
      </c>
      <c r="Q1097">
        <f t="shared" si="31"/>
        <v>40</v>
      </c>
    </row>
    <row r="1098" spans="1:17" x14ac:dyDescent="0.25">
      <c r="A1098" s="2" t="s">
        <v>19</v>
      </c>
      <c r="B1098" s="1">
        <v>43952</v>
      </c>
      <c r="C1098" s="5">
        <v>1226</v>
      </c>
      <c r="D1098" s="5">
        <v>28</v>
      </c>
      <c r="E1098" s="5">
        <v>452</v>
      </c>
      <c r="F1098" s="5">
        <v>774</v>
      </c>
      <c r="G1098" s="5">
        <v>75</v>
      </c>
      <c r="H1098" s="5">
        <v>582</v>
      </c>
      <c r="I1098" s="5">
        <v>307</v>
      </c>
      <c r="J1098" s="7">
        <f t="shared" si="24"/>
        <v>0.51419031719532549</v>
      </c>
      <c r="K1098">
        <f t="shared" si="25"/>
        <v>11</v>
      </c>
      <c r="L1098">
        <f t="shared" si="26"/>
        <v>0</v>
      </c>
      <c r="M1098">
        <f t="shared" si="27"/>
        <v>6</v>
      </c>
      <c r="N1098">
        <f t="shared" si="28"/>
        <v>5</v>
      </c>
      <c r="O1098">
        <f t="shared" si="29"/>
        <v>10</v>
      </c>
      <c r="P1098">
        <f t="shared" si="30"/>
        <v>31</v>
      </c>
      <c r="Q1098">
        <f t="shared" si="31"/>
        <v>21</v>
      </c>
    </row>
    <row r="1099" spans="1:17" x14ac:dyDescent="0.25">
      <c r="A1099" s="2" t="s">
        <v>20</v>
      </c>
      <c r="B1099" s="1">
        <v>43952</v>
      </c>
      <c r="C1099" s="5">
        <v>12132</v>
      </c>
      <c r="D1099" s="5">
        <v>243</v>
      </c>
      <c r="E1099" s="5">
        <v>4132</v>
      </c>
      <c r="F1099" s="5">
        <v>8000</v>
      </c>
      <c r="G1099" s="5">
        <v>644</v>
      </c>
      <c r="H1099" s="5">
        <v>6056</v>
      </c>
      <c r="I1099" s="5">
        <v>3567</v>
      </c>
      <c r="J1099" s="7">
        <f t="shared" si="24"/>
        <v>0.49062158297586</v>
      </c>
      <c r="K1099">
        <f t="shared" si="25"/>
        <v>151</v>
      </c>
      <c r="L1099">
        <f t="shared" si="26"/>
        <v>0</v>
      </c>
      <c r="M1099">
        <f t="shared" si="27"/>
        <v>43</v>
      </c>
      <c r="N1099">
        <f t="shared" si="28"/>
        <v>108</v>
      </c>
      <c r="O1099">
        <f t="shared" si="29"/>
        <v>149</v>
      </c>
      <c r="P1099">
        <f t="shared" si="30"/>
        <v>285</v>
      </c>
      <c r="Q1099">
        <f t="shared" si="31"/>
        <v>228</v>
      </c>
    </row>
    <row r="1100" spans="1:17" x14ac:dyDescent="0.25">
      <c r="A1100" s="2" t="s">
        <v>21</v>
      </c>
      <c r="B1100" s="1">
        <v>43952</v>
      </c>
      <c r="C1100" s="5">
        <v>19916</v>
      </c>
      <c r="D1100" s="5">
        <v>2214</v>
      </c>
      <c r="E1100" s="5">
        <v>8326</v>
      </c>
      <c r="F1100" s="5">
        <v>11590</v>
      </c>
      <c r="G1100" s="5">
        <v>302</v>
      </c>
      <c r="H1100" s="5">
        <v>8329</v>
      </c>
      <c r="I1100" s="5">
        <v>5385</v>
      </c>
      <c r="J1100" s="7">
        <f t="shared" si="24"/>
        <v>0.52948819342447173</v>
      </c>
      <c r="K1100">
        <f t="shared" si="25"/>
        <v>29</v>
      </c>
      <c r="L1100">
        <f t="shared" si="26"/>
        <v>-6</v>
      </c>
      <c r="M1100">
        <f t="shared" si="27"/>
        <v>-3</v>
      </c>
      <c r="N1100">
        <f t="shared" si="28"/>
        <v>32</v>
      </c>
      <c r="O1100">
        <f t="shared" si="29"/>
        <v>64</v>
      </c>
      <c r="P1100">
        <f t="shared" si="30"/>
        <v>222</v>
      </c>
      <c r="Q1100">
        <f t="shared" si="31"/>
        <v>167</v>
      </c>
    </row>
    <row r="1101" spans="1:17" x14ac:dyDescent="0.25">
      <c r="A1101" s="2" t="s">
        <v>22</v>
      </c>
      <c r="B1101" s="1">
        <v>43952</v>
      </c>
      <c r="C1101" s="5">
        <v>2352</v>
      </c>
      <c r="D1101" s="5">
        <v>24</v>
      </c>
      <c r="E1101" s="5">
        <v>620</v>
      </c>
      <c r="F1101" s="5">
        <v>1732</v>
      </c>
      <c r="G1101" s="5">
        <v>129</v>
      </c>
      <c r="H1101" s="5">
        <v>1092</v>
      </c>
      <c r="I1101" s="5">
        <v>640</v>
      </c>
      <c r="J1101" s="7">
        <f t="shared" si="24"/>
        <v>0.53092783505154639</v>
      </c>
      <c r="K1101">
        <f t="shared" si="25"/>
        <v>5</v>
      </c>
      <c r="L1101">
        <f t="shared" si="26"/>
        <v>0</v>
      </c>
      <c r="M1101">
        <f t="shared" si="27"/>
        <v>-1</v>
      </c>
      <c r="N1101">
        <f t="shared" si="28"/>
        <v>6</v>
      </c>
      <c r="O1101">
        <f t="shared" si="29"/>
        <v>19</v>
      </c>
      <c r="P1101">
        <f t="shared" si="30"/>
        <v>37</v>
      </c>
      <c r="Q1101">
        <f t="shared" si="31"/>
        <v>26</v>
      </c>
    </row>
    <row r="1102" spans="1:17" x14ac:dyDescent="0.25">
      <c r="A1102" s="2" t="s">
        <v>23</v>
      </c>
      <c r="B1102" s="1">
        <v>43952</v>
      </c>
      <c r="C1102" s="5">
        <v>1098</v>
      </c>
      <c r="D1102" s="5">
        <v>5</v>
      </c>
      <c r="E1102" s="5">
        <v>481</v>
      </c>
      <c r="F1102" s="5">
        <v>617</v>
      </c>
      <c r="G1102" s="5">
        <v>69</v>
      </c>
      <c r="H1102" s="5">
        <v>459</v>
      </c>
      <c r="I1102" s="5">
        <v>222</v>
      </c>
      <c r="J1102" s="7">
        <f t="shared" ref="J1102:J1165" si="32">1-(H1102/(C1102-D1102))</f>
        <v>0.5800548947849955</v>
      </c>
      <c r="K1102">
        <f t="shared" si="25"/>
        <v>10</v>
      </c>
      <c r="L1102">
        <f t="shared" si="26"/>
        <v>0</v>
      </c>
      <c r="M1102">
        <f t="shared" si="27"/>
        <v>-1</v>
      </c>
      <c r="N1102">
        <f t="shared" si="28"/>
        <v>11</v>
      </c>
      <c r="O1102">
        <f t="shared" si="29"/>
        <v>11</v>
      </c>
      <c r="P1102">
        <f t="shared" si="30"/>
        <v>20</v>
      </c>
      <c r="Q1102">
        <f t="shared" si="31"/>
        <v>12</v>
      </c>
    </row>
    <row r="1103" spans="1:17" x14ac:dyDescent="0.25">
      <c r="A1103" s="2" t="s">
        <v>24</v>
      </c>
      <c r="B1103" s="1">
        <v>43952</v>
      </c>
      <c r="C1103" s="5">
        <v>223</v>
      </c>
      <c r="D1103" s="5">
        <v>5</v>
      </c>
      <c r="E1103" s="5">
        <v>91</v>
      </c>
      <c r="F1103" s="5">
        <v>132</v>
      </c>
      <c r="G1103" s="5">
        <v>15</v>
      </c>
      <c r="H1103" s="5">
        <v>85</v>
      </c>
      <c r="I1103" s="5">
        <v>59</v>
      </c>
      <c r="J1103" s="7">
        <f t="shared" si="32"/>
        <v>0.61009174311926606</v>
      </c>
      <c r="K1103">
        <f t="shared" si="25"/>
        <v>0</v>
      </c>
      <c r="L1103">
        <f t="shared" si="26"/>
        <v>0</v>
      </c>
      <c r="M1103">
        <f t="shared" si="27"/>
        <v>0</v>
      </c>
      <c r="N1103">
        <f t="shared" si="28"/>
        <v>0</v>
      </c>
      <c r="O1103">
        <f t="shared" si="29"/>
        <v>0</v>
      </c>
      <c r="P1103">
        <f t="shared" si="30"/>
        <v>6</v>
      </c>
      <c r="Q1103">
        <f t="shared" si="31"/>
        <v>4</v>
      </c>
    </row>
    <row r="1104" spans="1:17" x14ac:dyDescent="0.25">
      <c r="A1104" s="2" t="s">
        <v>25</v>
      </c>
      <c r="B1104" s="1">
        <v>43952</v>
      </c>
      <c r="C1104" s="5">
        <v>15901</v>
      </c>
      <c r="D1104" s="5">
        <v>540</v>
      </c>
      <c r="E1104" s="5">
        <v>5469</v>
      </c>
      <c r="F1104" s="5">
        <v>10432</v>
      </c>
      <c r="G1104" s="5">
        <v>547</v>
      </c>
      <c r="H1104" s="5">
        <v>7749</v>
      </c>
      <c r="I1104" s="5">
        <v>4722</v>
      </c>
      <c r="J1104" s="7">
        <f t="shared" si="32"/>
        <v>0.49554065490527965</v>
      </c>
      <c r="K1104">
        <f t="shared" si="25"/>
        <v>114</v>
      </c>
      <c r="L1104">
        <f t="shared" si="26"/>
        <v>1</v>
      </c>
      <c r="M1104">
        <f t="shared" si="27"/>
        <v>19</v>
      </c>
      <c r="N1104">
        <f t="shared" si="28"/>
        <v>95</v>
      </c>
      <c r="O1104">
        <f t="shared" si="29"/>
        <v>118</v>
      </c>
      <c r="P1104">
        <f t="shared" si="30"/>
        <v>238</v>
      </c>
      <c r="Q1104">
        <f t="shared" si="31"/>
        <v>184</v>
      </c>
    </row>
    <row r="1105" spans="1:17" x14ac:dyDescent="0.25">
      <c r="A1105" s="2" t="s">
        <v>26</v>
      </c>
      <c r="B1105" s="1">
        <v>43952</v>
      </c>
      <c r="C1105" s="5">
        <v>9858</v>
      </c>
      <c r="D1105" s="5">
        <v>126</v>
      </c>
      <c r="E1105" s="5">
        <v>3254</v>
      </c>
      <c r="F1105" s="5">
        <v>6604</v>
      </c>
      <c r="G1105" s="5">
        <v>345</v>
      </c>
      <c r="H1105" s="5">
        <v>5246</v>
      </c>
      <c r="I1105" s="5">
        <v>3013</v>
      </c>
      <c r="J1105" s="7">
        <f t="shared" si="32"/>
        <v>0.46095355528154547</v>
      </c>
      <c r="K1105">
        <f t="shared" si="25"/>
        <v>114</v>
      </c>
      <c r="L1105">
        <f t="shared" si="26"/>
        <v>0</v>
      </c>
      <c r="M1105">
        <f t="shared" si="27"/>
        <v>29</v>
      </c>
      <c r="N1105">
        <f t="shared" si="28"/>
        <v>85</v>
      </c>
      <c r="O1105">
        <f t="shared" si="29"/>
        <v>106</v>
      </c>
      <c r="P1105">
        <f t="shared" si="30"/>
        <v>179</v>
      </c>
      <c r="Q1105">
        <f t="shared" si="31"/>
        <v>137</v>
      </c>
    </row>
    <row r="1106" spans="1:17" x14ac:dyDescent="0.25">
      <c r="A1106" s="2" t="s">
        <v>27</v>
      </c>
      <c r="B1106" s="1">
        <v>43952</v>
      </c>
      <c r="C1106" s="5">
        <v>1355</v>
      </c>
      <c r="D1106" s="5">
        <v>23</v>
      </c>
      <c r="E1106" s="5">
        <v>527</v>
      </c>
      <c r="F1106" s="5">
        <v>828</v>
      </c>
      <c r="G1106" s="5">
        <v>70</v>
      </c>
      <c r="H1106" s="5">
        <v>564</v>
      </c>
      <c r="I1106" s="5">
        <v>292</v>
      </c>
      <c r="J1106" s="7">
        <f t="shared" si="32"/>
        <v>0.57657657657657657</v>
      </c>
      <c r="K1106">
        <f t="shared" si="25"/>
        <v>7</v>
      </c>
      <c r="L1106">
        <f t="shared" si="26"/>
        <v>0</v>
      </c>
      <c r="M1106">
        <f t="shared" si="27"/>
        <v>4</v>
      </c>
      <c r="N1106">
        <f t="shared" si="28"/>
        <v>3</v>
      </c>
      <c r="O1106">
        <f t="shared" si="29"/>
        <v>9</v>
      </c>
      <c r="P1106">
        <f t="shared" si="30"/>
        <v>22</v>
      </c>
      <c r="Q1106">
        <f t="shared" si="31"/>
        <v>19</v>
      </c>
    </row>
    <row r="1107" spans="1:17" x14ac:dyDescent="0.25">
      <c r="A1107" s="2" t="s">
        <v>28</v>
      </c>
      <c r="B1107" s="1">
        <v>43952</v>
      </c>
      <c r="C1107" s="5">
        <v>58470</v>
      </c>
      <c r="D1107" s="5">
        <v>2377</v>
      </c>
      <c r="E1107" s="5">
        <v>22047</v>
      </c>
      <c r="F1107" s="5">
        <v>36423</v>
      </c>
      <c r="G1107" s="5">
        <v>1750</v>
      </c>
      <c r="H1107" s="5">
        <v>29660</v>
      </c>
      <c r="I1107" s="5">
        <v>17624</v>
      </c>
      <c r="J1107" s="7">
        <f t="shared" si="32"/>
        <v>0.471235269998039</v>
      </c>
      <c r="K1107">
        <f t="shared" si="25"/>
        <v>349</v>
      </c>
      <c r="L1107">
        <f t="shared" si="26"/>
        <v>0</v>
      </c>
      <c r="M1107">
        <f t="shared" si="27"/>
        <v>92</v>
      </c>
      <c r="N1107">
        <f t="shared" si="28"/>
        <v>257</v>
      </c>
      <c r="O1107">
        <f t="shared" si="29"/>
        <v>339</v>
      </c>
      <c r="P1107">
        <f t="shared" si="30"/>
        <v>807</v>
      </c>
      <c r="Q1107">
        <f t="shared" si="31"/>
        <v>603</v>
      </c>
    </row>
    <row r="1108" spans="1:17" x14ac:dyDescent="0.25">
      <c r="A1108" s="2" t="s">
        <v>29</v>
      </c>
      <c r="B1108" s="1">
        <v>43952</v>
      </c>
      <c r="C1108" s="5">
        <v>695</v>
      </c>
      <c r="D1108" s="5">
        <v>7</v>
      </c>
      <c r="E1108" s="5">
        <v>288</v>
      </c>
      <c r="F1108" s="5">
        <v>407</v>
      </c>
      <c r="G1108" s="5">
        <v>32</v>
      </c>
      <c r="H1108" s="5">
        <v>304</v>
      </c>
      <c r="I1108" s="5">
        <v>135</v>
      </c>
      <c r="J1108" s="7">
        <f t="shared" si="32"/>
        <v>0.55813953488372092</v>
      </c>
      <c r="K1108">
        <f t="shared" si="25"/>
        <v>8</v>
      </c>
      <c r="L1108">
        <f t="shared" si="26"/>
        <v>0</v>
      </c>
      <c r="M1108">
        <f t="shared" si="27"/>
        <v>5</v>
      </c>
      <c r="N1108">
        <f t="shared" si="28"/>
        <v>3</v>
      </c>
      <c r="O1108">
        <f t="shared" si="29"/>
        <v>3</v>
      </c>
      <c r="P1108">
        <f t="shared" si="30"/>
        <v>16</v>
      </c>
      <c r="Q1108">
        <f t="shared" si="31"/>
        <v>6</v>
      </c>
    </row>
    <row r="1109" spans="1:17" x14ac:dyDescent="0.25">
      <c r="A1109" s="2" t="s">
        <v>3</v>
      </c>
      <c r="B1109" s="1">
        <v>43983</v>
      </c>
      <c r="C1109" s="5">
        <v>574</v>
      </c>
      <c r="D1109" s="5">
        <v>6</v>
      </c>
      <c r="E1109" s="5">
        <v>310</v>
      </c>
      <c r="F1109" s="5">
        <v>264</v>
      </c>
      <c r="G1109" s="5">
        <v>41</v>
      </c>
      <c r="H1109" s="5">
        <v>251</v>
      </c>
      <c r="I1109" s="5">
        <v>102</v>
      </c>
      <c r="J1109" s="7">
        <f t="shared" si="32"/>
        <v>0.55809859154929575</v>
      </c>
      <c r="K1109">
        <f t="shared" si="25"/>
        <v>9</v>
      </c>
      <c r="L1109">
        <f t="shared" si="26"/>
        <v>0</v>
      </c>
      <c r="M1109">
        <f t="shared" si="27"/>
        <v>4</v>
      </c>
      <c r="N1109">
        <f t="shared" si="28"/>
        <v>5</v>
      </c>
      <c r="O1109">
        <f t="shared" si="29"/>
        <v>8</v>
      </c>
      <c r="P1109">
        <f t="shared" si="30"/>
        <v>22</v>
      </c>
      <c r="Q1109">
        <f t="shared" si="31"/>
        <v>13</v>
      </c>
    </row>
    <row r="1110" spans="1:17" x14ac:dyDescent="0.25">
      <c r="A1110" s="2" t="s">
        <v>4</v>
      </c>
      <c r="B1110" s="1">
        <v>43983</v>
      </c>
      <c r="C1110" s="5">
        <v>1941</v>
      </c>
      <c r="D1110" s="5">
        <v>30</v>
      </c>
      <c r="E1110" s="5">
        <v>518</v>
      </c>
      <c r="F1110" s="5">
        <v>1423</v>
      </c>
      <c r="G1110" s="5">
        <v>71</v>
      </c>
      <c r="H1110" s="5">
        <v>810</v>
      </c>
      <c r="I1110" s="5">
        <v>490</v>
      </c>
      <c r="J1110" s="7">
        <f t="shared" si="32"/>
        <v>0.57613814756671899</v>
      </c>
      <c r="K1110">
        <f t="shared" si="25"/>
        <v>9</v>
      </c>
      <c r="L1110">
        <f t="shared" si="26"/>
        <v>0</v>
      </c>
      <c r="M1110">
        <f t="shared" si="27"/>
        <v>3</v>
      </c>
      <c r="N1110">
        <f t="shared" si="28"/>
        <v>6</v>
      </c>
      <c r="O1110">
        <f t="shared" si="29"/>
        <v>11</v>
      </c>
      <c r="P1110">
        <f t="shared" si="30"/>
        <v>46</v>
      </c>
      <c r="Q1110">
        <f t="shared" si="31"/>
        <v>29</v>
      </c>
    </row>
    <row r="1111" spans="1:17" x14ac:dyDescent="0.25">
      <c r="A1111" s="2" t="s">
        <v>5</v>
      </c>
      <c r="B1111" s="1">
        <v>43983</v>
      </c>
      <c r="C1111" s="5">
        <v>1782</v>
      </c>
      <c r="D1111" s="5">
        <v>7</v>
      </c>
      <c r="E1111" s="5">
        <v>706</v>
      </c>
      <c r="F1111" s="5">
        <v>1076</v>
      </c>
      <c r="G1111" s="5">
        <v>68</v>
      </c>
      <c r="H1111" s="5">
        <v>742</v>
      </c>
      <c r="I1111" s="5">
        <v>348</v>
      </c>
      <c r="J1111" s="7">
        <f t="shared" si="32"/>
        <v>0.58197183098591543</v>
      </c>
      <c r="K1111">
        <f t="shared" si="25"/>
        <v>3</v>
      </c>
      <c r="L1111">
        <f t="shared" si="26"/>
        <v>-1</v>
      </c>
      <c r="M1111">
        <f t="shared" si="27"/>
        <v>-2</v>
      </c>
      <c r="N1111">
        <f t="shared" si="28"/>
        <v>5</v>
      </c>
      <c r="O1111">
        <f t="shared" si="29"/>
        <v>18</v>
      </c>
      <c r="P1111">
        <f t="shared" si="30"/>
        <v>63</v>
      </c>
      <c r="Q1111">
        <f t="shared" si="31"/>
        <v>33</v>
      </c>
    </row>
    <row r="1112" spans="1:17" x14ac:dyDescent="0.25">
      <c r="A1112" s="2" t="s">
        <v>6</v>
      </c>
      <c r="B1112" s="1">
        <v>43983</v>
      </c>
      <c r="C1112" s="5">
        <v>710</v>
      </c>
      <c r="D1112" s="5">
        <v>3</v>
      </c>
      <c r="E1112" s="5">
        <v>388</v>
      </c>
      <c r="F1112" s="5">
        <v>322</v>
      </c>
      <c r="G1112" s="5">
        <v>25</v>
      </c>
      <c r="H1112" s="5">
        <v>257</v>
      </c>
      <c r="I1112" s="5">
        <v>126</v>
      </c>
      <c r="J1112" s="7">
        <f t="shared" si="32"/>
        <v>0.63649222065063649</v>
      </c>
      <c r="K1112">
        <f t="shared" si="25"/>
        <v>5</v>
      </c>
      <c r="L1112">
        <f t="shared" si="26"/>
        <v>0</v>
      </c>
      <c r="M1112">
        <f t="shared" si="27"/>
        <v>3</v>
      </c>
      <c r="N1112">
        <f t="shared" si="28"/>
        <v>2</v>
      </c>
      <c r="O1112">
        <f t="shared" si="29"/>
        <v>3</v>
      </c>
      <c r="P1112">
        <f t="shared" si="30"/>
        <v>18</v>
      </c>
      <c r="Q1112">
        <f t="shared" si="31"/>
        <v>11</v>
      </c>
    </row>
    <row r="1113" spans="1:17" x14ac:dyDescent="0.25">
      <c r="A1113" s="2" t="s">
        <v>7</v>
      </c>
      <c r="B1113" s="1">
        <v>43983</v>
      </c>
      <c r="C1113" s="5">
        <v>6035</v>
      </c>
      <c r="D1113" s="5">
        <v>546</v>
      </c>
      <c r="E1113" s="5">
        <v>2311</v>
      </c>
      <c r="F1113" s="5">
        <v>3724</v>
      </c>
      <c r="G1113" s="5">
        <v>266</v>
      </c>
      <c r="H1113" s="5">
        <v>2650</v>
      </c>
      <c r="I1113" s="5">
        <v>1544</v>
      </c>
      <c r="J1113" s="7">
        <f t="shared" si="32"/>
        <v>0.51721625068318455</v>
      </c>
      <c r="K1113">
        <f t="shared" si="25"/>
        <v>44</v>
      </c>
      <c r="L1113">
        <f t="shared" si="26"/>
        <v>0</v>
      </c>
      <c r="M1113">
        <f t="shared" si="27"/>
        <v>12</v>
      </c>
      <c r="N1113">
        <f t="shared" si="28"/>
        <v>32</v>
      </c>
      <c r="O1113">
        <f t="shared" si="29"/>
        <v>49</v>
      </c>
      <c r="P1113">
        <f t="shared" si="30"/>
        <v>149</v>
      </c>
      <c r="Q1113">
        <f t="shared" si="31"/>
        <v>107</v>
      </c>
    </row>
    <row r="1114" spans="1:17" x14ac:dyDescent="0.25">
      <c r="A1114" s="2" t="s">
        <v>8</v>
      </c>
      <c r="B1114" s="1">
        <v>43983</v>
      </c>
      <c r="C1114" s="5">
        <v>3501</v>
      </c>
      <c r="D1114" s="5">
        <v>113</v>
      </c>
      <c r="E1114" s="5">
        <v>1388</v>
      </c>
      <c r="F1114" s="5">
        <v>2113</v>
      </c>
      <c r="G1114" s="5">
        <v>246</v>
      </c>
      <c r="H1114" s="5">
        <v>1719</v>
      </c>
      <c r="I1114" s="5">
        <v>1014</v>
      </c>
      <c r="J1114" s="7">
        <f t="shared" si="32"/>
        <v>0.49262101534828806</v>
      </c>
      <c r="K1114">
        <f t="shared" si="25"/>
        <v>58</v>
      </c>
      <c r="L1114">
        <f t="shared" si="26"/>
        <v>0</v>
      </c>
      <c r="M1114">
        <f t="shared" si="27"/>
        <v>27</v>
      </c>
      <c r="N1114">
        <f t="shared" si="28"/>
        <v>31</v>
      </c>
      <c r="O1114">
        <f t="shared" si="29"/>
        <v>48</v>
      </c>
      <c r="P1114">
        <f t="shared" si="30"/>
        <v>122</v>
      </c>
      <c r="Q1114">
        <f t="shared" si="31"/>
        <v>76</v>
      </c>
    </row>
    <row r="1115" spans="1:17" x14ac:dyDescent="0.25">
      <c r="A1115" s="2" t="s">
        <v>9</v>
      </c>
      <c r="B1115" s="1">
        <v>43983</v>
      </c>
      <c r="C1115" s="5">
        <v>5981</v>
      </c>
      <c r="D1115" s="5">
        <v>318</v>
      </c>
      <c r="E1115" s="5">
        <v>2168</v>
      </c>
      <c r="F1115" s="5">
        <v>3813</v>
      </c>
      <c r="G1115" s="5">
        <v>262</v>
      </c>
      <c r="H1115" s="5">
        <v>3102</v>
      </c>
      <c r="I1115" s="5">
        <v>1973</v>
      </c>
      <c r="J1115" s="7">
        <f t="shared" si="32"/>
        <v>0.45223379834010247</v>
      </c>
      <c r="K1115">
        <f t="shared" si="25"/>
        <v>33</v>
      </c>
      <c r="L1115">
        <f t="shared" si="26"/>
        <v>0</v>
      </c>
      <c r="M1115">
        <f t="shared" si="27"/>
        <v>8</v>
      </c>
      <c r="N1115">
        <f t="shared" si="28"/>
        <v>25</v>
      </c>
      <c r="O1115">
        <f t="shared" si="29"/>
        <v>38</v>
      </c>
      <c r="P1115">
        <f t="shared" si="30"/>
        <v>147</v>
      </c>
      <c r="Q1115">
        <f t="shared" si="31"/>
        <v>98</v>
      </c>
    </row>
    <row r="1116" spans="1:17" x14ac:dyDescent="0.25">
      <c r="A1116" s="2" t="s">
        <v>10</v>
      </c>
      <c r="B1116" s="1">
        <v>43983</v>
      </c>
      <c r="C1116" s="5">
        <v>3413</v>
      </c>
      <c r="D1116" s="5">
        <v>46</v>
      </c>
      <c r="E1116" s="5">
        <v>946</v>
      </c>
      <c r="F1116" s="5">
        <v>2467</v>
      </c>
      <c r="G1116" s="5">
        <v>229</v>
      </c>
      <c r="H1116" s="5">
        <v>2280</v>
      </c>
      <c r="I1116" s="5">
        <v>1360</v>
      </c>
      <c r="J1116" s="7">
        <f t="shared" si="32"/>
        <v>0.32283932283932282</v>
      </c>
      <c r="K1116">
        <f t="shared" si="25"/>
        <v>42</v>
      </c>
      <c r="L1116">
        <f t="shared" si="26"/>
        <v>0</v>
      </c>
      <c r="M1116">
        <f t="shared" si="27"/>
        <v>8</v>
      </c>
      <c r="N1116">
        <f t="shared" si="28"/>
        <v>34</v>
      </c>
      <c r="O1116">
        <f t="shared" si="29"/>
        <v>35</v>
      </c>
      <c r="P1116">
        <f t="shared" si="30"/>
        <v>67</v>
      </c>
      <c r="Q1116">
        <f t="shared" si="31"/>
        <v>41</v>
      </c>
    </row>
    <row r="1117" spans="1:17" x14ac:dyDescent="0.25">
      <c r="A1117" s="2" t="s">
        <v>11</v>
      </c>
      <c r="B1117" s="1">
        <v>43983</v>
      </c>
      <c r="C1117" s="5">
        <v>4488</v>
      </c>
      <c r="D1117" s="5">
        <v>120</v>
      </c>
      <c r="E1117" s="5">
        <v>1454</v>
      </c>
      <c r="F1117" s="5">
        <v>3034</v>
      </c>
      <c r="G1117" s="5">
        <v>204</v>
      </c>
      <c r="H1117" s="5">
        <v>2096</v>
      </c>
      <c r="I1117" s="5">
        <v>1196</v>
      </c>
      <c r="J1117" s="7">
        <f t="shared" si="32"/>
        <v>0.52014652014652007</v>
      </c>
      <c r="K1117">
        <f t="shared" si="25"/>
        <v>57</v>
      </c>
      <c r="L1117">
        <f t="shared" si="26"/>
        <v>0</v>
      </c>
      <c r="M1117">
        <f t="shared" si="27"/>
        <v>19</v>
      </c>
      <c r="N1117">
        <f t="shared" si="28"/>
        <v>38</v>
      </c>
      <c r="O1117">
        <f t="shared" si="29"/>
        <v>49</v>
      </c>
      <c r="P1117">
        <f t="shared" si="30"/>
        <v>138</v>
      </c>
      <c r="Q1117">
        <f t="shared" si="31"/>
        <v>93</v>
      </c>
    </row>
    <row r="1118" spans="1:17" x14ac:dyDescent="0.25">
      <c r="A1118" s="2" t="s">
        <v>12</v>
      </c>
      <c r="B1118" s="1">
        <v>43983</v>
      </c>
      <c r="C1118" s="5">
        <v>1625</v>
      </c>
      <c r="D1118" s="5">
        <v>17</v>
      </c>
      <c r="E1118" s="5">
        <v>659</v>
      </c>
      <c r="F1118" s="5">
        <v>966</v>
      </c>
      <c r="G1118" s="5">
        <v>110</v>
      </c>
      <c r="H1118" s="5">
        <v>709</v>
      </c>
      <c r="I1118" s="5">
        <v>365</v>
      </c>
      <c r="J1118" s="7">
        <f t="shared" si="32"/>
        <v>0.55907960199004969</v>
      </c>
      <c r="K1118">
        <f t="shared" si="25"/>
        <v>15</v>
      </c>
      <c r="L1118">
        <f t="shared" si="26"/>
        <v>0</v>
      </c>
      <c r="M1118">
        <f t="shared" si="27"/>
        <v>7</v>
      </c>
      <c r="N1118">
        <f t="shared" si="28"/>
        <v>8</v>
      </c>
      <c r="O1118">
        <f t="shared" si="29"/>
        <v>15</v>
      </c>
      <c r="P1118">
        <f t="shared" si="30"/>
        <v>50</v>
      </c>
      <c r="Q1118">
        <f t="shared" si="31"/>
        <v>30</v>
      </c>
    </row>
    <row r="1119" spans="1:17" x14ac:dyDescent="0.25">
      <c r="A1119" s="2" t="s">
        <v>13</v>
      </c>
      <c r="B1119" s="1">
        <v>43983</v>
      </c>
      <c r="C1119" s="5">
        <v>14938</v>
      </c>
      <c r="D1119" s="5">
        <v>450</v>
      </c>
      <c r="E1119" s="5">
        <v>4608</v>
      </c>
      <c r="F1119" s="5">
        <v>10330</v>
      </c>
      <c r="G1119" s="5">
        <v>820</v>
      </c>
      <c r="H1119" s="5">
        <v>7356</v>
      </c>
      <c r="I1119" s="5">
        <v>4527</v>
      </c>
      <c r="J1119" s="7">
        <f t="shared" si="32"/>
        <v>0.49226946438431807</v>
      </c>
      <c r="K1119">
        <f t="shared" si="25"/>
        <v>156</v>
      </c>
      <c r="L1119">
        <f t="shared" si="26"/>
        <v>0</v>
      </c>
      <c r="M1119">
        <f t="shared" si="27"/>
        <v>38</v>
      </c>
      <c r="N1119">
        <f t="shared" si="28"/>
        <v>118</v>
      </c>
      <c r="O1119">
        <f t="shared" si="29"/>
        <v>141</v>
      </c>
      <c r="P1119">
        <f t="shared" si="30"/>
        <v>438</v>
      </c>
      <c r="Q1119">
        <f t="shared" si="31"/>
        <v>288</v>
      </c>
    </row>
    <row r="1120" spans="1:17" x14ac:dyDescent="0.25">
      <c r="A1120" s="2" t="s">
        <v>14</v>
      </c>
      <c r="B1120" s="1">
        <v>43983</v>
      </c>
      <c r="C1120" s="5">
        <v>3156</v>
      </c>
      <c r="D1120" s="5">
        <v>33</v>
      </c>
      <c r="E1120" s="5">
        <v>1225</v>
      </c>
      <c r="F1120" s="5">
        <v>1931</v>
      </c>
      <c r="G1120" s="5">
        <v>156</v>
      </c>
      <c r="H1120" s="5">
        <v>1395</v>
      </c>
      <c r="I1120" s="5">
        <v>782</v>
      </c>
      <c r="J1120" s="7">
        <f t="shared" si="32"/>
        <v>0.55331412103746391</v>
      </c>
      <c r="K1120">
        <f t="shared" si="25"/>
        <v>35</v>
      </c>
      <c r="L1120">
        <f t="shared" si="26"/>
        <v>0</v>
      </c>
      <c r="M1120">
        <f t="shared" si="27"/>
        <v>9</v>
      </c>
      <c r="N1120">
        <f t="shared" si="28"/>
        <v>26</v>
      </c>
      <c r="O1120">
        <f t="shared" si="29"/>
        <v>27</v>
      </c>
      <c r="P1120">
        <f t="shared" si="30"/>
        <v>84</v>
      </c>
      <c r="Q1120">
        <f t="shared" si="31"/>
        <v>52</v>
      </c>
    </row>
    <row r="1121" spans="1:17" x14ac:dyDescent="0.25">
      <c r="A1121" s="2" t="s">
        <v>15</v>
      </c>
      <c r="B1121" s="1">
        <v>43983</v>
      </c>
      <c r="C1121" s="5">
        <v>2988</v>
      </c>
      <c r="D1121" s="5">
        <v>35</v>
      </c>
      <c r="E1121" s="5">
        <v>1008</v>
      </c>
      <c r="F1121" s="5">
        <v>1980</v>
      </c>
      <c r="G1121" s="5">
        <v>186</v>
      </c>
      <c r="H1121" s="5">
        <v>1637</v>
      </c>
      <c r="I1121" s="5">
        <v>770</v>
      </c>
      <c r="J1121" s="7">
        <f t="shared" si="32"/>
        <v>0.44564849305790721</v>
      </c>
      <c r="K1121">
        <f t="shared" si="25"/>
        <v>-12</v>
      </c>
      <c r="L1121">
        <f t="shared" si="26"/>
        <v>-1</v>
      </c>
      <c r="M1121">
        <f t="shared" si="27"/>
        <v>-12</v>
      </c>
      <c r="N1121">
        <f t="shared" si="28"/>
        <v>0</v>
      </c>
      <c r="O1121">
        <f t="shared" si="29"/>
        <v>46</v>
      </c>
      <c r="P1121">
        <f t="shared" si="30"/>
        <v>108</v>
      </c>
      <c r="Q1121">
        <f t="shared" si="31"/>
        <v>67</v>
      </c>
    </row>
    <row r="1122" spans="1:17" x14ac:dyDescent="0.25">
      <c r="A1122" s="2" t="s">
        <v>16</v>
      </c>
      <c r="B1122" s="1">
        <v>43983</v>
      </c>
      <c r="C1122" s="5">
        <v>2779</v>
      </c>
      <c r="D1122" s="5">
        <v>91</v>
      </c>
      <c r="E1122" s="5">
        <v>1012</v>
      </c>
      <c r="F1122" s="5">
        <v>1767</v>
      </c>
      <c r="G1122" s="5">
        <v>136</v>
      </c>
      <c r="H1122" s="5">
        <v>1059</v>
      </c>
      <c r="I1122" s="5">
        <v>555</v>
      </c>
      <c r="J1122" s="7">
        <f t="shared" si="32"/>
        <v>0.6060267857142857</v>
      </c>
      <c r="K1122">
        <f t="shared" si="25"/>
        <v>29</v>
      </c>
      <c r="L1122">
        <f t="shared" si="26"/>
        <v>0</v>
      </c>
      <c r="M1122">
        <f t="shared" si="27"/>
        <v>5</v>
      </c>
      <c r="N1122">
        <f t="shared" si="28"/>
        <v>24</v>
      </c>
      <c r="O1122">
        <f t="shared" si="29"/>
        <v>22</v>
      </c>
      <c r="P1122">
        <f t="shared" si="30"/>
        <v>80</v>
      </c>
      <c r="Q1122">
        <f t="shared" si="31"/>
        <v>45</v>
      </c>
    </row>
    <row r="1123" spans="1:17" x14ac:dyDescent="0.25">
      <c r="A1123" s="2" t="s">
        <v>17</v>
      </c>
      <c r="B1123" s="1">
        <v>43983</v>
      </c>
      <c r="C1123" s="5">
        <v>2456</v>
      </c>
      <c r="D1123" s="5">
        <v>27</v>
      </c>
      <c r="E1123" s="5">
        <v>861</v>
      </c>
      <c r="F1123" s="5">
        <v>1595</v>
      </c>
      <c r="G1123" s="5">
        <v>180</v>
      </c>
      <c r="H1123" s="5">
        <v>1112</v>
      </c>
      <c r="I1123" s="5">
        <v>638</v>
      </c>
      <c r="J1123" s="7">
        <f t="shared" si="32"/>
        <v>0.54219843557019343</v>
      </c>
      <c r="K1123">
        <f t="shared" si="25"/>
        <v>26</v>
      </c>
      <c r="L1123">
        <f t="shared" si="26"/>
        <v>1</v>
      </c>
      <c r="M1123">
        <f t="shared" si="27"/>
        <v>7</v>
      </c>
      <c r="N1123">
        <f t="shared" si="28"/>
        <v>19</v>
      </c>
      <c r="O1123">
        <f t="shared" si="29"/>
        <v>24</v>
      </c>
      <c r="P1123">
        <f t="shared" si="30"/>
        <v>73</v>
      </c>
      <c r="Q1123">
        <f t="shared" si="31"/>
        <v>47</v>
      </c>
    </row>
    <row r="1124" spans="1:17" x14ac:dyDescent="0.25">
      <c r="A1124" s="2" t="s">
        <v>18</v>
      </c>
      <c r="B1124" s="1">
        <v>43983</v>
      </c>
      <c r="C1124" s="5">
        <v>4616</v>
      </c>
      <c r="D1124" s="5">
        <v>271</v>
      </c>
      <c r="E1124" s="5">
        <v>1489</v>
      </c>
      <c r="F1124" s="5">
        <v>3127</v>
      </c>
      <c r="G1124" s="5">
        <v>196</v>
      </c>
      <c r="H1124" s="5">
        <v>2264</v>
      </c>
      <c r="I1124" s="5">
        <v>1318</v>
      </c>
      <c r="J1124" s="7">
        <f t="shared" si="32"/>
        <v>0.47894131185270428</v>
      </c>
      <c r="K1124">
        <f t="shared" si="25"/>
        <v>29</v>
      </c>
      <c r="L1124">
        <f t="shared" si="26"/>
        <v>3</v>
      </c>
      <c r="M1124">
        <f t="shared" si="27"/>
        <v>10</v>
      </c>
      <c r="N1124">
        <f t="shared" si="28"/>
        <v>19</v>
      </c>
      <c r="O1124">
        <f t="shared" si="29"/>
        <v>27</v>
      </c>
      <c r="P1124">
        <f t="shared" si="30"/>
        <v>90</v>
      </c>
      <c r="Q1124">
        <f t="shared" si="31"/>
        <v>52</v>
      </c>
    </row>
    <row r="1125" spans="1:17" x14ac:dyDescent="0.25">
      <c r="A1125" s="2" t="s">
        <v>19</v>
      </c>
      <c r="B1125" s="1">
        <v>43983</v>
      </c>
      <c r="C1125" s="5">
        <v>1237</v>
      </c>
      <c r="D1125" s="5">
        <v>28</v>
      </c>
      <c r="E1125" s="5">
        <v>455</v>
      </c>
      <c r="F1125" s="5">
        <v>782</v>
      </c>
      <c r="G1125" s="5">
        <v>87</v>
      </c>
      <c r="H1125" s="5">
        <v>613</v>
      </c>
      <c r="I1125" s="5">
        <v>332</v>
      </c>
      <c r="J1125" s="7">
        <f t="shared" si="32"/>
        <v>0.49296939619520264</v>
      </c>
      <c r="K1125">
        <f t="shared" si="25"/>
        <v>11</v>
      </c>
      <c r="L1125">
        <f t="shared" si="26"/>
        <v>0</v>
      </c>
      <c r="M1125">
        <f t="shared" si="27"/>
        <v>3</v>
      </c>
      <c r="N1125">
        <f t="shared" si="28"/>
        <v>8</v>
      </c>
      <c r="O1125">
        <f t="shared" si="29"/>
        <v>12</v>
      </c>
      <c r="P1125">
        <f t="shared" si="30"/>
        <v>31</v>
      </c>
      <c r="Q1125">
        <f t="shared" si="31"/>
        <v>25</v>
      </c>
    </row>
    <row r="1126" spans="1:17" x14ac:dyDescent="0.25">
      <c r="A1126" s="2" t="s">
        <v>20</v>
      </c>
      <c r="B1126" s="1">
        <v>43983</v>
      </c>
      <c r="C1126" s="5">
        <v>12262</v>
      </c>
      <c r="D1126" s="5">
        <v>243</v>
      </c>
      <c r="E1126" s="5">
        <v>4169</v>
      </c>
      <c r="F1126" s="5">
        <v>8093</v>
      </c>
      <c r="G1126" s="5">
        <v>750</v>
      </c>
      <c r="H1126" s="5">
        <v>6450</v>
      </c>
      <c r="I1126" s="5">
        <v>3796</v>
      </c>
      <c r="J1126" s="7">
        <f t="shared" si="32"/>
        <v>0.46334969631416922</v>
      </c>
      <c r="K1126">
        <f t="shared" si="25"/>
        <v>130</v>
      </c>
      <c r="L1126">
        <f t="shared" si="26"/>
        <v>0</v>
      </c>
      <c r="M1126">
        <f t="shared" si="27"/>
        <v>37</v>
      </c>
      <c r="N1126">
        <f t="shared" si="28"/>
        <v>93</v>
      </c>
      <c r="O1126">
        <f t="shared" si="29"/>
        <v>106</v>
      </c>
      <c r="P1126">
        <f t="shared" si="30"/>
        <v>394</v>
      </c>
      <c r="Q1126">
        <f t="shared" si="31"/>
        <v>229</v>
      </c>
    </row>
    <row r="1127" spans="1:17" x14ac:dyDescent="0.25">
      <c r="A1127" s="2" t="s">
        <v>21</v>
      </c>
      <c r="B1127" s="1">
        <v>43983</v>
      </c>
      <c r="C1127" s="5">
        <v>19898</v>
      </c>
      <c r="D1127" s="5">
        <v>2185</v>
      </c>
      <c r="E1127" s="5">
        <v>8289</v>
      </c>
      <c r="F1127" s="5">
        <v>11609</v>
      </c>
      <c r="G1127" s="5">
        <v>372</v>
      </c>
      <c r="H1127" s="5">
        <v>8715</v>
      </c>
      <c r="I1127" s="5">
        <v>5645</v>
      </c>
      <c r="J1127" s="7">
        <f t="shared" si="32"/>
        <v>0.50798848303505895</v>
      </c>
      <c r="K1127">
        <f t="shared" si="25"/>
        <v>-18</v>
      </c>
      <c r="L1127">
        <f t="shared" si="26"/>
        <v>-29</v>
      </c>
      <c r="M1127">
        <f t="shared" si="27"/>
        <v>-37</v>
      </c>
      <c r="N1127">
        <f t="shared" si="28"/>
        <v>19</v>
      </c>
      <c r="O1127">
        <f t="shared" si="29"/>
        <v>70</v>
      </c>
      <c r="P1127">
        <f t="shared" si="30"/>
        <v>386</v>
      </c>
      <c r="Q1127">
        <f t="shared" si="31"/>
        <v>260</v>
      </c>
    </row>
    <row r="1128" spans="1:17" x14ac:dyDescent="0.25">
      <c r="A1128" s="2" t="s">
        <v>22</v>
      </c>
      <c r="B1128" s="1">
        <v>43983</v>
      </c>
      <c r="C1128" s="5">
        <v>2374</v>
      </c>
      <c r="D1128" s="5">
        <v>24</v>
      </c>
      <c r="E1128" s="5">
        <v>628</v>
      </c>
      <c r="F1128" s="5">
        <v>1746</v>
      </c>
      <c r="G1128" s="5">
        <v>157</v>
      </c>
      <c r="H1128" s="5">
        <v>1141</v>
      </c>
      <c r="I1128" s="5">
        <v>665</v>
      </c>
      <c r="J1128" s="7">
        <f t="shared" si="32"/>
        <v>0.51446808510638298</v>
      </c>
      <c r="K1128">
        <f t="shared" si="25"/>
        <v>22</v>
      </c>
      <c r="L1128">
        <f t="shared" si="26"/>
        <v>0</v>
      </c>
      <c r="M1128">
        <f t="shared" si="27"/>
        <v>8</v>
      </c>
      <c r="N1128">
        <f t="shared" si="28"/>
        <v>14</v>
      </c>
      <c r="O1128">
        <f t="shared" si="29"/>
        <v>28</v>
      </c>
      <c r="P1128">
        <f t="shared" si="30"/>
        <v>49</v>
      </c>
      <c r="Q1128">
        <f t="shared" si="31"/>
        <v>25</v>
      </c>
    </row>
    <row r="1129" spans="1:17" x14ac:dyDescent="0.25">
      <c r="A1129" s="2" t="s">
        <v>23</v>
      </c>
      <c r="B1129" s="1">
        <v>43983</v>
      </c>
      <c r="C1129" s="5">
        <v>1113</v>
      </c>
      <c r="D1129" s="5">
        <v>5</v>
      </c>
      <c r="E1129" s="5">
        <v>491</v>
      </c>
      <c r="F1129" s="5">
        <v>622</v>
      </c>
      <c r="G1129" s="5">
        <v>87</v>
      </c>
      <c r="H1129" s="5">
        <v>499</v>
      </c>
      <c r="I1129" s="5">
        <v>247</v>
      </c>
      <c r="J1129" s="7">
        <f t="shared" si="32"/>
        <v>0.54963898916967513</v>
      </c>
      <c r="K1129">
        <f t="shared" ref="K1129:K1192" si="33">C1129-C1102</f>
        <v>15</v>
      </c>
      <c r="L1129">
        <f t="shared" ref="L1129:L1192" si="34">D1129-D1102</f>
        <v>0</v>
      </c>
      <c r="M1129">
        <f t="shared" ref="M1129:M1192" si="35">E1129-E1102</f>
        <v>10</v>
      </c>
      <c r="N1129">
        <f t="shared" ref="N1129:N1192" si="36">F1129-F1102</f>
        <v>5</v>
      </c>
      <c r="O1129">
        <f t="shared" ref="O1129:O1192" si="37">G1129-G1102</f>
        <v>18</v>
      </c>
      <c r="P1129">
        <f t="shared" ref="P1129:P1192" si="38">H1129-H1102</f>
        <v>40</v>
      </c>
      <c r="Q1129">
        <f t="shared" ref="Q1129:Q1192" si="39">I1129-I1102</f>
        <v>25</v>
      </c>
    </row>
    <row r="1130" spans="1:17" x14ac:dyDescent="0.25">
      <c r="A1130" s="2" t="s">
        <v>24</v>
      </c>
      <c r="B1130" s="1">
        <v>43983</v>
      </c>
      <c r="C1130" s="5">
        <v>224</v>
      </c>
      <c r="D1130" s="5">
        <v>5</v>
      </c>
      <c r="E1130" s="5">
        <v>91</v>
      </c>
      <c r="F1130" s="5">
        <v>133</v>
      </c>
      <c r="G1130" s="5">
        <v>16</v>
      </c>
      <c r="H1130" s="5">
        <v>85</v>
      </c>
      <c r="I1130" s="5">
        <v>59</v>
      </c>
      <c r="J1130" s="7">
        <f t="shared" si="32"/>
        <v>0.61187214611872154</v>
      </c>
      <c r="K1130">
        <f t="shared" si="33"/>
        <v>1</v>
      </c>
      <c r="L1130">
        <f t="shared" si="34"/>
        <v>0</v>
      </c>
      <c r="M1130">
        <f t="shared" si="35"/>
        <v>0</v>
      </c>
      <c r="N1130">
        <f t="shared" si="36"/>
        <v>1</v>
      </c>
      <c r="O1130">
        <f t="shared" si="37"/>
        <v>1</v>
      </c>
      <c r="P1130">
        <f t="shared" si="38"/>
        <v>0</v>
      </c>
      <c r="Q1130">
        <f t="shared" si="39"/>
        <v>0</v>
      </c>
    </row>
    <row r="1131" spans="1:17" x14ac:dyDescent="0.25">
      <c r="A1131" s="2" t="s">
        <v>25</v>
      </c>
      <c r="B1131" s="1">
        <v>43983</v>
      </c>
      <c r="C1131" s="5">
        <v>16016</v>
      </c>
      <c r="D1131" s="5">
        <v>540</v>
      </c>
      <c r="E1131" s="5">
        <v>5496</v>
      </c>
      <c r="F1131" s="5">
        <v>10520</v>
      </c>
      <c r="G1131" s="5">
        <v>662</v>
      </c>
      <c r="H1131" s="5">
        <v>8164</v>
      </c>
      <c r="I1131" s="5">
        <v>5022</v>
      </c>
      <c r="J1131" s="7">
        <f t="shared" si="32"/>
        <v>0.47247350736624449</v>
      </c>
      <c r="K1131">
        <f t="shared" si="33"/>
        <v>115</v>
      </c>
      <c r="L1131">
        <f t="shared" si="34"/>
        <v>0</v>
      </c>
      <c r="M1131">
        <f t="shared" si="35"/>
        <v>27</v>
      </c>
      <c r="N1131">
        <f t="shared" si="36"/>
        <v>88</v>
      </c>
      <c r="O1131">
        <f t="shared" si="37"/>
        <v>115</v>
      </c>
      <c r="P1131">
        <f t="shared" si="38"/>
        <v>415</v>
      </c>
      <c r="Q1131">
        <f t="shared" si="39"/>
        <v>300</v>
      </c>
    </row>
    <row r="1132" spans="1:17" x14ac:dyDescent="0.25">
      <c r="A1132" s="2" t="s">
        <v>26</v>
      </c>
      <c r="B1132" s="1">
        <v>43983</v>
      </c>
      <c r="C1132" s="5">
        <v>9998</v>
      </c>
      <c r="D1132" s="5">
        <v>126</v>
      </c>
      <c r="E1132" s="5">
        <v>3290</v>
      </c>
      <c r="F1132" s="5">
        <v>6708</v>
      </c>
      <c r="G1132" s="5">
        <v>484</v>
      </c>
      <c r="H1132" s="5">
        <v>5606</v>
      </c>
      <c r="I1132" s="5">
        <v>3242</v>
      </c>
      <c r="J1132" s="7">
        <f t="shared" si="32"/>
        <v>0.43213128038897897</v>
      </c>
      <c r="K1132">
        <f t="shared" si="33"/>
        <v>140</v>
      </c>
      <c r="L1132">
        <f t="shared" si="34"/>
        <v>0</v>
      </c>
      <c r="M1132">
        <f t="shared" si="35"/>
        <v>36</v>
      </c>
      <c r="N1132">
        <f t="shared" si="36"/>
        <v>104</v>
      </c>
      <c r="O1132">
        <f t="shared" si="37"/>
        <v>139</v>
      </c>
      <c r="P1132">
        <f t="shared" si="38"/>
        <v>360</v>
      </c>
      <c r="Q1132">
        <f t="shared" si="39"/>
        <v>229</v>
      </c>
    </row>
    <row r="1133" spans="1:17" x14ac:dyDescent="0.25">
      <c r="A1133" s="2" t="s">
        <v>27</v>
      </c>
      <c r="B1133" s="1">
        <v>43983</v>
      </c>
      <c r="C1133" s="5">
        <v>1354</v>
      </c>
      <c r="D1133" s="5">
        <v>23</v>
      </c>
      <c r="E1133" s="5">
        <v>528</v>
      </c>
      <c r="F1133" s="5">
        <v>826</v>
      </c>
      <c r="G1133" s="5">
        <v>73</v>
      </c>
      <c r="H1133" s="5">
        <v>602</v>
      </c>
      <c r="I1133" s="5">
        <v>321</v>
      </c>
      <c r="J1133" s="7">
        <f t="shared" si="32"/>
        <v>0.54770848985725018</v>
      </c>
      <c r="K1133">
        <f t="shared" si="33"/>
        <v>-1</v>
      </c>
      <c r="L1133">
        <f t="shared" si="34"/>
        <v>0</v>
      </c>
      <c r="M1133">
        <f t="shared" si="35"/>
        <v>1</v>
      </c>
      <c r="N1133">
        <f t="shared" si="36"/>
        <v>-2</v>
      </c>
      <c r="O1133">
        <f t="shared" si="37"/>
        <v>3</v>
      </c>
      <c r="P1133">
        <f t="shared" si="38"/>
        <v>38</v>
      </c>
      <c r="Q1133">
        <f t="shared" si="39"/>
        <v>29</v>
      </c>
    </row>
    <row r="1134" spans="1:17" x14ac:dyDescent="0.25">
      <c r="A1134" s="2" t="s">
        <v>28</v>
      </c>
      <c r="B1134" s="1">
        <v>43983</v>
      </c>
      <c r="C1134" s="5">
        <v>58907</v>
      </c>
      <c r="D1134" s="5">
        <v>2378</v>
      </c>
      <c r="E1134" s="5">
        <v>22154</v>
      </c>
      <c r="F1134" s="5">
        <v>36753</v>
      </c>
      <c r="G1134" s="5">
        <v>2144</v>
      </c>
      <c r="H1134" s="5">
        <v>31076</v>
      </c>
      <c r="I1134" s="5">
        <v>18541</v>
      </c>
      <c r="J1134" s="7">
        <f t="shared" si="32"/>
        <v>0.45026446602628745</v>
      </c>
      <c r="K1134">
        <f t="shared" si="33"/>
        <v>437</v>
      </c>
      <c r="L1134">
        <f t="shared" si="34"/>
        <v>1</v>
      </c>
      <c r="M1134">
        <f t="shared" si="35"/>
        <v>107</v>
      </c>
      <c r="N1134">
        <f t="shared" si="36"/>
        <v>330</v>
      </c>
      <c r="O1134">
        <f t="shared" si="37"/>
        <v>394</v>
      </c>
      <c r="P1134">
        <f t="shared" si="38"/>
        <v>1416</v>
      </c>
      <c r="Q1134">
        <f t="shared" si="39"/>
        <v>917</v>
      </c>
    </row>
    <row r="1135" spans="1:17" x14ac:dyDescent="0.25">
      <c r="A1135" s="2" t="s">
        <v>29</v>
      </c>
      <c r="B1135" s="1">
        <v>43983</v>
      </c>
      <c r="C1135" s="5">
        <v>700</v>
      </c>
      <c r="D1135" s="5">
        <v>7</v>
      </c>
      <c r="E1135" s="5">
        <v>290</v>
      </c>
      <c r="F1135" s="5">
        <v>410</v>
      </c>
      <c r="G1135" s="5">
        <v>37</v>
      </c>
      <c r="H1135" s="5">
        <v>323</v>
      </c>
      <c r="I1135" s="5">
        <v>148</v>
      </c>
      <c r="J1135" s="7">
        <f t="shared" si="32"/>
        <v>0.53391053391053389</v>
      </c>
      <c r="K1135">
        <f t="shared" si="33"/>
        <v>5</v>
      </c>
      <c r="L1135">
        <f t="shared" si="34"/>
        <v>0</v>
      </c>
      <c r="M1135">
        <f t="shared" si="35"/>
        <v>2</v>
      </c>
      <c r="N1135">
        <f t="shared" si="36"/>
        <v>3</v>
      </c>
      <c r="O1135">
        <f t="shared" si="37"/>
        <v>5</v>
      </c>
      <c r="P1135">
        <f t="shared" si="38"/>
        <v>19</v>
      </c>
      <c r="Q1135">
        <f t="shared" si="39"/>
        <v>13</v>
      </c>
    </row>
    <row r="1136" spans="1:17" x14ac:dyDescent="0.25">
      <c r="A1136" s="2" t="s">
        <v>3</v>
      </c>
      <c r="B1136" s="1">
        <v>44013</v>
      </c>
      <c r="C1136" s="5">
        <v>578</v>
      </c>
      <c r="D1136" s="5">
        <v>6</v>
      </c>
      <c r="E1136" s="5">
        <v>312</v>
      </c>
      <c r="F1136" s="5">
        <v>266</v>
      </c>
      <c r="G1136" s="5">
        <v>52</v>
      </c>
      <c r="H1136" s="5">
        <v>296</v>
      </c>
      <c r="I1136" s="5">
        <v>134</v>
      </c>
      <c r="J1136" s="7">
        <f t="shared" si="32"/>
        <v>0.4825174825174825</v>
      </c>
      <c r="K1136">
        <f t="shared" si="33"/>
        <v>4</v>
      </c>
      <c r="L1136">
        <f t="shared" si="34"/>
        <v>0</v>
      </c>
      <c r="M1136">
        <f t="shared" si="35"/>
        <v>2</v>
      </c>
      <c r="N1136">
        <f t="shared" si="36"/>
        <v>2</v>
      </c>
      <c r="O1136">
        <f t="shared" si="37"/>
        <v>11</v>
      </c>
      <c r="P1136">
        <f t="shared" si="38"/>
        <v>45</v>
      </c>
      <c r="Q1136">
        <f t="shared" si="39"/>
        <v>32</v>
      </c>
    </row>
    <row r="1137" spans="1:17" x14ac:dyDescent="0.25">
      <c r="A1137" s="2" t="s">
        <v>4</v>
      </c>
      <c r="B1137" s="1">
        <v>44013</v>
      </c>
      <c r="C1137" s="5">
        <v>1939</v>
      </c>
      <c r="D1137" s="5">
        <v>30</v>
      </c>
      <c r="E1137" s="5">
        <v>517</v>
      </c>
      <c r="F1137" s="5">
        <v>1422</v>
      </c>
      <c r="G1137" s="5">
        <v>80</v>
      </c>
      <c r="H1137" s="5">
        <v>931</v>
      </c>
      <c r="I1137" s="5">
        <v>589</v>
      </c>
      <c r="J1137" s="7">
        <f t="shared" si="32"/>
        <v>0.5123101100052383</v>
      </c>
      <c r="K1137">
        <f t="shared" si="33"/>
        <v>-2</v>
      </c>
      <c r="L1137">
        <f t="shared" si="34"/>
        <v>0</v>
      </c>
      <c r="M1137">
        <f t="shared" si="35"/>
        <v>-1</v>
      </c>
      <c r="N1137">
        <f t="shared" si="36"/>
        <v>-1</v>
      </c>
      <c r="O1137">
        <f t="shared" si="37"/>
        <v>9</v>
      </c>
      <c r="P1137">
        <f t="shared" si="38"/>
        <v>121</v>
      </c>
      <c r="Q1137">
        <f t="shared" si="39"/>
        <v>99</v>
      </c>
    </row>
    <row r="1138" spans="1:17" x14ac:dyDescent="0.25">
      <c r="A1138" s="2" t="s">
        <v>5</v>
      </c>
      <c r="B1138" s="1">
        <v>44013</v>
      </c>
      <c r="C1138" s="5">
        <v>1748</v>
      </c>
      <c r="D1138" s="5">
        <v>7</v>
      </c>
      <c r="E1138" s="5">
        <v>693</v>
      </c>
      <c r="F1138" s="5">
        <v>1055</v>
      </c>
      <c r="G1138" s="5">
        <v>84</v>
      </c>
      <c r="H1138" s="5">
        <v>852</v>
      </c>
      <c r="I1138" s="5">
        <v>434</v>
      </c>
      <c r="J1138" s="7">
        <f t="shared" si="32"/>
        <v>0.51062607696726015</v>
      </c>
      <c r="K1138">
        <f t="shared" si="33"/>
        <v>-34</v>
      </c>
      <c r="L1138">
        <f t="shared" si="34"/>
        <v>0</v>
      </c>
      <c r="M1138">
        <f t="shared" si="35"/>
        <v>-13</v>
      </c>
      <c r="N1138">
        <f t="shared" si="36"/>
        <v>-21</v>
      </c>
      <c r="O1138">
        <f t="shared" si="37"/>
        <v>16</v>
      </c>
      <c r="P1138">
        <f t="shared" si="38"/>
        <v>110</v>
      </c>
      <c r="Q1138">
        <f t="shared" si="39"/>
        <v>86</v>
      </c>
    </row>
    <row r="1139" spans="1:17" x14ac:dyDescent="0.25">
      <c r="A1139" s="2" t="s">
        <v>6</v>
      </c>
      <c r="B1139" s="1">
        <v>44013</v>
      </c>
      <c r="C1139" s="5">
        <v>711</v>
      </c>
      <c r="D1139" s="5">
        <v>3</v>
      </c>
      <c r="E1139" s="5">
        <v>389</v>
      </c>
      <c r="F1139" s="5">
        <v>322</v>
      </c>
      <c r="G1139" s="5">
        <v>28</v>
      </c>
      <c r="H1139" s="5">
        <v>313</v>
      </c>
      <c r="I1139" s="5">
        <v>171</v>
      </c>
      <c r="J1139" s="7">
        <f t="shared" si="32"/>
        <v>0.55790960451977401</v>
      </c>
      <c r="K1139">
        <f t="shared" si="33"/>
        <v>1</v>
      </c>
      <c r="L1139">
        <f t="shared" si="34"/>
        <v>0</v>
      </c>
      <c r="M1139">
        <f t="shared" si="35"/>
        <v>1</v>
      </c>
      <c r="N1139">
        <f t="shared" si="36"/>
        <v>0</v>
      </c>
      <c r="O1139">
        <f t="shared" si="37"/>
        <v>3</v>
      </c>
      <c r="P1139">
        <f t="shared" si="38"/>
        <v>56</v>
      </c>
      <c r="Q1139">
        <f t="shared" si="39"/>
        <v>45</v>
      </c>
    </row>
    <row r="1140" spans="1:17" x14ac:dyDescent="0.25">
      <c r="A1140" s="2" t="s">
        <v>7</v>
      </c>
      <c r="B1140" s="1">
        <v>44013</v>
      </c>
      <c r="C1140" s="5">
        <v>6135</v>
      </c>
      <c r="D1140" s="5">
        <v>546</v>
      </c>
      <c r="E1140" s="5">
        <v>2349</v>
      </c>
      <c r="F1140" s="5">
        <v>3786</v>
      </c>
      <c r="G1140" s="5">
        <v>368</v>
      </c>
      <c r="H1140" s="5">
        <v>3015</v>
      </c>
      <c r="I1140" s="5">
        <v>1849</v>
      </c>
      <c r="J1140" s="7">
        <f t="shared" si="32"/>
        <v>0.46054750402576494</v>
      </c>
      <c r="K1140">
        <f t="shared" si="33"/>
        <v>100</v>
      </c>
      <c r="L1140">
        <f t="shared" si="34"/>
        <v>0</v>
      </c>
      <c r="M1140">
        <f t="shared" si="35"/>
        <v>38</v>
      </c>
      <c r="N1140">
        <f t="shared" si="36"/>
        <v>62</v>
      </c>
      <c r="O1140">
        <f t="shared" si="37"/>
        <v>102</v>
      </c>
      <c r="P1140">
        <f t="shared" si="38"/>
        <v>365</v>
      </c>
      <c r="Q1140">
        <f t="shared" si="39"/>
        <v>305</v>
      </c>
    </row>
    <row r="1141" spans="1:17" x14ac:dyDescent="0.25">
      <c r="A1141" s="2" t="s">
        <v>8</v>
      </c>
      <c r="B1141" s="1">
        <v>44013</v>
      </c>
      <c r="C1141" s="5">
        <v>3560</v>
      </c>
      <c r="D1141" s="5">
        <v>113</v>
      </c>
      <c r="E1141" s="5">
        <v>1411</v>
      </c>
      <c r="F1141" s="5">
        <v>2149</v>
      </c>
      <c r="G1141" s="5">
        <v>331</v>
      </c>
      <c r="H1141" s="5">
        <v>1975</v>
      </c>
      <c r="I1141" s="5">
        <v>1226</v>
      </c>
      <c r="J1141" s="7">
        <f t="shared" si="32"/>
        <v>0.42703800406150272</v>
      </c>
      <c r="K1141">
        <f t="shared" si="33"/>
        <v>59</v>
      </c>
      <c r="L1141">
        <f t="shared" si="34"/>
        <v>0</v>
      </c>
      <c r="M1141">
        <f t="shared" si="35"/>
        <v>23</v>
      </c>
      <c r="N1141">
        <f t="shared" si="36"/>
        <v>36</v>
      </c>
      <c r="O1141">
        <f t="shared" si="37"/>
        <v>85</v>
      </c>
      <c r="P1141">
        <f t="shared" si="38"/>
        <v>256</v>
      </c>
      <c r="Q1141">
        <f t="shared" si="39"/>
        <v>212</v>
      </c>
    </row>
    <row r="1142" spans="1:17" x14ac:dyDescent="0.25">
      <c r="A1142" s="2" t="s">
        <v>9</v>
      </c>
      <c r="B1142" s="1">
        <v>44013</v>
      </c>
      <c r="C1142" s="5">
        <v>6036</v>
      </c>
      <c r="D1142" s="5">
        <v>318</v>
      </c>
      <c r="E1142" s="5">
        <v>2188</v>
      </c>
      <c r="F1142" s="5">
        <v>3848</v>
      </c>
      <c r="G1142" s="5">
        <v>321</v>
      </c>
      <c r="H1142" s="5">
        <v>3343</v>
      </c>
      <c r="I1142" s="5">
        <v>2158</v>
      </c>
      <c r="J1142" s="7">
        <f t="shared" si="32"/>
        <v>0.41535501923749563</v>
      </c>
      <c r="K1142">
        <f t="shared" si="33"/>
        <v>55</v>
      </c>
      <c r="L1142">
        <f t="shared" si="34"/>
        <v>0</v>
      </c>
      <c r="M1142">
        <f t="shared" si="35"/>
        <v>20</v>
      </c>
      <c r="N1142">
        <f t="shared" si="36"/>
        <v>35</v>
      </c>
      <c r="O1142">
        <f t="shared" si="37"/>
        <v>59</v>
      </c>
      <c r="P1142">
        <f t="shared" si="38"/>
        <v>241</v>
      </c>
      <c r="Q1142">
        <f t="shared" si="39"/>
        <v>185</v>
      </c>
    </row>
    <row r="1143" spans="1:17" x14ac:dyDescent="0.25">
      <c r="A1143" s="2" t="s">
        <v>10</v>
      </c>
      <c r="B1143" s="1">
        <v>44013</v>
      </c>
      <c r="C1143" s="5">
        <v>3459</v>
      </c>
      <c r="D1143" s="5">
        <v>46</v>
      </c>
      <c r="E1143" s="5">
        <v>959</v>
      </c>
      <c r="F1143" s="5">
        <v>2500</v>
      </c>
      <c r="G1143" s="5">
        <v>294</v>
      </c>
      <c r="H1143" s="5">
        <v>2520</v>
      </c>
      <c r="I1143" s="5">
        <v>1545</v>
      </c>
      <c r="J1143" s="7">
        <f t="shared" si="32"/>
        <v>0.26164664518019343</v>
      </c>
      <c r="K1143">
        <f t="shared" si="33"/>
        <v>46</v>
      </c>
      <c r="L1143">
        <f t="shared" si="34"/>
        <v>0</v>
      </c>
      <c r="M1143">
        <f t="shared" si="35"/>
        <v>13</v>
      </c>
      <c r="N1143">
        <f t="shared" si="36"/>
        <v>33</v>
      </c>
      <c r="O1143">
        <f t="shared" si="37"/>
        <v>65</v>
      </c>
      <c r="P1143">
        <f t="shared" si="38"/>
        <v>240</v>
      </c>
      <c r="Q1143">
        <f t="shared" si="39"/>
        <v>185</v>
      </c>
    </row>
    <row r="1144" spans="1:17" x14ac:dyDescent="0.25">
      <c r="A1144" s="2" t="s">
        <v>11</v>
      </c>
      <c r="B1144" s="1">
        <v>44013</v>
      </c>
      <c r="C1144" s="5">
        <v>4535</v>
      </c>
      <c r="D1144" s="5">
        <v>120</v>
      </c>
      <c r="E1144" s="5">
        <v>1469</v>
      </c>
      <c r="F1144" s="5">
        <v>3066</v>
      </c>
      <c r="G1144" s="5">
        <v>260</v>
      </c>
      <c r="H1144" s="5">
        <v>2357</v>
      </c>
      <c r="I1144" s="5">
        <v>1401</v>
      </c>
      <c r="J1144" s="7">
        <f t="shared" si="32"/>
        <v>0.46613816534541341</v>
      </c>
      <c r="K1144">
        <f t="shared" si="33"/>
        <v>47</v>
      </c>
      <c r="L1144">
        <f t="shared" si="34"/>
        <v>0</v>
      </c>
      <c r="M1144">
        <f t="shared" si="35"/>
        <v>15</v>
      </c>
      <c r="N1144">
        <f t="shared" si="36"/>
        <v>32</v>
      </c>
      <c r="O1144">
        <f t="shared" si="37"/>
        <v>56</v>
      </c>
      <c r="P1144">
        <f t="shared" si="38"/>
        <v>261</v>
      </c>
      <c r="Q1144">
        <f t="shared" si="39"/>
        <v>205</v>
      </c>
    </row>
    <row r="1145" spans="1:17" x14ac:dyDescent="0.25">
      <c r="A1145" s="2" t="s">
        <v>12</v>
      </c>
      <c r="B1145" s="1">
        <v>44013</v>
      </c>
      <c r="C1145" s="5">
        <v>1663</v>
      </c>
      <c r="D1145" s="5">
        <v>17</v>
      </c>
      <c r="E1145" s="5">
        <v>674</v>
      </c>
      <c r="F1145" s="5">
        <v>989</v>
      </c>
      <c r="G1145" s="5">
        <v>144</v>
      </c>
      <c r="H1145" s="5">
        <v>817</v>
      </c>
      <c r="I1145" s="5">
        <v>451</v>
      </c>
      <c r="J1145" s="7">
        <f t="shared" si="32"/>
        <v>0.50364520048602679</v>
      </c>
      <c r="K1145">
        <f t="shared" si="33"/>
        <v>38</v>
      </c>
      <c r="L1145">
        <f t="shared" si="34"/>
        <v>0</v>
      </c>
      <c r="M1145">
        <f t="shared" si="35"/>
        <v>15</v>
      </c>
      <c r="N1145">
        <f t="shared" si="36"/>
        <v>23</v>
      </c>
      <c r="O1145">
        <f t="shared" si="37"/>
        <v>34</v>
      </c>
      <c r="P1145">
        <f t="shared" si="38"/>
        <v>108</v>
      </c>
      <c r="Q1145">
        <f t="shared" si="39"/>
        <v>86</v>
      </c>
    </row>
    <row r="1146" spans="1:17" x14ac:dyDescent="0.25">
      <c r="A1146" s="2" t="s">
        <v>13</v>
      </c>
      <c r="B1146" s="1">
        <v>44013</v>
      </c>
      <c r="C1146" s="5">
        <v>15094</v>
      </c>
      <c r="D1146" s="5">
        <v>450</v>
      </c>
      <c r="E1146" s="5">
        <v>4657</v>
      </c>
      <c r="F1146" s="5">
        <v>10437</v>
      </c>
      <c r="G1146" s="5">
        <v>997</v>
      </c>
      <c r="H1146" s="5">
        <v>8364</v>
      </c>
      <c r="I1146" s="5">
        <v>5321</v>
      </c>
      <c r="J1146" s="7">
        <f t="shared" si="32"/>
        <v>0.42884457798415732</v>
      </c>
      <c r="K1146">
        <f t="shared" si="33"/>
        <v>156</v>
      </c>
      <c r="L1146">
        <f t="shared" si="34"/>
        <v>0</v>
      </c>
      <c r="M1146">
        <f t="shared" si="35"/>
        <v>49</v>
      </c>
      <c r="N1146">
        <f t="shared" si="36"/>
        <v>107</v>
      </c>
      <c r="O1146">
        <f t="shared" si="37"/>
        <v>177</v>
      </c>
      <c r="P1146">
        <f t="shared" si="38"/>
        <v>1008</v>
      </c>
      <c r="Q1146">
        <f t="shared" si="39"/>
        <v>794</v>
      </c>
    </row>
    <row r="1147" spans="1:17" x14ac:dyDescent="0.25">
      <c r="A1147" s="2" t="s">
        <v>14</v>
      </c>
      <c r="B1147" s="1">
        <v>44013</v>
      </c>
      <c r="C1147" s="5">
        <v>3181</v>
      </c>
      <c r="D1147" s="5">
        <v>33</v>
      </c>
      <c r="E1147" s="5">
        <v>1235</v>
      </c>
      <c r="F1147" s="5">
        <v>1946</v>
      </c>
      <c r="G1147" s="5">
        <v>189</v>
      </c>
      <c r="H1147" s="5">
        <v>1553</v>
      </c>
      <c r="I1147" s="5">
        <v>904</v>
      </c>
      <c r="J1147" s="7">
        <f t="shared" si="32"/>
        <v>0.50667090216010169</v>
      </c>
      <c r="K1147">
        <f t="shared" si="33"/>
        <v>25</v>
      </c>
      <c r="L1147">
        <f t="shared" si="34"/>
        <v>0</v>
      </c>
      <c r="M1147">
        <f t="shared" si="35"/>
        <v>10</v>
      </c>
      <c r="N1147">
        <f t="shared" si="36"/>
        <v>15</v>
      </c>
      <c r="O1147">
        <f t="shared" si="37"/>
        <v>33</v>
      </c>
      <c r="P1147">
        <f t="shared" si="38"/>
        <v>158</v>
      </c>
      <c r="Q1147">
        <f t="shared" si="39"/>
        <v>122</v>
      </c>
    </row>
    <row r="1148" spans="1:17" x14ac:dyDescent="0.25">
      <c r="A1148" s="2" t="s">
        <v>15</v>
      </c>
      <c r="B1148" s="1">
        <v>44013</v>
      </c>
      <c r="C1148" s="5">
        <v>3004</v>
      </c>
      <c r="D1148" s="5">
        <v>35</v>
      </c>
      <c r="E1148" s="5">
        <v>1013</v>
      </c>
      <c r="F1148" s="5">
        <v>1991</v>
      </c>
      <c r="G1148" s="5">
        <v>210</v>
      </c>
      <c r="H1148" s="5">
        <v>1965</v>
      </c>
      <c r="I1148" s="5">
        <v>1034</v>
      </c>
      <c r="J1148" s="7">
        <f t="shared" si="32"/>
        <v>0.3381609969686763</v>
      </c>
      <c r="K1148">
        <f t="shared" si="33"/>
        <v>16</v>
      </c>
      <c r="L1148">
        <f t="shared" si="34"/>
        <v>0</v>
      </c>
      <c r="M1148">
        <f t="shared" si="35"/>
        <v>5</v>
      </c>
      <c r="N1148">
        <f t="shared" si="36"/>
        <v>11</v>
      </c>
      <c r="O1148">
        <f t="shared" si="37"/>
        <v>24</v>
      </c>
      <c r="P1148">
        <f t="shared" si="38"/>
        <v>328</v>
      </c>
      <c r="Q1148">
        <f t="shared" si="39"/>
        <v>264</v>
      </c>
    </row>
    <row r="1149" spans="1:17" x14ac:dyDescent="0.25">
      <c r="A1149" s="2" t="s">
        <v>16</v>
      </c>
      <c r="B1149" s="1">
        <v>44013</v>
      </c>
      <c r="C1149" s="5">
        <v>2813</v>
      </c>
      <c r="D1149" s="5">
        <v>91</v>
      </c>
      <c r="E1149" s="5">
        <v>1024</v>
      </c>
      <c r="F1149" s="5">
        <v>1789</v>
      </c>
      <c r="G1149" s="5">
        <v>162</v>
      </c>
      <c r="H1149" s="5">
        <v>1209</v>
      </c>
      <c r="I1149" s="5">
        <v>681</v>
      </c>
      <c r="J1149" s="7">
        <f t="shared" si="32"/>
        <v>0.5558412931667891</v>
      </c>
      <c r="K1149">
        <f t="shared" si="33"/>
        <v>34</v>
      </c>
      <c r="L1149">
        <f t="shared" si="34"/>
        <v>0</v>
      </c>
      <c r="M1149">
        <f t="shared" si="35"/>
        <v>12</v>
      </c>
      <c r="N1149">
        <f t="shared" si="36"/>
        <v>22</v>
      </c>
      <c r="O1149">
        <f t="shared" si="37"/>
        <v>26</v>
      </c>
      <c r="P1149">
        <f t="shared" si="38"/>
        <v>150</v>
      </c>
      <c r="Q1149">
        <f t="shared" si="39"/>
        <v>126</v>
      </c>
    </row>
    <row r="1150" spans="1:17" x14ac:dyDescent="0.25">
      <c r="A1150" s="2" t="s">
        <v>17</v>
      </c>
      <c r="B1150" s="1">
        <v>44013</v>
      </c>
      <c r="C1150" s="5">
        <v>2497</v>
      </c>
      <c r="D1150" s="5">
        <v>27</v>
      </c>
      <c r="E1150" s="5">
        <v>875</v>
      </c>
      <c r="F1150" s="5">
        <v>1622</v>
      </c>
      <c r="G1150" s="5">
        <v>219</v>
      </c>
      <c r="H1150" s="5">
        <v>1392</v>
      </c>
      <c r="I1150" s="5">
        <v>869</v>
      </c>
      <c r="J1150" s="7">
        <f t="shared" si="32"/>
        <v>0.43643724696356279</v>
      </c>
      <c r="K1150">
        <f t="shared" si="33"/>
        <v>41</v>
      </c>
      <c r="L1150">
        <f t="shared" si="34"/>
        <v>0</v>
      </c>
      <c r="M1150">
        <f t="shared" si="35"/>
        <v>14</v>
      </c>
      <c r="N1150">
        <f t="shared" si="36"/>
        <v>27</v>
      </c>
      <c r="O1150">
        <f t="shared" si="37"/>
        <v>39</v>
      </c>
      <c r="P1150">
        <f t="shared" si="38"/>
        <v>280</v>
      </c>
      <c r="Q1150">
        <f t="shared" si="39"/>
        <v>231</v>
      </c>
    </row>
    <row r="1151" spans="1:17" x14ac:dyDescent="0.25">
      <c r="A1151" s="2" t="s">
        <v>18</v>
      </c>
      <c r="B1151" s="1">
        <v>44013</v>
      </c>
      <c r="C1151" s="5">
        <v>4640</v>
      </c>
      <c r="D1151" s="5">
        <v>271</v>
      </c>
      <c r="E1151" s="5">
        <v>1497</v>
      </c>
      <c r="F1151" s="5">
        <v>3143</v>
      </c>
      <c r="G1151" s="5">
        <v>244</v>
      </c>
      <c r="H1151" s="5">
        <v>2527</v>
      </c>
      <c r="I1151" s="5">
        <v>1514</v>
      </c>
      <c r="J1151" s="7">
        <f t="shared" si="32"/>
        <v>0.42160677500572208</v>
      </c>
      <c r="K1151">
        <f t="shared" si="33"/>
        <v>24</v>
      </c>
      <c r="L1151">
        <f t="shared" si="34"/>
        <v>0</v>
      </c>
      <c r="M1151">
        <f t="shared" si="35"/>
        <v>8</v>
      </c>
      <c r="N1151">
        <f t="shared" si="36"/>
        <v>16</v>
      </c>
      <c r="O1151">
        <f t="shared" si="37"/>
        <v>48</v>
      </c>
      <c r="P1151">
        <f t="shared" si="38"/>
        <v>263</v>
      </c>
      <c r="Q1151">
        <f t="shared" si="39"/>
        <v>196</v>
      </c>
    </row>
    <row r="1152" spans="1:17" x14ac:dyDescent="0.25">
      <c r="A1152" s="2" t="s">
        <v>19</v>
      </c>
      <c r="B1152" s="1">
        <v>44013</v>
      </c>
      <c r="C1152" s="5">
        <v>1252</v>
      </c>
      <c r="D1152" s="5">
        <v>28</v>
      </c>
      <c r="E1152" s="5">
        <v>461</v>
      </c>
      <c r="F1152" s="5">
        <v>791</v>
      </c>
      <c r="G1152" s="5">
        <v>107</v>
      </c>
      <c r="H1152" s="5">
        <v>678</v>
      </c>
      <c r="I1152" s="5">
        <v>380</v>
      </c>
      <c r="J1152" s="7">
        <f t="shared" si="32"/>
        <v>0.44607843137254899</v>
      </c>
      <c r="K1152">
        <f t="shared" si="33"/>
        <v>15</v>
      </c>
      <c r="L1152">
        <f t="shared" si="34"/>
        <v>0</v>
      </c>
      <c r="M1152">
        <f t="shared" si="35"/>
        <v>6</v>
      </c>
      <c r="N1152">
        <f t="shared" si="36"/>
        <v>9</v>
      </c>
      <c r="O1152">
        <f t="shared" si="37"/>
        <v>20</v>
      </c>
      <c r="P1152">
        <f t="shared" si="38"/>
        <v>65</v>
      </c>
      <c r="Q1152">
        <f t="shared" si="39"/>
        <v>48</v>
      </c>
    </row>
    <row r="1153" spans="1:17" x14ac:dyDescent="0.25">
      <c r="A1153" s="2" t="s">
        <v>20</v>
      </c>
      <c r="B1153" s="1">
        <v>44013</v>
      </c>
      <c r="C1153" s="5">
        <v>12426</v>
      </c>
      <c r="D1153" s="5">
        <v>243</v>
      </c>
      <c r="E1153" s="5">
        <v>4225</v>
      </c>
      <c r="F1153" s="5">
        <v>8201</v>
      </c>
      <c r="G1153" s="5">
        <v>906</v>
      </c>
      <c r="H1153" s="5">
        <v>7668</v>
      </c>
      <c r="I1153" s="5">
        <v>4802</v>
      </c>
      <c r="J1153" s="7">
        <f t="shared" si="32"/>
        <v>0.37059837478453583</v>
      </c>
      <c r="K1153">
        <f t="shared" si="33"/>
        <v>164</v>
      </c>
      <c r="L1153">
        <f t="shared" si="34"/>
        <v>0</v>
      </c>
      <c r="M1153">
        <f t="shared" si="35"/>
        <v>56</v>
      </c>
      <c r="N1153">
        <f t="shared" si="36"/>
        <v>108</v>
      </c>
      <c r="O1153">
        <f t="shared" si="37"/>
        <v>156</v>
      </c>
      <c r="P1153">
        <f t="shared" si="38"/>
        <v>1218</v>
      </c>
      <c r="Q1153">
        <f t="shared" si="39"/>
        <v>1006</v>
      </c>
    </row>
    <row r="1154" spans="1:17" x14ac:dyDescent="0.25">
      <c r="A1154" s="2" t="s">
        <v>21</v>
      </c>
      <c r="B1154" s="1">
        <v>44013</v>
      </c>
      <c r="C1154" s="5">
        <v>19980</v>
      </c>
      <c r="D1154" s="5">
        <v>2185</v>
      </c>
      <c r="E1154" s="5">
        <v>8323</v>
      </c>
      <c r="F1154" s="5">
        <v>11657</v>
      </c>
      <c r="G1154" s="5">
        <v>495</v>
      </c>
      <c r="H1154" s="5">
        <v>9613</v>
      </c>
      <c r="I1154" s="5">
        <v>6381</v>
      </c>
      <c r="J1154" s="7">
        <f t="shared" si="32"/>
        <v>0.45979207642596231</v>
      </c>
      <c r="K1154">
        <f t="shared" si="33"/>
        <v>82</v>
      </c>
      <c r="L1154">
        <f t="shared" si="34"/>
        <v>0</v>
      </c>
      <c r="M1154">
        <f t="shared" si="35"/>
        <v>34</v>
      </c>
      <c r="N1154">
        <f t="shared" si="36"/>
        <v>48</v>
      </c>
      <c r="O1154">
        <f t="shared" si="37"/>
        <v>123</v>
      </c>
      <c r="P1154">
        <f t="shared" si="38"/>
        <v>898</v>
      </c>
      <c r="Q1154">
        <f t="shared" si="39"/>
        <v>736</v>
      </c>
    </row>
    <row r="1155" spans="1:17" x14ac:dyDescent="0.25">
      <c r="A1155" s="2" t="s">
        <v>22</v>
      </c>
      <c r="B1155" s="1">
        <v>44013</v>
      </c>
      <c r="C1155" s="5">
        <v>2412</v>
      </c>
      <c r="D1155" s="5">
        <v>24</v>
      </c>
      <c r="E1155" s="5">
        <v>638</v>
      </c>
      <c r="F1155" s="5">
        <v>1774</v>
      </c>
      <c r="G1155" s="5">
        <v>193</v>
      </c>
      <c r="H1155" s="5">
        <v>1286</v>
      </c>
      <c r="I1155" s="5">
        <v>772</v>
      </c>
      <c r="J1155" s="7">
        <f t="shared" si="32"/>
        <v>0.46147403685092125</v>
      </c>
      <c r="K1155">
        <f t="shared" si="33"/>
        <v>38</v>
      </c>
      <c r="L1155">
        <f t="shared" si="34"/>
        <v>0</v>
      </c>
      <c r="M1155">
        <f t="shared" si="35"/>
        <v>10</v>
      </c>
      <c r="N1155">
        <f t="shared" si="36"/>
        <v>28</v>
      </c>
      <c r="O1155">
        <f t="shared" si="37"/>
        <v>36</v>
      </c>
      <c r="P1155">
        <f t="shared" si="38"/>
        <v>145</v>
      </c>
      <c r="Q1155">
        <f t="shared" si="39"/>
        <v>107</v>
      </c>
    </row>
    <row r="1156" spans="1:17" x14ac:dyDescent="0.25">
      <c r="A1156" s="2" t="s">
        <v>23</v>
      </c>
      <c r="B1156" s="1">
        <v>44013</v>
      </c>
      <c r="C1156" s="5">
        <v>1135</v>
      </c>
      <c r="D1156" s="5">
        <v>5</v>
      </c>
      <c r="E1156" s="5">
        <v>501</v>
      </c>
      <c r="F1156" s="5">
        <v>634</v>
      </c>
      <c r="G1156" s="5">
        <v>109</v>
      </c>
      <c r="H1156" s="5">
        <v>605</v>
      </c>
      <c r="I1156" s="5">
        <v>335</v>
      </c>
      <c r="J1156" s="7">
        <f t="shared" si="32"/>
        <v>0.46460176991150437</v>
      </c>
      <c r="K1156">
        <f t="shared" si="33"/>
        <v>22</v>
      </c>
      <c r="L1156">
        <f t="shared" si="34"/>
        <v>0</v>
      </c>
      <c r="M1156">
        <f t="shared" si="35"/>
        <v>10</v>
      </c>
      <c r="N1156">
        <f t="shared" si="36"/>
        <v>12</v>
      </c>
      <c r="O1156">
        <f t="shared" si="37"/>
        <v>22</v>
      </c>
      <c r="P1156">
        <f t="shared" si="38"/>
        <v>106</v>
      </c>
      <c r="Q1156">
        <f t="shared" si="39"/>
        <v>88</v>
      </c>
    </row>
    <row r="1157" spans="1:17" x14ac:dyDescent="0.25">
      <c r="A1157" s="2" t="s">
        <v>24</v>
      </c>
      <c r="B1157" s="1">
        <v>44013</v>
      </c>
      <c r="C1157" s="5">
        <v>226</v>
      </c>
      <c r="D1157" s="5">
        <v>5</v>
      </c>
      <c r="E1157" s="5">
        <v>92</v>
      </c>
      <c r="F1157" s="5">
        <v>134</v>
      </c>
      <c r="G1157" s="5">
        <v>18</v>
      </c>
      <c r="H1157" s="5">
        <v>97</v>
      </c>
      <c r="I1157" s="5">
        <v>69</v>
      </c>
      <c r="J1157" s="7">
        <f t="shared" si="32"/>
        <v>0.56108597285067874</v>
      </c>
      <c r="K1157">
        <f t="shared" si="33"/>
        <v>2</v>
      </c>
      <c r="L1157">
        <f t="shared" si="34"/>
        <v>0</v>
      </c>
      <c r="M1157">
        <f t="shared" si="35"/>
        <v>1</v>
      </c>
      <c r="N1157">
        <f t="shared" si="36"/>
        <v>1</v>
      </c>
      <c r="O1157">
        <f t="shared" si="37"/>
        <v>2</v>
      </c>
      <c r="P1157">
        <f t="shared" si="38"/>
        <v>12</v>
      </c>
      <c r="Q1157">
        <f t="shared" si="39"/>
        <v>10</v>
      </c>
    </row>
    <row r="1158" spans="1:17" x14ac:dyDescent="0.25">
      <c r="A1158" s="2" t="s">
        <v>25</v>
      </c>
      <c r="B1158" s="1">
        <v>44013</v>
      </c>
      <c r="C1158" s="5">
        <v>16087</v>
      </c>
      <c r="D1158" s="5">
        <v>540</v>
      </c>
      <c r="E1158" s="5">
        <v>5520</v>
      </c>
      <c r="F1158" s="5">
        <v>10567</v>
      </c>
      <c r="G1158" s="5">
        <v>743</v>
      </c>
      <c r="H1158" s="5">
        <v>8949</v>
      </c>
      <c r="I1158" s="5">
        <v>5673</v>
      </c>
      <c r="J1158" s="7">
        <f t="shared" si="32"/>
        <v>0.42439055766385803</v>
      </c>
      <c r="K1158">
        <f t="shared" si="33"/>
        <v>71</v>
      </c>
      <c r="L1158">
        <f t="shared" si="34"/>
        <v>0</v>
      </c>
      <c r="M1158">
        <f t="shared" si="35"/>
        <v>24</v>
      </c>
      <c r="N1158">
        <f t="shared" si="36"/>
        <v>47</v>
      </c>
      <c r="O1158">
        <f t="shared" si="37"/>
        <v>81</v>
      </c>
      <c r="P1158">
        <f t="shared" si="38"/>
        <v>785</v>
      </c>
      <c r="Q1158">
        <f t="shared" si="39"/>
        <v>651</v>
      </c>
    </row>
    <row r="1159" spans="1:17" x14ac:dyDescent="0.25">
      <c r="A1159" s="2" t="s">
        <v>26</v>
      </c>
      <c r="B1159" s="1">
        <v>44013</v>
      </c>
      <c r="C1159" s="5">
        <v>10082</v>
      </c>
      <c r="D1159" s="5">
        <v>126</v>
      </c>
      <c r="E1159" s="5">
        <v>3317</v>
      </c>
      <c r="F1159" s="5">
        <v>6765</v>
      </c>
      <c r="G1159" s="5">
        <v>580</v>
      </c>
      <c r="H1159" s="5">
        <v>6174</v>
      </c>
      <c r="I1159" s="5">
        <v>3711</v>
      </c>
      <c r="J1159" s="7">
        <f t="shared" si="32"/>
        <v>0.37987143431096826</v>
      </c>
      <c r="K1159">
        <f t="shared" si="33"/>
        <v>84</v>
      </c>
      <c r="L1159">
        <f t="shared" si="34"/>
        <v>0</v>
      </c>
      <c r="M1159">
        <f t="shared" si="35"/>
        <v>27</v>
      </c>
      <c r="N1159">
        <f t="shared" si="36"/>
        <v>57</v>
      </c>
      <c r="O1159">
        <f t="shared" si="37"/>
        <v>96</v>
      </c>
      <c r="P1159">
        <f t="shared" si="38"/>
        <v>568</v>
      </c>
      <c r="Q1159">
        <f t="shared" si="39"/>
        <v>469</v>
      </c>
    </row>
    <row r="1160" spans="1:17" x14ac:dyDescent="0.25">
      <c r="A1160" s="2" t="s">
        <v>27</v>
      </c>
      <c r="B1160" s="1">
        <v>44013</v>
      </c>
      <c r="C1160" s="5">
        <v>1362</v>
      </c>
      <c r="D1160" s="5">
        <v>23</v>
      </c>
      <c r="E1160" s="5">
        <v>531</v>
      </c>
      <c r="F1160" s="5">
        <v>831</v>
      </c>
      <c r="G1160" s="5">
        <v>84</v>
      </c>
      <c r="H1160" s="5">
        <v>708</v>
      </c>
      <c r="I1160" s="5">
        <v>411</v>
      </c>
      <c r="J1160" s="7">
        <f t="shared" si="32"/>
        <v>0.47124719940253923</v>
      </c>
      <c r="K1160">
        <f t="shared" si="33"/>
        <v>8</v>
      </c>
      <c r="L1160">
        <f t="shared" si="34"/>
        <v>0</v>
      </c>
      <c r="M1160">
        <f t="shared" si="35"/>
        <v>3</v>
      </c>
      <c r="N1160">
        <f t="shared" si="36"/>
        <v>5</v>
      </c>
      <c r="O1160">
        <f t="shared" si="37"/>
        <v>11</v>
      </c>
      <c r="P1160">
        <f t="shared" si="38"/>
        <v>106</v>
      </c>
      <c r="Q1160">
        <f t="shared" si="39"/>
        <v>90</v>
      </c>
    </row>
    <row r="1161" spans="1:17" x14ac:dyDescent="0.25">
      <c r="A1161" s="2" t="s">
        <v>28</v>
      </c>
      <c r="B1161" s="1">
        <v>44013</v>
      </c>
      <c r="C1161" s="5">
        <v>59285</v>
      </c>
      <c r="D1161" s="5">
        <v>2378</v>
      </c>
      <c r="E1161" s="5">
        <v>22296</v>
      </c>
      <c r="F1161" s="5">
        <v>36989</v>
      </c>
      <c r="G1161" s="5">
        <v>2555</v>
      </c>
      <c r="H1161" s="5">
        <v>33546</v>
      </c>
      <c r="I1161" s="5">
        <v>20504</v>
      </c>
      <c r="J1161" s="7">
        <f t="shared" si="32"/>
        <v>0.41051188781696457</v>
      </c>
      <c r="K1161">
        <f t="shared" si="33"/>
        <v>378</v>
      </c>
      <c r="L1161">
        <f t="shared" si="34"/>
        <v>0</v>
      </c>
      <c r="M1161">
        <f t="shared" si="35"/>
        <v>142</v>
      </c>
      <c r="N1161">
        <f t="shared" si="36"/>
        <v>236</v>
      </c>
      <c r="O1161">
        <f t="shared" si="37"/>
        <v>411</v>
      </c>
      <c r="P1161">
        <f t="shared" si="38"/>
        <v>2470</v>
      </c>
      <c r="Q1161">
        <f t="shared" si="39"/>
        <v>1963</v>
      </c>
    </row>
    <row r="1162" spans="1:17" x14ac:dyDescent="0.25">
      <c r="A1162" s="2" t="s">
        <v>29</v>
      </c>
      <c r="B1162" s="1">
        <v>44013</v>
      </c>
      <c r="C1162" s="5">
        <v>714</v>
      </c>
      <c r="D1162" s="5">
        <v>7</v>
      </c>
      <c r="E1162" s="5">
        <v>296</v>
      </c>
      <c r="F1162" s="5">
        <v>418</v>
      </c>
      <c r="G1162" s="5">
        <v>51</v>
      </c>
      <c r="H1162" s="5">
        <v>376</v>
      </c>
      <c r="I1162" s="5">
        <v>185</v>
      </c>
      <c r="J1162" s="7">
        <f t="shared" si="32"/>
        <v>0.46817538896746813</v>
      </c>
      <c r="K1162">
        <f t="shared" si="33"/>
        <v>14</v>
      </c>
      <c r="L1162">
        <f t="shared" si="34"/>
        <v>0</v>
      </c>
      <c r="M1162">
        <f t="shared" si="35"/>
        <v>6</v>
      </c>
      <c r="N1162">
        <f t="shared" si="36"/>
        <v>8</v>
      </c>
      <c r="O1162">
        <f t="shared" si="37"/>
        <v>14</v>
      </c>
      <c r="P1162">
        <f t="shared" si="38"/>
        <v>53</v>
      </c>
      <c r="Q1162">
        <f t="shared" si="39"/>
        <v>37</v>
      </c>
    </row>
    <row r="1163" spans="1:17" x14ac:dyDescent="0.25">
      <c r="A1163" s="2" t="s">
        <v>3</v>
      </c>
      <c r="B1163" s="1">
        <v>44044</v>
      </c>
      <c r="C1163" s="5">
        <v>589</v>
      </c>
      <c r="D1163" s="5">
        <v>6</v>
      </c>
      <c r="E1163" s="5">
        <v>318</v>
      </c>
      <c r="F1163" s="5">
        <v>271</v>
      </c>
      <c r="G1163" s="5">
        <v>59</v>
      </c>
      <c r="H1163" s="5">
        <v>350</v>
      </c>
      <c r="I1163" s="5">
        <v>162</v>
      </c>
      <c r="J1163" s="7">
        <f t="shared" si="32"/>
        <v>0.39965694682675812</v>
      </c>
      <c r="K1163">
        <f t="shared" si="33"/>
        <v>11</v>
      </c>
      <c r="L1163">
        <f t="shared" si="34"/>
        <v>0</v>
      </c>
      <c r="M1163">
        <f t="shared" si="35"/>
        <v>6</v>
      </c>
      <c r="N1163">
        <f t="shared" si="36"/>
        <v>5</v>
      </c>
      <c r="O1163">
        <f t="shared" si="37"/>
        <v>7</v>
      </c>
      <c r="P1163">
        <f t="shared" si="38"/>
        <v>54</v>
      </c>
      <c r="Q1163">
        <f t="shared" si="39"/>
        <v>28</v>
      </c>
    </row>
    <row r="1164" spans="1:17" x14ac:dyDescent="0.25">
      <c r="A1164" s="2" t="s">
        <v>4</v>
      </c>
      <c r="B1164" s="1">
        <v>44044</v>
      </c>
      <c r="C1164" s="5">
        <v>1952</v>
      </c>
      <c r="D1164" s="5">
        <v>42</v>
      </c>
      <c r="E1164" s="5">
        <v>521</v>
      </c>
      <c r="F1164" s="5">
        <v>1431</v>
      </c>
      <c r="G1164" s="5">
        <v>95</v>
      </c>
      <c r="H1164" s="5">
        <v>1051</v>
      </c>
      <c r="I1164" s="5">
        <v>668</v>
      </c>
      <c r="J1164" s="7">
        <f t="shared" si="32"/>
        <v>0.44973821989528795</v>
      </c>
      <c r="K1164">
        <f t="shared" si="33"/>
        <v>13</v>
      </c>
      <c r="L1164">
        <f t="shared" si="34"/>
        <v>12</v>
      </c>
      <c r="M1164">
        <f t="shared" si="35"/>
        <v>4</v>
      </c>
      <c r="N1164">
        <f t="shared" si="36"/>
        <v>9</v>
      </c>
      <c r="O1164">
        <f t="shared" si="37"/>
        <v>15</v>
      </c>
      <c r="P1164">
        <f t="shared" si="38"/>
        <v>120</v>
      </c>
      <c r="Q1164">
        <f t="shared" si="39"/>
        <v>79</v>
      </c>
    </row>
    <row r="1165" spans="1:17" x14ac:dyDescent="0.25">
      <c r="A1165" s="2" t="s">
        <v>5</v>
      </c>
      <c r="B1165" s="1">
        <v>44044</v>
      </c>
      <c r="C1165" s="5">
        <v>1722</v>
      </c>
      <c r="D1165" s="5">
        <v>8</v>
      </c>
      <c r="E1165" s="5">
        <v>682</v>
      </c>
      <c r="F1165" s="5">
        <v>1040</v>
      </c>
      <c r="G1165" s="5">
        <v>101</v>
      </c>
      <c r="H1165" s="5">
        <v>984</v>
      </c>
      <c r="I1165" s="5">
        <v>519</v>
      </c>
      <c r="J1165" s="7">
        <f t="shared" si="32"/>
        <v>0.42590431738623102</v>
      </c>
      <c r="K1165">
        <f t="shared" si="33"/>
        <v>-26</v>
      </c>
      <c r="L1165">
        <f t="shared" si="34"/>
        <v>1</v>
      </c>
      <c r="M1165">
        <f t="shared" si="35"/>
        <v>-11</v>
      </c>
      <c r="N1165">
        <f t="shared" si="36"/>
        <v>-15</v>
      </c>
      <c r="O1165">
        <f t="shared" si="37"/>
        <v>17</v>
      </c>
      <c r="P1165">
        <f t="shared" si="38"/>
        <v>132</v>
      </c>
      <c r="Q1165">
        <f t="shared" si="39"/>
        <v>85</v>
      </c>
    </row>
    <row r="1166" spans="1:17" x14ac:dyDescent="0.25">
      <c r="A1166" s="2" t="s">
        <v>6</v>
      </c>
      <c r="B1166" s="1">
        <v>44044</v>
      </c>
      <c r="C1166" s="5">
        <v>708</v>
      </c>
      <c r="D1166" s="5">
        <v>5</v>
      </c>
      <c r="E1166" s="5">
        <v>387</v>
      </c>
      <c r="F1166" s="5">
        <v>321</v>
      </c>
      <c r="G1166" s="5">
        <v>32</v>
      </c>
      <c r="H1166" s="5">
        <v>372</v>
      </c>
      <c r="I1166" s="5">
        <v>213</v>
      </c>
      <c r="J1166" s="7">
        <f t="shared" ref="J1166:J1229" si="40">1-(H1166/(C1166-D1166))</f>
        <v>0.47083926031294454</v>
      </c>
      <c r="K1166">
        <f t="shared" si="33"/>
        <v>-3</v>
      </c>
      <c r="L1166">
        <f t="shared" si="34"/>
        <v>2</v>
      </c>
      <c r="M1166">
        <f t="shared" si="35"/>
        <v>-2</v>
      </c>
      <c r="N1166">
        <f t="shared" si="36"/>
        <v>-1</v>
      </c>
      <c r="O1166">
        <f t="shared" si="37"/>
        <v>4</v>
      </c>
      <c r="P1166">
        <f t="shared" si="38"/>
        <v>59</v>
      </c>
      <c r="Q1166">
        <f t="shared" si="39"/>
        <v>42</v>
      </c>
    </row>
    <row r="1167" spans="1:17" x14ac:dyDescent="0.25">
      <c r="A1167" s="2" t="s">
        <v>7</v>
      </c>
      <c r="B1167" s="1">
        <v>44044</v>
      </c>
      <c r="C1167" s="5">
        <v>6186</v>
      </c>
      <c r="D1167" s="5">
        <v>614</v>
      </c>
      <c r="E1167" s="5">
        <v>2368</v>
      </c>
      <c r="F1167" s="5">
        <v>3818</v>
      </c>
      <c r="G1167" s="5">
        <v>444</v>
      </c>
      <c r="H1167" s="5">
        <v>3439</v>
      </c>
      <c r="I1167" s="5">
        <v>2141</v>
      </c>
      <c r="J1167" s="7">
        <f t="shared" si="40"/>
        <v>0.38280689160086145</v>
      </c>
      <c r="K1167">
        <f t="shared" si="33"/>
        <v>51</v>
      </c>
      <c r="L1167">
        <f t="shared" si="34"/>
        <v>68</v>
      </c>
      <c r="M1167">
        <f t="shared" si="35"/>
        <v>19</v>
      </c>
      <c r="N1167">
        <f t="shared" si="36"/>
        <v>32</v>
      </c>
      <c r="O1167">
        <f t="shared" si="37"/>
        <v>76</v>
      </c>
      <c r="P1167">
        <f t="shared" si="38"/>
        <v>424</v>
      </c>
      <c r="Q1167">
        <f t="shared" si="39"/>
        <v>292</v>
      </c>
    </row>
    <row r="1168" spans="1:17" x14ac:dyDescent="0.25">
      <c r="A1168" s="2" t="s">
        <v>8</v>
      </c>
      <c r="B1168" s="1">
        <v>44044</v>
      </c>
      <c r="C1168" s="5">
        <v>3655</v>
      </c>
      <c r="D1168" s="5">
        <v>136</v>
      </c>
      <c r="E1168" s="5">
        <v>1449</v>
      </c>
      <c r="F1168" s="5">
        <v>2206</v>
      </c>
      <c r="G1168" s="5">
        <v>418</v>
      </c>
      <c r="H1168" s="5">
        <v>2247</v>
      </c>
      <c r="I1168" s="5">
        <v>1435</v>
      </c>
      <c r="J1168" s="7">
        <f t="shared" si="40"/>
        <v>0.36146632566069903</v>
      </c>
      <c r="K1168">
        <f t="shared" si="33"/>
        <v>95</v>
      </c>
      <c r="L1168">
        <f t="shared" si="34"/>
        <v>23</v>
      </c>
      <c r="M1168">
        <f t="shared" si="35"/>
        <v>38</v>
      </c>
      <c r="N1168">
        <f t="shared" si="36"/>
        <v>57</v>
      </c>
      <c r="O1168">
        <f t="shared" si="37"/>
        <v>87</v>
      </c>
      <c r="P1168">
        <f t="shared" si="38"/>
        <v>272</v>
      </c>
      <c r="Q1168">
        <f t="shared" si="39"/>
        <v>209</v>
      </c>
    </row>
    <row r="1169" spans="1:17" x14ac:dyDescent="0.25">
      <c r="A1169" s="2" t="s">
        <v>9</v>
      </c>
      <c r="B1169" s="1">
        <v>44044</v>
      </c>
      <c r="C1169" s="5">
        <v>6085</v>
      </c>
      <c r="D1169" s="5">
        <v>364</v>
      </c>
      <c r="E1169" s="5">
        <v>2206</v>
      </c>
      <c r="F1169" s="5">
        <v>3879</v>
      </c>
      <c r="G1169" s="5">
        <v>387</v>
      </c>
      <c r="H1169" s="5">
        <v>3711</v>
      </c>
      <c r="I1169" s="5">
        <v>2442</v>
      </c>
      <c r="J1169" s="7">
        <f t="shared" si="40"/>
        <v>0.35133717881489246</v>
      </c>
      <c r="K1169">
        <f t="shared" si="33"/>
        <v>49</v>
      </c>
      <c r="L1169">
        <f t="shared" si="34"/>
        <v>46</v>
      </c>
      <c r="M1169">
        <f t="shared" si="35"/>
        <v>18</v>
      </c>
      <c r="N1169">
        <f t="shared" si="36"/>
        <v>31</v>
      </c>
      <c r="O1169">
        <f t="shared" si="37"/>
        <v>66</v>
      </c>
      <c r="P1169">
        <f t="shared" si="38"/>
        <v>368</v>
      </c>
      <c r="Q1169">
        <f t="shared" si="39"/>
        <v>284</v>
      </c>
    </row>
    <row r="1170" spans="1:17" x14ac:dyDescent="0.25">
      <c r="A1170" s="2" t="s">
        <v>10</v>
      </c>
      <c r="B1170" s="1">
        <v>44044</v>
      </c>
      <c r="C1170" s="5">
        <v>3445</v>
      </c>
      <c r="D1170" s="5">
        <v>54</v>
      </c>
      <c r="E1170" s="5">
        <v>955</v>
      </c>
      <c r="F1170" s="5">
        <v>2490</v>
      </c>
      <c r="G1170" s="5">
        <v>319</v>
      </c>
      <c r="H1170" s="5">
        <v>2774</v>
      </c>
      <c r="I1170" s="5">
        <v>1710</v>
      </c>
      <c r="J1170" s="7">
        <f t="shared" si="40"/>
        <v>0.18195222648186371</v>
      </c>
      <c r="K1170">
        <f t="shared" si="33"/>
        <v>-14</v>
      </c>
      <c r="L1170">
        <f t="shared" si="34"/>
        <v>8</v>
      </c>
      <c r="M1170">
        <f t="shared" si="35"/>
        <v>-4</v>
      </c>
      <c r="N1170">
        <f t="shared" si="36"/>
        <v>-10</v>
      </c>
      <c r="O1170">
        <f t="shared" si="37"/>
        <v>25</v>
      </c>
      <c r="P1170">
        <f t="shared" si="38"/>
        <v>254</v>
      </c>
      <c r="Q1170">
        <f t="shared" si="39"/>
        <v>165</v>
      </c>
    </row>
    <row r="1171" spans="1:17" x14ac:dyDescent="0.25">
      <c r="A1171" s="2" t="s">
        <v>11</v>
      </c>
      <c r="B1171" s="1">
        <v>44044</v>
      </c>
      <c r="C1171" s="5">
        <v>4548</v>
      </c>
      <c r="D1171" s="5">
        <v>139</v>
      </c>
      <c r="E1171" s="5">
        <v>1473</v>
      </c>
      <c r="F1171" s="5">
        <v>3075</v>
      </c>
      <c r="G1171" s="5">
        <v>294</v>
      </c>
      <c r="H1171" s="5">
        <v>2656</v>
      </c>
      <c r="I1171" s="5">
        <v>1614</v>
      </c>
      <c r="J1171" s="7">
        <f t="shared" si="40"/>
        <v>0.39759582671807669</v>
      </c>
      <c r="K1171">
        <f t="shared" si="33"/>
        <v>13</v>
      </c>
      <c r="L1171">
        <f t="shared" si="34"/>
        <v>19</v>
      </c>
      <c r="M1171">
        <f t="shared" si="35"/>
        <v>4</v>
      </c>
      <c r="N1171">
        <f t="shared" si="36"/>
        <v>9</v>
      </c>
      <c r="O1171">
        <f t="shared" si="37"/>
        <v>34</v>
      </c>
      <c r="P1171">
        <f t="shared" si="38"/>
        <v>299</v>
      </c>
      <c r="Q1171">
        <f t="shared" si="39"/>
        <v>213</v>
      </c>
    </row>
    <row r="1172" spans="1:17" x14ac:dyDescent="0.25">
      <c r="A1172" s="2" t="s">
        <v>12</v>
      </c>
      <c r="B1172" s="1">
        <v>44044</v>
      </c>
      <c r="C1172" s="5">
        <v>1685</v>
      </c>
      <c r="D1172" s="5">
        <v>17</v>
      </c>
      <c r="E1172" s="5">
        <v>683</v>
      </c>
      <c r="F1172" s="5">
        <v>1002</v>
      </c>
      <c r="G1172" s="5">
        <v>164</v>
      </c>
      <c r="H1172" s="5">
        <v>932</v>
      </c>
      <c r="I1172" s="5">
        <v>531</v>
      </c>
      <c r="J1172" s="7">
        <f t="shared" si="40"/>
        <v>0.44124700239808157</v>
      </c>
      <c r="K1172">
        <f t="shared" si="33"/>
        <v>22</v>
      </c>
      <c r="L1172">
        <f t="shared" si="34"/>
        <v>0</v>
      </c>
      <c r="M1172">
        <f t="shared" si="35"/>
        <v>9</v>
      </c>
      <c r="N1172">
        <f t="shared" si="36"/>
        <v>13</v>
      </c>
      <c r="O1172">
        <f t="shared" si="37"/>
        <v>20</v>
      </c>
      <c r="P1172">
        <f t="shared" si="38"/>
        <v>115</v>
      </c>
      <c r="Q1172">
        <f t="shared" si="39"/>
        <v>80</v>
      </c>
    </row>
    <row r="1173" spans="1:17" x14ac:dyDescent="0.25">
      <c r="A1173" s="2" t="s">
        <v>13</v>
      </c>
      <c r="B1173" s="1">
        <v>44044</v>
      </c>
      <c r="C1173" s="5">
        <v>15241</v>
      </c>
      <c r="D1173" s="5">
        <v>498</v>
      </c>
      <c r="E1173" s="5">
        <v>4702</v>
      </c>
      <c r="F1173" s="5">
        <v>10539</v>
      </c>
      <c r="G1173" s="5">
        <v>1162</v>
      </c>
      <c r="H1173" s="5">
        <v>9387</v>
      </c>
      <c r="I1173" s="5">
        <v>6084</v>
      </c>
      <c r="J1173" s="7">
        <f t="shared" si="40"/>
        <v>0.36329105338126566</v>
      </c>
      <c r="K1173">
        <f t="shared" si="33"/>
        <v>147</v>
      </c>
      <c r="L1173">
        <f t="shared" si="34"/>
        <v>48</v>
      </c>
      <c r="M1173">
        <f t="shared" si="35"/>
        <v>45</v>
      </c>
      <c r="N1173">
        <f t="shared" si="36"/>
        <v>102</v>
      </c>
      <c r="O1173">
        <f t="shared" si="37"/>
        <v>165</v>
      </c>
      <c r="P1173">
        <f t="shared" si="38"/>
        <v>1023</v>
      </c>
      <c r="Q1173">
        <f t="shared" si="39"/>
        <v>763</v>
      </c>
    </row>
    <row r="1174" spans="1:17" x14ac:dyDescent="0.25">
      <c r="A1174" s="2" t="s">
        <v>14</v>
      </c>
      <c r="B1174" s="1">
        <v>44044</v>
      </c>
      <c r="C1174" s="5">
        <v>3207</v>
      </c>
      <c r="D1174" s="5">
        <v>40</v>
      </c>
      <c r="E1174" s="5">
        <v>1245</v>
      </c>
      <c r="F1174" s="5">
        <v>1962</v>
      </c>
      <c r="G1174" s="5">
        <v>214</v>
      </c>
      <c r="H1174" s="5">
        <v>1722</v>
      </c>
      <c r="I1174" s="5">
        <v>1013</v>
      </c>
      <c r="J1174" s="7">
        <f t="shared" si="40"/>
        <v>0.45626776128828539</v>
      </c>
      <c r="K1174">
        <f t="shared" si="33"/>
        <v>26</v>
      </c>
      <c r="L1174">
        <f t="shared" si="34"/>
        <v>7</v>
      </c>
      <c r="M1174">
        <f t="shared" si="35"/>
        <v>10</v>
      </c>
      <c r="N1174">
        <f t="shared" si="36"/>
        <v>16</v>
      </c>
      <c r="O1174">
        <f t="shared" si="37"/>
        <v>25</v>
      </c>
      <c r="P1174">
        <f t="shared" si="38"/>
        <v>169</v>
      </c>
      <c r="Q1174">
        <f t="shared" si="39"/>
        <v>109</v>
      </c>
    </row>
    <row r="1175" spans="1:17" x14ac:dyDescent="0.25">
      <c r="A1175" s="2" t="s">
        <v>15</v>
      </c>
      <c r="B1175" s="1">
        <v>44044</v>
      </c>
      <c r="C1175" s="5">
        <v>3028</v>
      </c>
      <c r="D1175" s="5">
        <v>38</v>
      </c>
      <c r="E1175" s="5">
        <v>1021</v>
      </c>
      <c r="F1175" s="5">
        <v>2007</v>
      </c>
      <c r="G1175" s="5">
        <v>238</v>
      </c>
      <c r="H1175" s="5">
        <v>2078</v>
      </c>
      <c r="I1175" s="5">
        <v>1065</v>
      </c>
      <c r="J1175" s="7">
        <f t="shared" si="40"/>
        <v>0.3050167224080268</v>
      </c>
      <c r="K1175">
        <f t="shared" si="33"/>
        <v>24</v>
      </c>
      <c r="L1175">
        <f t="shared" si="34"/>
        <v>3</v>
      </c>
      <c r="M1175">
        <f t="shared" si="35"/>
        <v>8</v>
      </c>
      <c r="N1175">
        <f t="shared" si="36"/>
        <v>16</v>
      </c>
      <c r="O1175">
        <f t="shared" si="37"/>
        <v>28</v>
      </c>
      <c r="P1175">
        <f t="shared" si="38"/>
        <v>113</v>
      </c>
      <c r="Q1175">
        <f t="shared" si="39"/>
        <v>31</v>
      </c>
    </row>
    <row r="1176" spans="1:17" x14ac:dyDescent="0.25">
      <c r="A1176" s="2" t="s">
        <v>16</v>
      </c>
      <c r="B1176" s="1">
        <v>44044</v>
      </c>
      <c r="C1176" s="5">
        <v>2851</v>
      </c>
      <c r="D1176" s="5">
        <v>114</v>
      </c>
      <c r="E1176" s="5">
        <v>1038</v>
      </c>
      <c r="F1176" s="5">
        <v>1813</v>
      </c>
      <c r="G1176" s="5">
        <v>189</v>
      </c>
      <c r="H1176" s="5">
        <v>1365</v>
      </c>
      <c r="I1176" s="5">
        <v>775</v>
      </c>
      <c r="J1176" s="7">
        <f t="shared" si="40"/>
        <v>0.50127877237851659</v>
      </c>
      <c r="K1176">
        <f t="shared" si="33"/>
        <v>38</v>
      </c>
      <c r="L1176">
        <f t="shared" si="34"/>
        <v>23</v>
      </c>
      <c r="M1176">
        <f t="shared" si="35"/>
        <v>14</v>
      </c>
      <c r="N1176">
        <f t="shared" si="36"/>
        <v>24</v>
      </c>
      <c r="O1176">
        <f t="shared" si="37"/>
        <v>27</v>
      </c>
      <c r="P1176">
        <f t="shared" si="38"/>
        <v>156</v>
      </c>
      <c r="Q1176">
        <f t="shared" si="39"/>
        <v>94</v>
      </c>
    </row>
    <row r="1177" spans="1:17" x14ac:dyDescent="0.25">
      <c r="A1177" s="2" t="s">
        <v>17</v>
      </c>
      <c r="B1177" s="1">
        <v>44044</v>
      </c>
      <c r="C1177" s="5">
        <v>2541</v>
      </c>
      <c r="D1177" s="5">
        <v>30</v>
      </c>
      <c r="E1177" s="5">
        <v>891</v>
      </c>
      <c r="F1177" s="5">
        <v>1650</v>
      </c>
      <c r="G1177" s="5">
        <v>259</v>
      </c>
      <c r="H1177" s="5">
        <v>1510</v>
      </c>
      <c r="I1177" s="5">
        <v>941</v>
      </c>
      <c r="J1177" s="7">
        <f t="shared" si="40"/>
        <v>0.39864595778574274</v>
      </c>
      <c r="K1177">
        <f t="shared" si="33"/>
        <v>44</v>
      </c>
      <c r="L1177">
        <f t="shared" si="34"/>
        <v>3</v>
      </c>
      <c r="M1177">
        <f t="shared" si="35"/>
        <v>16</v>
      </c>
      <c r="N1177">
        <f t="shared" si="36"/>
        <v>28</v>
      </c>
      <c r="O1177">
        <f t="shared" si="37"/>
        <v>40</v>
      </c>
      <c r="P1177">
        <f t="shared" si="38"/>
        <v>118</v>
      </c>
      <c r="Q1177">
        <f t="shared" si="39"/>
        <v>72</v>
      </c>
    </row>
    <row r="1178" spans="1:17" x14ac:dyDescent="0.25">
      <c r="A1178" s="2" t="s">
        <v>18</v>
      </c>
      <c r="B1178" s="1">
        <v>44044</v>
      </c>
      <c r="C1178" s="5">
        <v>4684</v>
      </c>
      <c r="D1178" s="5">
        <v>301</v>
      </c>
      <c r="E1178" s="5">
        <v>1511</v>
      </c>
      <c r="F1178" s="5">
        <v>3173</v>
      </c>
      <c r="G1178" s="5">
        <v>303</v>
      </c>
      <c r="H1178" s="5">
        <v>2821</v>
      </c>
      <c r="I1178" s="5">
        <v>1696</v>
      </c>
      <c r="J1178" s="7">
        <f t="shared" si="40"/>
        <v>0.3563769107916952</v>
      </c>
      <c r="K1178">
        <f t="shared" si="33"/>
        <v>44</v>
      </c>
      <c r="L1178">
        <f t="shared" si="34"/>
        <v>30</v>
      </c>
      <c r="M1178">
        <f t="shared" si="35"/>
        <v>14</v>
      </c>
      <c r="N1178">
        <f t="shared" si="36"/>
        <v>30</v>
      </c>
      <c r="O1178">
        <f t="shared" si="37"/>
        <v>59</v>
      </c>
      <c r="P1178">
        <f t="shared" si="38"/>
        <v>294</v>
      </c>
      <c r="Q1178">
        <f t="shared" si="39"/>
        <v>182</v>
      </c>
    </row>
    <row r="1179" spans="1:17" x14ac:dyDescent="0.25">
      <c r="A1179" s="2" t="s">
        <v>19</v>
      </c>
      <c r="B1179" s="1">
        <v>44044</v>
      </c>
      <c r="C1179" s="5">
        <v>1262</v>
      </c>
      <c r="D1179" s="5">
        <v>27</v>
      </c>
      <c r="E1179" s="5">
        <v>464</v>
      </c>
      <c r="F1179" s="5">
        <v>798</v>
      </c>
      <c r="G1179" s="5">
        <v>125</v>
      </c>
      <c r="H1179" s="5">
        <v>787</v>
      </c>
      <c r="I1179" s="5">
        <v>444</v>
      </c>
      <c r="J1179" s="7">
        <f t="shared" si="40"/>
        <v>0.36275303643724699</v>
      </c>
      <c r="K1179">
        <f t="shared" si="33"/>
        <v>10</v>
      </c>
      <c r="L1179">
        <f t="shared" si="34"/>
        <v>-1</v>
      </c>
      <c r="M1179">
        <f t="shared" si="35"/>
        <v>3</v>
      </c>
      <c r="N1179">
        <f t="shared" si="36"/>
        <v>7</v>
      </c>
      <c r="O1179">
        <f t="shared" si="37"/>
        <v>18</v>
      </c>
      <c r="P1179">
        <f t="shared" si="38"/>
        <v>109</v>
      </c>
      <c r="Q1179">
        <f t="shared" si="39"/>
        <v>64</v>
      </c>
    </row>
    <row r="1180" spans="1:17" x14ac:dyDescent="0.25">
      <c r="A1180" s="2" t="s">
        <v>20</v>
      </c>
      <c r="B1180" s="1">
        <v>44044</v>
      </c>
      <c r="C1180" s="5">
        <v>12498</v>
      </c>
      <c r="D1180" s="5">
        <v>273</v>
      </c>
      <c r="E1180" s="5">
        <v>4249</v>
      </c>
      <c r="F1180" s="5">
        <v>8249</v>
      </c>
      <c r="G1180" s="5">
        <v>996</v>
      </c>
      <c r="H1180" s="5">
        <v>8052</v>
      </c>
      <c r="I1180" s="5">
        <v>5018</v>
      </c>
      <c r="J1180" s="7">
        <f t="shared" si="40"/>
        <v>0.34134969325153375</v>
      </c>
      <c r="K1180">
        <f t="shared" si="33"/>
        <v>72</v>
      </c>
      <c r="L1180">
        <f t="shared" si="34"/>
        <v>30</v>
      </c>
      <c r="M1180">
        <f t="shared" si="35"/>
        <v>24</v>
      </c>
      <c r="N1180">
        <f t="shared" si="36"/>
        <v>48</v>
      </c>
      <c r="O1180">
        <f t="shared" si="37"/>
        <v>90</v>
      </c>
      <c r="P1180">
        <f t="shared" si="38"/>
        <v>384</v>
      </c>
      <c r="Q1180">
        <f t="shared" si="39"/>
        <v>216</v>
      </c>
    </row>
    <row r="1181" spans="1:17" x14ac:dyDescent="0.25">
      <c r="A1181" s="2" t="s">
        <v>21</v>
      </c>
      <c r="B1181" s="1">
        <v>44044</v>
      </c>
      <c r="C1181" s="5">
        <v>20053</v>
      </c>
      <c r="D1181" s="5">
        <v>2543</v>
      </c>
      <c r="E1181" s="5">
        <v>8353</v>
      </c>
      <c r="F1181" s="5">
        <v>11700</v>
      </c>
      <c r="G1181" s="5">
        <v>581</v>
      </c>
      <c r="H1181" s="5">
        <v>10547</v>
      </c>
      <c r="I1181" s="5">
        <v>7067</v>
      </c>
      <c r="J1181" s="7">
        <f t="shared" si="40"/>
        <v>0.39765848086807543</v>
      </c>
      <c r="K1181">
        <f t="shared" si="33"/>
        <v>73</v>
      </c>
      <c r="L1181">
        <f t="shared" si="34"/>
        <v>358</v>
      </c>
      <c r="M1181">
        <f t="shared" si="35"/>
        <v>30</v>
      </c>
      <c r="N1181">
        <f t="shared" si="36"/>
        <v>43</v>
      </c>
      <c r="O1181">
        <f t="shared" si="37"/>
        <v>86</v>
      </c>
      <c r="P1181">
        <f t="shared" si="38"/>
        <v>934</v>
      </c>
      <c r="Q1181">
        <f t="shared" si="39"/>
        <v>686</v>
      </c>
    </row>
    <row r="1182" spans="1:17" x14ac:dyDescent="0.25">
      <c r="A1182" s="2" t="s">
        <v>22</v>
      </c>
      <c r="B1182" s="1">
        <v>44044</v>
      </c>
      <c r="C1182" s="5">
        <v>2430</v>
      </c>
      <c r="D1182" s="5">
        <v>34</v>
      </c>
      <c r="E1182" s="5">
        <v>643</v>
      </c>
      <c r="F1182" s="5">
        <v>1787</v>
      </c>
      <c r="G1182" s="5">
        <v>207</v>
      </c>
      <c r="H1182" s="5">
        <v>1422</v>
      </c>
      <c r="I1182" s="5">
        <v>864</v>
      </c>
      <c r="J1182" s="7">
        <f t="shared" si="40"/>
        <v>0.40651085141903176</v>
      </c>
      <c r="K1182">
        <f t="shared" si="33"/>
        <v>18</v>
      </c>
      <c r="L1182">
        <f t="shared" si="34"/>
        <v>10</v>
      </c>
      <c r="M1182">
        <f t="shared" si="35"/>
        <v>5</v>
      </c>
      <c r="N1182">
        <f t="shared" si="36"/>
        <v>13</v>
      </c>
      <c r="O1182">
        <f t="shared" si="37"/>
        <v>14</v>
      </c>
      <c r="P1182">
        <f t="shared" si="38"/>
        <v>136</v>
      </c>
      <c r="Q1182">
        <f t="shared" si="39"/>
        <v>92</v>
      </c>
    </row>
    <row r="1183" spans="1:17" x14ac:dyDescent="0.25">
      <c r="A1183" s="2" t="s">
        <v>23</v>
      </c>
      <c r="B1183" s="1">
        <v>44044</v>
      </c>
      <c r="C1183" s="5">
        <v>1169</v>
      </c>
      <c r="D1183" s="5">
        <v>6</v>
      </c>
      <c r="E1183" s="5">
        <v>516</v>
      </c>
      <c r="F1183" s="5">
        <v>653</v>
      </c>
      <c r="G1183" s="5">
        <v>140</v>
      </c>
      <c r="H1183" s="5">
        <v>682</v>
      </c>
      <c r="I1183" s="5">
        <v>375</v>
      </c>
      <c r="J1183" s="7">
        <f t="shared" si="40"/>
        <v>0.41358555460017199</v>
      </c>
      <c r="K1183">
        <f t="shared" si="33"/>
        <v>34</v>
      </c>
      <c r="L1183">
        <f t="shared" si="34"/>
        <v>1</v>
      </c>
      <c r="M1183">
        <f t="shared" si="35"/>
        <v>15</v>
      </c>
      <c r="N1183">
        <f t="shared" si="36"/>
        <v>19</v>
      </c>
      <c r="O1183">
        <f t="shared" si="37"/>
        <v>31</v>
      </c>
      <c r="P1183">
        <f t="shared" si="38"/>
        <v>77</v>
      </c>
      <c r="Q1183">
        <f t="shared" si="39"/>
        <v>40</v>
      </c>
    </row>
    <row r="1184" spans="1:17" x14ac:dyDescent="0.25">
      <c r="A1184" s="2" t="s">
        <v>24</v>
      </c>
      <c r="B1184" s="1">
        <v>44044</v>
      </c>
      <c r="C1184" s="5">
        <v>225</v>
      </c>
      <c r="D1184" s="5">
        <v>7</v>
      </c>
      <c r="E1184" s="5">
        <v>91</v>
      </c>
      <c r="F1184" s="5">
        <v>134</v>
      </c>
      <c r="G1184" s="5">
        <v>18</v>
      </c>
      <c r="H1184" s="5">
        <v>104</v>
      </c>
      <c r="I1184" s="5">
        <v>72</v>
      </c>
      <c r="J1184" s="7">
        <f t="shared" si="40"/>
        <v>0.52293577981651373</v>
      </c>
      <c r="K1184">
        <f t="shared" si="33"/>
        <v>-1</v>
      </c>
      <c r="L1184">
        <f t="shared" si="34"/>
        <v>2</v>
      </c>
      <c r="M1184">
        <f t="shared" si="35"/>
        <v>-1</v>
      </c>
      <c r="N1184">
        <f t="shared" si="36"/>
        <v>0</v>
      </c>
      <c r="O1184">
        <f t="shared" si="37"/>
        <v>0</v>
      </c>
      <c r="P1184">
        <f t="shared" si="38"/>
        <v>7</v>
      </c>
      <c r="Q1184">
        <f t="shared" si="39"/>
        <v>3</v>
      </c>
    </row>
    <row r="1185" spans="1:17" x14ac:dyDescent="0.25">
      <c r="A1185" s="2" t="s">
        <v>25</v>
      </c>
      <c r="B1185" s="1">
        <v>44044</v>
      </c>
      <c r="C1185" s="5">
        <v>16150</v>
      </c>
      <c r="D1185" s="5">
        <v>639</v>
      </c>
      <c r="E1185" s="5">
        <v>5542</v>
      </c>
      <c r="F1185" s="5">
        <v>10608</v>
      </c>
      <c r="G1185" s="5">
        <v>810</v>
      </c>
      <c r="H1185" s="5">
        <v>9914</v>
      </c>
      <c r="I1185" s="5">
        <v>6413</v>
      </c>
      <c r="J1185" s="7">
        <f t="shared" si="40"/>
        <v>0.36084069370124428</v>
      </c>
      <c r="K1185">
        <f t="shared" si="33"/>
        <v>63</v>
      </c>
      <c r="L1185">
        <f t="shared" si="34"/>
        <v>99</v>
      </c>
      <c r="M1185">
        <f t="shared" si="35"/>
        <v>22</v>
      </c>
      <c r="N1185">
        <f t="shared" si="36"/>
        <v>41</v>
      </c>
      <c r="O1185">
        <f t="shared" si="37"/>
        <v>67</v>
      </c>
      <c r="P1185">
        <f t="shared" si="38"/>
        <v>965</v>
      </c>
      <c r="Q1185">
        <f t="shared" si="39"/>
        <v>740</v>
      </c>
    </row>
    <row r="1186" spans="1:17" x14ac:dyDescent="0.25">
      <c r="A1186" s="2" t="s">
        <v>26</v>
      </c>
      <c r="B1186" s="1">
        <v>44044</v>
      </c>
      <c r="C1186" s="5">
        <v>10198</v>
      </c>
      <c r="D1186" s="5">
        <v>158</v>
      </c>
      <c r="E1186" s="5">
        <v>3355</v>
      </c>
      <c r="F1186" s="5">
        <v>6843</v>
      </c>
      <c r="G1186" s="5">
        <v>686</v>
      </c>
      <c r="H1186" s="5">
        <v>6770</v>
      </c>
      <c r="I1186" s="5">
        <v>4187</v>
      </c>
      <c r="J1186" s="7">
        <f t="shared" si="40"/>
        <v>0.32569721115537853</v>
      </c>
      <c r="K1186">
        <f t="shared" si="33"/>
        <v>116</v>
      </c>
      <c r="L1186">
        <f t="shared" si="34"/>
        <v>32</v>
      </c>
      <c r="M1186">
        <f t="shared" si="35"/>
        <v>38</v>
      </c>
      <c r="N1186">
        <f t="shared" si="36"/>
        <v>78</v>
      </c>
      <c r="O1186">
        <f t="shared" si="37"/>
        <v>106</v>
      </c>
      <c r="P1186">
        <f t="shared" si="38"/>
        <v>596</v>
      </c>
      <c r="Q1186">
        <f t="shared" si="39"/>
        <v>476</v>
      </c>
    </row>
    <row r="1187" spans="1:17" x14ac:dyDescent="0.25">
      <c r="A1187" s="2" t="s">
        <v>27</v>
      </c>
      <c r="B1187" s="1">
        <v>44044</v>
      </c>
      <c r="C1187" s="5">
        <v>1388</v>
      </c>
      <c r="D1187" s="5">
        <v>24</v>
      </c>
      <c r="E1187" s="5">
        <v>541</v>
      </c>
      <c r="F1187" s="5">
        <v>847</v>
      </c>
      <c r="G1187" s="5">
        <v>110</v>
      </c>
      <c r="H1187" s="5">
        <v>829</v>
      </c>
      <c r="I1187" s="5">
        <v>496</v>
      </c>
      <c r="J1187" s="7">
        <f t="shared" si="40"/>
        <v>0.39222873900293254</v>
      </c>
      <c r="K1187">
        <f t="shared" si="33"/>
        <v>26</v>
      </c>
      <c r="L1187">
        <f t="shared" si="34"/>
        <v>1</v>
      </c>
      <c r="M1187">
        <f t="shared" si="35"/>
        <v>10</v>
      </c>
      <c r="N1187">
        <f t="shared" si="36"/>
        <v>16</v>
      </c>
      <c r="O1187">
        <f t="shared" si="37"/>
        <v>26</v>
      </c>
      <c r="P1187">
        <f t="shared" si="38"/>
        <v>121</v>
      </c>
      <c r="Q1187">
        <f t="shared" si="39"/>
        <v>85</v>
      </c>
    </row>
    <row r="1188" spans="1:17" x14ac:dyDescent="0.25">
      <c r="A1188" s="2" t="s">
        <v>28</v>
      </c>
      <c r="B1188" s="1">
        <v>44044</v>
      </c>
      <c r="C1188" s="5">
        <v>59868</v>
      </c>
      <c r="D1188" s="5">
        <v>3043</v>
      </c>
      <c r="E1188" s="5">
        <v>22516</v>
      </c>
      <c r="F1188" s="5">
        <v>37352</v>
      </c>
      <c r="G1188" s="5">
        <v>3058</v>
      </c>
      <c r="H1188" s="5">
        <v>36777</v>
      </c>
      <c r="I1188" s="5">
        <v>23037</v>
      </c>
      <c r="J1188" s="7">
        <f t="shared" si="40"/>
        <v>0.35280246370435553</v>
      </c>
      <c r="K1188">
        <f t="shared" si="33"/>
        <v>583</v>
      </c>
      <c r="L1188">
        <f t="shared" si="34"/>
        <v>665</v>
      </c>
      <c r="M1188">
        <f t="shared" si="35"/>
        <v>220</v>
      </c>
      <c r="N1188">
        <f t="shared" si="36"/>
        <v>363</v>
      </c>
      <c r="O1188">
        <f t="shared" si="37"/>
        <v>503</v>
      </c>
      <c r="P1188">
        <f t="shared" si="38"/>
        <v>3231</v>
      </c>
      <c r="Q1188">
        <f t="shared" si="39"/>
        <v>2533</v>
      </c>
    </row>
    <row r="1189" spans="1:17" x14ac:dyDescent="0.25">
      <c r="A1189" s="2" t="s">
        <v>29</v>
      </c>
      <c r="B1189" s="1">
        <v>44044</v>
      </c>
      <c r="C1189" s="5">
        <v>732</v>
      </c>
      <c r="D1189" s="5">
        <v>10</v>
      </c>
      <c r="E1189" s="5">
        <v>303</v>
      </c>
      <c r="F1189" s="5">
        <v>429</v>
      </c>
      <c r="G1189" s="5">
        <v>65</v>
      </c>
      <c r="H1189" s="5">
        <v>451</v>
      </c>
      <c r="I1189" s="5">
        <v>232</v>
      </c>
      <c r="J1189" s="7">
        <f t="shared" si="40"/>
        <v>0.3753462603878116</v>
      </c>
      <c r="K1189">
        <f t="shared" si="33"/>
        <v>18</v>
      </c>
      <c r="L1189">
        <f t="shared" si="34"/>
        <v>3</v>
      </c>
      <c r="M1189">
        <f t="shared" si="35"/>
        <v>7</v>
      </c>
      <c r="N1189">
        <f t="shared" si="36"/>
        <v>11</v>
      </c>
      <c r="O1189">
        <f t="shared" si="37"/>
        <v>14</v>
      </c>
      <c r="P1189">
        <f t="shared" si="38"/>
        <v>75</v>
      </c>
      <c r="Q1189">
        <f t="shared" si="39"/>
        <v>47</v>
      </c>
    </row>
    <row r="1190" spans="1:17" x14ac:dyDescent="0.25">
      <c r="A1190" s="2" t="s">
        <v>3</v>
      </c>
      <c r="B1190" s="1">
        <v>44075</v>
      </c>
      <c r="C1190" s="5">
        <v>605</v>
      </c>
      <c r="D1190" s="5">
        <v>6</v>
      </c>
      <c r="E1190" s="5">
        <v>323</v>
      </c>
      <c r="F1190" s="5">
        <v>282</v>
      </c>
      <c r="G1190" s="5">
        <v>68</v>
      </c>
      <c r="H1190" s="5">
        <v>380</v>
      </c>
      <c r="I1190" s="5">
        <v>175</v>
      </c>
      <c r="J1190" s="7">
        <f t="shared" si="40"/>
        <v>0.36560934891485808</v>
      </c>
      <c r="K1190">
        <f t="shared" si="33"/>
        <v>16</v>
      </c>
      <c r="L1190">
        <f t="shared" si="34"/>
        <v>0</v>
      </c>
      <c r="M1190">
        <f t="shared" si="35"/>
        <v>5</v>
      </c>
      <c r="N1190">
        <f t="shared" si="36"/>
        <v>11</v>
      </c>
      <c r="O1190">
        <f t="shared" si="37"/>
        <v>9</v>
      </c>
      <c r="P1190">
        <f t="shared" si="38"/>
        <v>30</v>
      </c>
      <c r="Q1190">
        <f t="shared" si="39"/>
        <v>13</v>
      </c>
    </row>
    <row r="1191" spans="1:17" x14ac:dyDescent="0.25">
      <c r="A1191" s="2" t="s">
        <v>4</v>
      </c>
      <c r="B1191" s="1">
        <v>44075</v>
      </c>
      <c r="C1191" s="5">
        <v>1940</v>
      </c>
      <c r="D1191" s="5">
        <v>41</v>
      </c>
      <c r="E1191" s="5">
        <v>528</v>
      </c>
      <c r="F1191" s="5">
        <v>1412</v>
      </c>
      <c r="G1191" s="5">
        <v>104</v>
      </c>
      <c r="H1191" s="5">
        <v>1127</v>
      </c>
      <c r="I1191" s="5">
        <v>703</v>
      </c>
      <c r="J1191" s="7">
        <f t="shared" si="40"/>
        <v>0.40652975250131651</v>
      </c>
      <c r="K1191">
        <f t="shared" si="33"/>
        <v>-12</v>
      </c>
      <c r="L1191">
        <f t="shared" si="34"/>
        <v>-1</v>
      </c>
      <c r="M1191">
        <f t="shared" si="35"/>
        <v>7</v>
      </c>
      <c r="N1191">
        <f t="shared" si="36"/>
        <v>-19</v>
      </c>
      <c r="O1191">
        <f t="shared" si="37"/>
        <v>9</v>
      </c>
      <c r="P1191">
        <f t="shared" si="38"/>
        <v>76</v>
      </c>
      <c r="Q1191">
        <f t="shared" si="39"/>
        <v>35</v>
      </c>
    </row>
    <row r="1192" spans="1:17" x14ac:dyDescent="0.25">
      <c r="A1192" s="2" t="s">
        <v>5</v>
      </c>
      <c r="B1192" s="1">
        <v>44075</v>
      </c>
      <c r="C1192" s="5">
        <v>1703</v>
      </c>
      <c r="D1192" s="5">
        <v>7</v>
      </c>
      <c r="E1192" s="5">
        <v>666</v>
      </c>
      <c r="F1192" s="5">
        <v>1037</v>
      </c>
      <c r="G1192" s="5">
        <v>126</v>
      </c>
      <c r="H1192" s="5">
        <v>1062</v>
      </c>
      <c r="I1192" s="5">
        <v>558</v>
      </c>
      <c r="J1192" s="7">
        <f t="shared" si="40"/>
        <v>0.37382075471698117</v>
      </c>
      <c r="K1192">
        <f t="shared" si="33"/>
        <v>-19</v>
      </c>
      <c r="L1192">
        <f t="shared" si="34"/>
        <v>-1</v>
      </c>
      <c r="M1192">
        <f t="shared" si="35"/>
        <v>-16</v>
      </c>
      <c r="N1192">
        <f t="shared" si="36"/>
        <v>-3</v>
      </c>
      <c r="O1192">
        <f t="shared" si="37"/>
        <v>25</v>
      </c>
      <c r="P1192">
        <f t="shared" si="38"/>
        <v>78</v>
      </c>
      <c r="Q1192">
        <f t="shared" si="39"/>
        <v>39</v>
      </c>
    </row>
    <row r="1193" spans="1:17" x14ac:dyDescent="0.25">
      <c r="A1193" s="2" t="s">
        <v>6</v>
      </c>
      <c r="B1193" s="1">
        <v>44075</v>
      </c>
      <c r="C1193" s="5">
        <v>723</v>
      </c>
      <c r="D1193" s="5">
        <v>5</v>
      </c>
      <c r="E1193" s="5">
        <v>397</v>
      </c>
      <c r="F1193" s="5">
        <v>326</v>
      </c>
      <c r="G1193" s="5">
        <v>43</v>
      </c>
      <c r="H1193" s="5">
        <v>411</v>
      </c>
      <c r="I1193" s="5">
        <v>225</v>
      </c>
      <c r="J1193" s="7">
        <f t="shared" si="40"/>
        <v>0.42757660167130918</v>
      </c>
      <c r="K1193">
        <f t="shared" ref="K1193:K1256" si="41">C1193-C1166</f>
        <v>15</v>
      </c>
      <c r="L1193">
        <f t="shared" ref="L1193:L1256" si="42">D1193-D1166</f>
        <v>0</v>
      </c>
      <c r="M1193">
        <f t="shared" ref="M1193:M1256" si="43">E1193-E1166</f>
        <v>10</v>
      </c>
      <c r="N1193">
        <f t="shared" ref="N1193:N1256" si="44">F1193-F1166</f>
        <v>5</v>
      </c>
      <c r="O1193">
        <f t="shared" ref="O1193:O1256" si="45">G1193-G1166</f>
        <v>11</v>
      </c>
      <c r="P1193">
        <f t="shared" ref="P1193:P1256" si="46">H1193-H1166</f>
        <v>39</v>
      </c>
      <c r="Q1193">
        <f t="shared" ref="Q1193:Q1256" si="47">I1193-I1166</f>
        <v>12</v>
      </c>
    </row>
    <row r="1194" spans="1:17" x14ac:dyDescent="0.25">
      <c r="A1194" s="2" t="s">
        <v>7</v>
      </c>
      <c r="B1194" s="1">
        <v>44075</v>
      </c>
      <c r="C1194" s="5">
        <v>6290</v>
      </c>
      <c r="D1194" s="5">
        <v>614</v>
      </c>
      <c r="E1194" s="5">
        <v>2397</v>
      </c>
      <c r="F1194" s="5">
        <v>3893</v>
      </c>
      <c r="G1194" s="5">
        <v>532</v>
      </c>
      <c r="H1194" s="5">
        <v>3745</v>
      </c>
      <c r="I1194" s="5">
        <v>2308</v>
      </c>
      <c r="J1194" s="7">
        <f t="shared" si="40"/>
        <v>0.34020436927413666</v>
      </c>
      <c r="K1194">
        <f t="shared" si="41"/>
        <v>104</v>
      </c>
      <c r="L1194">
        <f t="shared" si="42"/>
        <v>0</v>
      </c>
      <c r="M1194">
        <f t="shared" si="43"/>
        <v>29</v>
      </c>
      <c r="N1194">
        <f t="shared" si="44"/>
        <v>75</v>
      </c>
      <c r="O1194">
        <f t="shared" si="45"/>
        <v>88</v>
      </c>
      <c r="P1194">
        <f t="shared" si="46"/>
        <v>306</v>
      </c>
      <c r="Q1194">
        <f t="shared" si="47"/>
        <v>167</v>
      </c>
    </row>
    <row r="1195" spans="1:17" x14ac:dyDescent="0.25">
      <c r="A1195" s="2" t="s">
        <v>8</v>
      </c>
      <c r="B1195" s="1">
        <v>44075</v>
      </c>
      <c r="C1195" s="5">
        <v>3730</v>
      </c>
      <c r="D1195" s="5">
        <v>137</v>
      </c>
      <c r="E1195" s="5">
        <v>1460</v>
      </c>
      <c r="F1195" s="5">
        <v>2270</v>
      </c>
      <c r="G1195" s="5">
        <v>486</v>
      </c>
      <c r="H1195" s="5">
        <v>2438</v>
      </c>
      <c r="I1195" s="5">
        <v>1557</v>
      </c>
      <c r="J1195" s="7">
        <f t="shared" si="40"/>
        <v>0.3214583913164486</v>
      </c>
      <c r="K1195">
        <f t="shared" si="41"/>
        <v>75</v>
      </c>
      <c r="L1195">
        <f t="shared" si="42"/>
        <v>1</v>
      </c>
      <c r="M1195">
        <f t="shared" si="43"/>
        <v>11</v>
      </c>
      <c r="N1195">
        <f t="shared" si="44"/>
        <v>64</v>
      </c>
      <c r="O1195">
        <f t="shared" si="45"/>
        <v>68</v>
      </c>
      <c r="P1195">
        <f t="shared" si="46"/>
        <v>191</v>
      </c>
      <c r="Q1195">
        <f t="shared" si="47"/>
        <v>122</v>
      </c>
    </row>
    <row r="1196" spans="1:17" x14ac:dyDescent="0.25">
      <c r="A1196" s="2" t="s">
        <v>9</v>
      </c>
      <c r="B1196" s="1">
        <v>44075</v>
      </c>
      <c r="C1196" s="5">
        <v>6141</v>
      </c>
      <c r="D1196" s="5">
        <v>365</v>
      </c>
      <c r="E1196" s="5">
        <v>2206</v>
      </c>
      <c r="F1196" s="5">
        <v>3935</v>
      </c>
      <c r="G1196" s="5">
        <v>435</v>
      </c>
      <c r="H1196" s="5">
        <v>3901</v>
      </c>
      <c r="I1196" s="5">
        <v>2551</v>
      </c>
      <c r="J1196" s="7">
        <f t="shared" si="40"/>
        <v>0.32461911357340723</v>
      </c>
      <c r="K1196">
        <f t="shared" si="41"/>
        <v>56</v>
      </c>
      <c r="L1196">
        <f t="shared" si="42"/>
        <v>1</v>
      </c>
      <c r="M1196">
        <f t="shared" si="43"/>
        <v>0</v>
      </c>
      <c r="N1196">
        <f t="shared" si="44"/>
        <v>56</v>
      </c>
      <c r="O1196">
        <f t="shared" si="45"/>
        <v>48</v>
      </c>
      <c r="P1196">
        <f t="shared" si="46"/>
        <v>190</v>
      </c>
      <c r="Q1196">
        <f t="shared" si="47"/>
        <v>109</v>
      </c>
    </row>
    <row r="1197" spans="1:17" x14ac:dyDescent="0.25">
      <c r="A1197" s="2" t="s">
        <v>10</v>
      </c>
      <c r="B1197" s="1">
        <v>44075</v>
      </c>
      <c r="C1197" s="5">
        <v>3501</v>
      </c>
      <c r="D1197" s="5">
        <v>54</v>
      </c>
      <c r="E1197" s="5">
        <v>957</v>
      </c>
      <c r="F1197" s="5">
        <v>2544</v>
      </c>
      <c r="G1197" s="5">
        <v>358</v>
      </c>
      <c r="H1197" s="5">
        <v>2888</v>
      </c>
      <c r="I1197" s="5">
        <v>1760</v>
      </c>
      <c r="J1197" s="7">
        <f t="shared" si="40"/>
        <v>0.16217000290107342</v>
      </c>
      <c r="K1197">
        <f t="shared" si="41"/>
        <v>56</v>
      </c>
      <c r="L1197">
        <f t="shared" si="42"/>
        <v>0</v>
      </c>
      <c r="M1197">
        <f t="shared" si="43"/>
        <v>2</v>
      </c>
      <c r="N1197">
        <f t="shared" si="44"/>
        <v>54</v>
      </c>
      <c r="O1197">
        <f t="shared" si="45"/>
        <v>39</v>
      </c>
      <c r="P1197">
        <f t="shared" si="46"/>
        <v>114</v>
      </c>
      <c r="Q1197">
        <f t="shared" si="47"/>
        <v>50</v>
      </c>
    </row>
    <row r="1198" spans="1:17" x14ac:dyDescent="0.25">
      <c r="A1198" s="2" t="s">
        <v>11</v>
      </c>
      <c r="B1198" s="1">
        <v>44075</v>
      </c>
      <c r="C1198" s="5">
        <v>4614</v>
      </c>
      <c r="D1198" s="5">
        <v>139</v>
      </c>
      <c r="E1198" s="5">
        <v>1489</v>
      </c>
      <c r="F1198" s="5">
        <v>3125</v>
      </c>
      <c r="G1198" s="5">
        <v>347</v>
      </c>
      <c r="H1198" s="5">
        <v>2864</v>
      </c>
      <c r="I1198" s="5">
        <v>1720</v>
      </c>
      <c r="J1198" s="7">
        <f t="shared" si="40"/>
        <v>0.36</v>
      </c>
      <c r="K1198">
        <f t="shared" si="41"/>
        <v>66</v>
      </c>
      <c r="L1198">
        <f t="shared" si="42"/>
        <v>0</v>
      </c>
      <c r="M1198">
        <f t="shared" si="43"/>
        <v>16</v>
      </c>
      <c r="N1198">
        <f t="shared" si="44"/>
        <v>50</v>
      </c>
      <c r="O1198">
        <f t="shared" si="45"/>
        <v>53</v>
      </c>
      <c r="P1198">
        <f t="shared" si="46"/>
        <v>208</v>
      </c>
      <c r="Q1198">
        <f t="shared" si="47"/>
        <v>106</v>
      </c>
    </row>
    <row r="1199" spans="1:17" x14ac:dyDescent="0.25">
      <c r="A1199" s="2" t="s">
        <v>12</v>
      </c>
      <c r="B1199" s="1">
        <v>44075</v>
      </c>
      <c r="C1199" s="5">
        <v>1711</v>
      </c>
      <c r="D1199" s="5">
        <v>17</v>
      </c>
      <c r="E1199" s="5">
        <v>690</v>
      </c>
      <c r="F1199" s="5">
        <v>1021</v>
      </c>
      <c r="G1199" s="5">
        <v>200</v>
      </c>
      <c r="H1199" s="5">
        <v>1018</v>
      </c>
      <c r="I1199" s="5">
        <v>574</v>
      </c>
      <c r="J1199" s="7">
        <f t="shared" si="40"/>
        <v>0.39905548996458085</v>
      </c>
      <c r="K1199">
        <f t="shared" si="41"/>
        <v>26</v>
      </c>
      <c r="L1199">
        <f t="shared" si="42"/>
        <v>0</v>
      </c>
      <c r="M1199">
        <f t="shared" si="43"/>
        <v>7</v>
      </c>
      <c r="N1199">
        <f t="shared" si="44"/>
        <v>19</v>
      </c>
      <c r="O1199">
        <f t="shared" si="45"/>
        <v>36</v>
      </c>
      <c r="P1199">
        <f t="shared" si="46"/>
        <v>86</v>
      </c>
      <c r="Q1199">
        <f t="shared" si="47"/>
        <v>43</v>
      </c>
    </row>
    <row r="1200" spans="1:17" x14ac:dyDescent="0.25">
      <c r="A1200" s="2" t="s">
        <v>13</v>
      </c>
      <c r="B1200" s="1">
        <v>44075</v>
      </c>
      <c r="C1200" s="5">
        <v>15420</v>
      </c>
      <c r="D1200" s="5">
        <v>498</v>
      </c>
      <c r="E1200" s="5">
        <v>4744</v>
      </c>
      <c r="F1200" s="5">
        <v>10676</v>
      </c>
      <c r="G1200" s="5">
        <v>1320</v>
      </c>
      <c r="H1200" s="5">
        <v>10033</v>
      </c>
      <c r="I1200" s="5">
        <v>6424</v>
      </c>
      <c r="J1200" s="7">
        <f t="shared" si="40"/>
        <v>0.32763704597238974</v>
      </c>
      <c r="K1200">
        <f t="shared" si="41"/>
        <v>179</v>
      </c>
      <c r="L1200">
        <f t="shared" si="42"/>
        <v>0</v>
      </c>
      <c r="M1200">
        <f t="shared" si="43"/>
        <v>42</v>
      </c>
      <c r="N1200">
        <f t="shared" si="44"/>
        <v>137</v>
      </c>
      <c r="O1200">
        <f t="shared" si="45"/>
        <v>158</v>
      </c>
      <c r="P1200">
        <f t="shared" si="46"/>
        <v>646</v>
      </c>
      <c r="Q1200">
        <f t="shared" si="47"/>
        <v>340</v>
      </c>
    </row>
    <row r="1201" spans="1:17" x14ac:dyDescent="0.25">
      <c r="A1201" s="2" t="s">
        <v>14</v>
      </c>
      <c r="B1201" s="1">
        <v>44075</v>
      </c>
      <c r="C1201" s="5">
        <v>3254</v>
      </c>
      <c r="D1201" s="5">
        <v>40</v>
      </c>
      <c r="E1201" s="5">
        <v>1249</v>
      </c>
      <c r="F1201" s="5">
        <v>2005</v>
      </c>
      <c r="G1201" s="5">
        <v>250</v>
      </c>
      <c r="H1201" s="5">
        <v>1855</v>
      </c>
      <c r="I1201" s="5">
        <v>1076</v>
      </c>
      <c r="J1201" s="7">
        <f t="shared" si="40"/>
        <v>0.4228375855631612</v>
      </c>
      <c r="K1201">
        <f t="shared" si="41"/>
        <v>47</v>
      </c>
      <c r="L1201">
        <f t="shared" si="42"/>
        <v>0</v>
      </c>
      <c r="M1201">
        <f t="shared" si="43"/>
        <v>4</v>
      </c>
      <c r="N1201">
        <f t="shared" si="44"/>
        <v>43</v>
      </c>
      <c r="O1201">
        <f t="shared" si="45"/>
        <v>36</v>
      </c>
      <c r="P1201">
        <f t="shared" si="46"/>
        <v>133</v>
      </c>
      <c r="Q1201">
        <f t="shared" si="47"/>
        <v>63</v>
      </c>
    </row>
    <row r="1202" spans="1:17" x14ac:dyDescent="0.25">
      <c r="A1202" s="2" t="s">
        <v>15</v>
      </c>
      <c r="B1202" s="1">
        <v>44075</v>
      </c>
      <c r="C1202" s="5">
        <v>3049</v>
      </c>
      <c r="D1202" s="5">
        <v>38</v>
      </c>
      <c r="E1202" s="5">
        <v>1023</v>
      </c>
      <c r="F1202" s="5">
        <v>2026</v>
      </c>
      <c r="G1202" s="5">
        <v>248</v>
      </c>
      <c r="H1202" s="5">
        <v>2176</v>
      </c>
      <c r="I1202" s="5">
        <v>1100</v>
      </c>
      <c r="J1202" s="7">
        <f t="shared" si="40"/>
        <v>0.27731650614413816</v>
      </c>
      <c r="K1202">
        <f t="shared" si="41"/>
        <v>21</v>
      </c>
      <c r="L1202">
        <f t="shared" si="42"/>
        <v>0</v>
      </c>
      <c r="M1202">
        <f t="shared" si="43"/>
        <v>2</v>
      </c>
      <c r="N1202">
        <f t="shared" si="44"/>
        <v>19</v>
      </c>
      <c r="O1202">
        <f t="shared" si="45"/>
        <v>10</v>
      </c>
      <c r="P1202">
        <f t="shared" si="46"/>
        <v>98</v>
      </c>
      <c r="Q1202">
        <f t="shared" si="47"/>
        <v>35</v>
      </c>
    </row>
    <row r="1203" spans="1:17" x14ac:dyDescent="0.25">
      <c r="A1203" s="2" t="s">
        <v>16</v>
      </c>
      <c r="B1203" s="1">
        <v>44075</v>
      </c>
      <c r="C1203" s="5">
        <v>2882</v>
      </c>
      <c r="D1203" s="5">
        <v>114</v>
      </c>
      <c r="E1203" s="5">
        <v>1036</v>
      </c>
      <c r="F1203" s="5">
        <v>1846</v>
      </c>
      <c r="G1203" s="5">
        <v>224</v>
      </c>
      <c r="H1203" s="5">
        <v>1476</v>
      </c>
      <c r="I1203" s="5">
        <v>824</v>
      </c>
      <c r="J1203" s="7">
        <f t="shared" si="40"/>
        <v>0.4667630057803468</v>
      </c>
      <c r="K1203">
        <f t="shared" si="41"/>
        <v>31</v>
      </c>
      <c r="L1203">
        <f t="shared" si="42"/>
        <v>0</v>
      </c>
      <c r="M1203">
        <f t="shared" si="43"/>
        <v>-2</v>
      </c>
      <c r="N1203">
        <f t="shared" si="44"/>
        <v>33</v>
      </c>
      <c r="O1203">
        <f t="shared" si="45"/>
        <v>35</v>
      </c>
      <c r="P1203">
        <f t="shared" si="46"/>
        <v>111</v>
      </c>
      <c r="Q1203">
        <f t="shared" si="47"/>
        <v>49</v>
      </c>
    </row>
    <row r="1204" spans="1:17" x14ac:dyDescent="0.25">
      <c r="A1204" s="2" t="s">
        <v>17</v>
      </c>
      <c r="B1204" s="1">
        <v>44075</v>
      </c>
      <c r="C1204" s="5">
        <v>2585</v>
      </c>
      <c r="D1204" s="5">
        <v>30</v>
      </c>
      <c r="E1204" s="5">
        <v>905</v>
      </c>
      <c r="F1204" s="5">
        <v>1680</v>
      </c>
      <c r="G1204" s="5">
        <v>297</v>
      </c>
      <c r="H1204" s="5">
        <v>1617</v>
      </c>
      <c r="I1204" s="5">
        <v>998</v>
      </c>
      <c r="J1204" s="7">
        <f t="shared" si="40"/>
        <v>0.36712328767123292</v>
      </c>
      <c r="K1204">
        <f t="shared" si="41"/>
        <v>44</v>
      </c>
      <c r="L1204">
        <f t="shared" si="42"/>
        <v>0</v>
      </c>
      <c r="M1204">
        <f t="shared" si="43"/>
        <v>14</v>
      </c>
      <c r="N1204">
        <f t="shared" si="44"/>
        <v>30</v>
      </c>
      <c r="O1204">
        <f t="shared" si="45"/>
        <v>38</v>
      </c>
      <c r="P1204">
        <f t="shared" si="46"/>
        <v>107</v>
      </c>
      <c r="Q1204">
        <f t="shared" si="47"/>
        <v>57</v>
      </c>
    </row>
    <row r="1205" spans="1:17" x14ac:dyDescent="0.25">
      <c r="A1205" s="2" t="s">
        <v>18</v>
      </c>
      <c r="B1205" s="1">
        <v>44075</v>
      </c>
      <c r="C1205" s="5">
        <v>4796</v>
      </c>
      <c r="D1205" s="5">
        <v>301</v>
      </c>
      <c r="E1205" s="5">
        <v>1534</v>
      </c>
      <c r="F1205" s="5">
        <v>3262</v>
      </c>
      <c r="G1205" s="5">
        <v>384</v>
      </c>
      <c r="H1205" s="5">
        <v>3053</v>
      </c>
      <c r="I1205" s="5">
        <v>1825</v>
      </c>
      <c r="J1205" s="7">
        <f t="shared" si="40"/>
        <v>0.32080088987764177</v>
      </c>
      <c r="K1205">
        <f t="shared" si="41"/>
        <v>112</v>
      </c>
      <c r="L1205">
        <f t="shared" si="42"/>
        <v>0</v>
      </c>
      <c r="M1205">
        <f t="shared" si="43"/>
        <v>23</v>
      </c>
      <c r="N1205">
        <f t="shared" si="44"/>
        <v>89</v>
      </c>
      <c r="O1205">
        <f t="shared" si="45"/>
        <v>81</v>
      </c>
      <c r="P1205">
        <f t="shared" si="46"/>
        <v>232</v>
      </c>
      <c r="Q1205">
        <f t="shared" si="47"/>
        <v>129</v>
      </c>
    </row>
    <row r="1206" spans="1:17" x14ac:dyDescent="0.25">
      <c r="A1206" s="2" t="s">
        <v>19</v>
      </c>
      <c r="B1206" s="1">
        <v>44075</v>
      </c>
      <c r="C1206" s="5">
        <v>1294</v>
      </c>
      <c r="D1206" s="5">
        <v>27</v>
      </c>
      <c r="E1206" s="5">
        <v>475</v>
      </c>
      <c r="F1206" s="5">
        <v>819</v>
      </c>
      <c r="G1206" s="5">
        <v>151</v>
      </c>
      <c r="H1206" s="5">
        <v>852</v>
      </c>
      <c r="I1206" s="5">
        <v>479</v>
      </c>
      <c r="J1206" s="7">
        <f t="shared" si="40"/>
        <v>0.32754538279400158</v>
      </c>
      <c r="K1206">
        <f t="shared" si="41"/>
        <v>32</v>
      </c>
      <c r="L1206">
        <f t="shared" si="42"/>
        <v>0</v>
      </c>
      <c r="M1206">
        <f t="shared" si="43"/>
        <v>11</v>
      </c>
      <c r="N1206">
        <f t="shared" si="44"/>
        <v>21</v>
      </c>
      <c r="O1206">
        <f t="shared" si="45"/>
        <v>26</v>
      </c>
      <c r="P1206">
        <f t="shared" si="46"/>
        <v>65</v>
      </c>
      <c r="Q1206">
        <f t="shared" si="47"/>
        <v>35</v>
      </c>
    </row>
    <row r="1207" spans="1:17" x14ac:dyDescent="0.25">
      <c r="A1207" s="2" t="s">
        <v>20</v>
      </c>
      <c r="B1207" s="1">
        <v>44075</v>
      </c>
      <c r="C1207" s="5">
        <v>12622</v>
      </c>
      <c r="D1207" s="5">
        <v>273</v>
      </c>
      <c r="E1207" s="5">
        <v>4279</v>
      </c>
      <c r="F1207" s="5">
        <v>8343</v>
      </c>
      <c r="G1207" s="5">
        <v>1103</v>
      </c>
      <c r="H1207" s="5">
        <v>8469</v>
      </c>
      <c r="I1207" s="5">
        <v>5245</v>
      </c>
      <c r="J1207" s="7">
        <f t="shared" si="40"/>
        <v>0.31419548141549924</v>
      </c>
      <c r="K1207">
        <f t="shared" si="41"/>
        <v>124</v>
      </c>
      <c r="L1207">
        <f t="shared" si="42"/>
        <v>0</v>
      </c>
      <c r="M1207">
        <f t="shared" si="43"/>
        <v>30</v>
      </c>
      <c r="N1207">
        <f t="shared" si="44"/>
        <v>94</v>
      </c>
      <c r="O1207">
        <f t="shared" si="45"/>
        <v>107</v>
      </c>
      <c r="P1207">
        <f t="shared" si="46"/>
        <v>417</v>
      </c>
      <c r="Q1207">
        <f t="shared" si="47"/>
        <v>227</v>
      </c>
    </row>
    <row r="1208" spans="1:17" x14ac:dyDescent="0.25">
      <c r="A1208" s="2" t="s">
        <v>21</v>
      </c>
      <c r="B1208" s="1">
        <v>44075</v>
      </c>
      <c r="C1208" s="5">
        <v>20206</v>
      </c>
      <c r="D1208" s="5">
        <v>2541</v>
      </c>
      <c r="E1208" s="5">
        <v>8355</v>
      </c>
      <c r="F1208" s="5">
        <v>11851</v>
      </c>
      <c r="G1208" s="5">
        <v>712</v>
      </c>
      <c r="H1208" s="5">
        <v>11110</v>
      </c>
      <c r="I1208" s="5">
        <v>7390</v>
      </c>
      <c r="J1208" s="7">
        <f t="shared" si="40"/>
        <v>0.37107274271157653</v>
      </c>
      <c r="K1208">
        <f t="shared" si="41"/>
        <v>153</v>
      </c>
      <c r="L1208">
        <f t="shared" si="42"/>
        <v>-2</v>
      </c>
      <c r="M1208">
        <f t="shared" si="43"/>
        <v>2</v>
      </c>
      <c r="N1208">
        <f t="shared" si="44"/>
        <v>151</v>
      </c>
      <c r="O1208">
        <f t="shared" si="45"/>
        <v>131</v>
      </c>
      <c r="P1208">
        <f t="shared" si="46"/>
        <v>563</v>
      </c>
      <c r="Q1208">
        <f t="shared" si="47"/>
        <v>323</v>
      </c>
    </row>
    <row r="1209" spans="1:17" x14ac:dyDescent="0.25">
      <c r="A1209" s="2" t="s">
        <v>22</v>
      </c>
      <c r="B1209" s="1">
        <v>44075</v>
      </c>
      <c r="C1209" s="5">
        <v>2473</v>
      </c>
      <c r="D1209" s="5">
        <v>34</v>
      </c>
      <c r="E1209" s="5">
        <v>664</v>
      </c>
      <c r="F1209" s="5">
        <v>1809</v>
      </c>
      <c r="G1209" s="5">
        <v>237</v>
      </c>
      <c r="H1209" s="5">
        <v>1525</v>
      </c>
      <c r="I1209" s="5">
        <v>922</v>
      </c>
      <c r="J1209" s="7">
        <f t="shared" si="40"/>
        <v>0.37474374743747441</v>
      </c>
      <c r="K1209">
        <f t="shared" si="41"/>
        <v>43</v>
      </c>
      <c r="L1209">
        <f t="shared" si="42"/>
        <v>0</v>
      </c>
      <c r="M1209">
        <f t="shared" si="43"/>
        <v>21</v>
      </c>
      <c r="N1209">
        <f t="shared" si="44"/>
        <v>22</v>
      </c>
      <c r="O1209">
        <f t="shared" si="45"/>
        <v>30</v>
      </c>
      <c r="P1209">
        <f t="shared" si="46"/>
        <v>103</v>
      </c>
      <c r="Q1209">
        <f t="shared" si="47"/>
        <v>58</v>
      </c>
    </row>
    <row r="1210" spans="1:17" x14ac:dyDescent="0.25">
      <c r="A1210" s="2" t="s">
        <v>23</v>
      </c>
      <c r="B1210" s="1">
        <v>44075</v>
      </c>
      <c r="C1210" s="5">
        <v>1206</v>
      </c>
      <c r="D1210" s="5">
        <v>6</v>
      </c>
      <c r="E1210" s="5">
        <v>531</v>
      </c>
      <c r="F1210" s="5">
        <v>675</v>
      </c>
      <c r="G1210" s="5">
        <v>169</v>
      </c>
      <c r="H1210" s="5">
        <v>746</v>
      </c>
      <c r="I1210" s="5">
        <v>419</v>
      </c>
      <c r="J1210" s="7">
        <f t="shared" si="40"/>
        <v>0.3783333333333333</v>
      </c>
      <c r="K1210">
        <f t="shared" si="41"/>
        <v>37</v>
      </c>
      <c r="L1210">
        <f t="shared" si="42"/>
        <v>0</v>
      </c>
      <c r="M1210">
        <f t="shared" si="43"/>
        <v>15</v>
      </c>
      <c r="N1210">
        <f t="shared" si="44"/>
        <v>22</v>
      </c>
      <c r="O1210">
        <f t="shared" si="45"/>
        <v>29</v>
      </c>
      <c r="P1210">
        <f t="shared" si="46"/>
        <v>64</v>
      </c>
      <c r="Q1210">
        <f t="shared" si="47"/>
        <v>44</v>
      </c>
    </row>
    <row r="1211" spans="1:17" x14ac:dyDescent="0.25">
      <c r="A1211" s="2" t="s">
        <v>24</v>
      </c>
      <c r="B1211" s="1">
        <v>44075</v>
      </c>
      <c r="C1211" s="5">
        <v>223</v>
      </c>
      <c r="D1211" s="5">
        <v>7</v>
      </c>
      <c r="E1211" s="5">
        <v>91</v>
      </c>
      <c r="F1211" s="5">
        <v>132</v>
      </c>
      <c r="G1211" s="5">
        <v>18</v>
      </c>
      <c r="H1211" s="5">
        <v>113</v>
      </c>
      <c r="I1211" s="5">
        <v>74</v>
      </c>
      <c r="J1211" s="7">
        <f t="shared" si="40"/>
        <v>0.47685185185185186</v>
      </c>
      <c r="K1211">
        <f t="shared" si="41"/>
        <v>-2</v>
      </c>
      <c r="L1211">
        <f t="shared" si="42"/>
        <v>0</v>
      </c>
      <c r="M1211">
        <f t="shared" si="43"/>
        <v>0</v>
      </c>
      <c r="N1211">
        <f t="shared" si="44"/>
        <v>-2</v>
      </c>
      <c r="O1211">
        <f t="shared" si="45"/>
        <v>0</v>
      </c>
      <c r="P1211">
        <f t="shared" si="46"/>
        <v>9</v>
      </c>
      <c r="Q1211">
        <f t="shared" si="47"/>
        <v>2</v>
      </c>
    </row>
    <row r="1212" spans="1:17" x14ac:dyDescent="0.25">
      <c r="A1212" s="2" t="s">
        <v>25</v>
      </c>
      <c r="B1212" s="1">
        <v>44075</v>
      </c>
      <c r="C1212" s="5">
        <v>16286</v>
      </c>
      <c r="D1212" s="5">
        <v>639</v>
      </c>
      <c r="E1212" s="5">
        <v>5551</v>
      </c>
      <c r="F1212" s="5">
        <v>10735</v>
      </c>
      <c r="G1212" s="5">
        <v>942</v>
      </c>
      <c r="H1212" s="5">
        <v>10463</v>
      </c>
      <c r="I1212" s="5">
        <v>6713</v>
      </c>
      <c r="J1212" s="7">
        <f t="shared" si="40"/>
        <v>0.33130951620118876</v>
      </c>
      <c r="K1212">
        <f t="shared" si="41"/>
        <v>136</v>
      </c>
      <c r="L1212">
        <f t="shared" si="42"/>
        <v>0</v>
      </c>
      <c r="M1212">
        <f t="shared" si="43"/>
        <v>9</v>
      </c>
      <c r="N1212">
        <f t="shared" si="44"/>
        <v>127</v>
      </c>
      <c r="O1212">
        <f t="shared" si="45"/>
        <v>132</v>
      </c>
      <c r="P1212">
        <f t="shared" si="46"/>
        <v>549</v>
      </c>
      <c r="Q1212">
        <f t="shared" si="47"/>
        <v>300</v>
      </c>
    </row>
    <row r="1213" spans="1:17" x14ac:dyDescent="0.25">
      <c r="A1213" s="2" t="s">
        <v>26</v>
      </c>
      <c r="B1213" s="1">
        <v>44075</v>
      </c>
      <c r="C1213" s="5">
        <v>10294</v>
      </c>
      <c r="D1213" s="5">
        <v>158</v>
      </c>
      <c r="E1213" s="5">
        <v>3367</v>
      </c>
      <c r="F1213" s="5">
        <v>6927</v>
      </c>
      <c r="G1213" s="5">
        <v>767</v>
      </c>
      <c r="H1213" s="5">
        <v>7121</v>
      </c>
      <c r="I1213" s="5">
        <v>4394</v>
      </c>
      <c r="J1213" s="7">
        <f t="shared" si="40"/>
        <v>0.29745461720599842</v>
      </c>
      <c r="K1213">
        <f t="shared" si="41"/>
        <v>96</v>
      </c>
      <c r="L1213">
        <f t="shared" si="42"/>
        <v>0</v>
      </c>
      <c r="M1213">
        <f t="shared" si="43"/>
        <v>12</v>
      </c>
      <c r="N1213">
        <f t="shared" si="44"/>
        <v>84</v>
      </c>
      <c r="O1213">
        <f t="shared" si="45"/>
        <v>81</v>
      </c>
      <c r="P1213">
        <f t="shared" si="46"/>
        <v>351</v>
      </c>
      <c r="Q1213">
        <f t="shared" si="47"/>
        <v>207</v>
      </c>
    </row>
    <row r="1214" spans="1:17" x14ac:dyDescent="0.25">
      <c r="A1214" s="2" t="s">
        <v>27</v>
      </c>
      <c r="B1214" s="1">
        <v>44075</v>
      </c>
      <c r="C1214" s="5">
        <v>1405</v>
      </c>
      <c r="D1214" s="5">
        <v>24</v>
      </c>
      <c r="E1214" s="5">
        <v>545</v>
      </c>
      <c r="F1214" s="5">
        <v>860</v>
      </c>
      <c r="G1214" s="5">
        <v>127</v>
      </c>
      <c r="H1214" s="5">
        <v>888</v>
      </c>
      <c r="I1214" s="5">
        <v>532</v>
      </c>
      <c r="J1214" s="7">
        <f t="shared" si="40"/>
        <v>0.35698769007965248</v>
      </c>
      <c r="K1214">
        <f t="shared" si="41"/>
        <v>17</v>
      </c>
      <c r="L1214">
        <f t="shared" si="42"/>
        <v>0</v>
      </c>
      <c r="M1214">
        <f t="shared" si="43"/>
        <v>4</v>
      </c>
      <c r="N1214">
        <f t="shared" si="44"/>
        <v>13</v>
      </c>
      <c r="O1214">
        <f t="shared" si="45"/>
        <v>17</v>
      </c>
      <c r="P1214">
        <f t="shared" si="46"/>
        <v>59</v>
      </c>
      <c r="Q1214">
        <f t="shared" si="47"/>
        <v>36</v>
      </c>
    </row>
    <row r="1215" spans="1:17" x14ac:dyDescent="0.25">
      <c r="A1215" s="2" t="s">
        <v>28</v>
      </c>
      <c r="B1215" s="1">
        <v>44075</v>
      </c>
      <c r="C1215" s="5">
        <v>60393</v>
      </c>
      <c r="D1215" s="5">
        <v>3045</v>
      </c>
      <c r="E1215" s="5">
        <v>22540</v>
      </c>
      <c r="F1215" s="5">
        <v>37853</v>
      </c>
      <c r="G1215" s="5">
        <v>3469</v>
      </c>
      <c r="H1215" s="5">
        <v>38600</v>
      </c>
      <c r="I1215" s="5">
        <v>24082</v>
      </c>
      <c r="J1215" s="7">
        <f t="shared" si="40"/>
        <v>0.32691637023087117</v>
      </c>
      <c r="K1215">
        <f t="shared" si="41"/>
        <v>525</v>
      </c>
      <c r="L1215">
        <f t="shared" si="42"/>
        <v>2</v>
      </c>
      <c r="M1215">
        <f t="shared" si="43"/>
        <v>24</v>
      </c>
      <c r="N1215">
        <f t="shared" si="44"/>
        <v>501</v>
      </c>
      <c r="O1215">
        <f t="shared" si="45"/>
        <v>411</v>
      </c>
      <c r="P1215">
        <f t="shared" si="46"/>
        <v>1823</v>
      </c>
      <c r="Q1215">
        <f t="shared" si="47"/>
        <v>1045</v>
      </c>
    </row>
    <row r="1216" spans="1:17" x14ac:dyDescent="0.25">
      <c r="A1216" s="2" t="s">
        <v>29</v>
      </c>
      <c r="B1216" s="1">
        <v>44075</v>
      </c>
      <c r="C1216" s="5">
        <v>741</v>
      </c>
      <c r="D1216" s="5">
        <v>11</v>
      </c>
      <c r="E1216" s="5">
        <v>306</v>
      </c>
      <c r="F1216" s="5">
        <v>435</v>
      </c>
      <c r="G1216" s="5">
        <v>71</v>
      </c>
      <c r="H1216" s="5">
        <v>483</v>
      </c>
      <c r="I1216" s="5">
        <v>248</v>
      </c>
      <c r="J1216" s="7">
        <f t="shared" si="40"/>
        <v>0.33835616438356164</v>
      </c>
      <c r="K1216">
        <f t="shared" si="41"/>
        <v>9</v>
      </c>
      <c r="L1216">
        <f t="shared" si="42"/>
        <v>1</v>
      </c>
      <c r="M1216">
        <f t="shared" si="43"/>
        <v>3</v>
      </c>
      <c r="N1216">
        <f t="shared" si="44"/>
        <v>6</v>
      </c>
      <c r="O1216">
        <f t="shared" si="45"/>
        <v>6</v>
      </c>
      <c r="P1216">
        <f t="shared" si="46"/>
        <v>32</v>
      </c>
      <c r="Q1216">
        <f t="shared" si="47"/>
        <v>16</v>
      </c>
    </row>
    <row r="1217" spans="1:17" x14ac:dyDescent="0.25">
      <c r="A1217" s="2" t="s">
        <v>3</v>
      </c>
      <c r="B1217" s="1">
        <v>44105</v>
      </c>
      <c r="C1217" s="5">
        <v>624</v>
      </c>
      <c r="D1217" s="5">
        <v>5</v>
      </c>
      <c r="E1217" s="5">
        <v>335</v>
      </c>
      <c r="F1217" s="5">
        <v>289</v>
      </c>
      <c r="G1217" s="5">
        <v>65</v>
      </c>
      <c r="H1217" s="5">
        <v>407</v>
      </c>
      <c r="I1217" s="5">
        <v>191</v>
      </c>
      <c r="J1217" s="7">
        <f t="shared" si="40"/>
        <v>0.34248788368336025</v>
      </c>
      <c r="K1217">
        <f t="shared" si="41"/>
        <v>19</v>
      </c>
      <c r="L1217">
        <f t="shared" si="42"/>
        <v>-1</v>
      </c>
      <c r="M1217">
        <f t="shared" si="43"/>
        <v>12</v>
      </c>
      <c r="N1217">
        <f t="shared" si="44"/>
        <v>7</v>
      </c>
      <c r="O1217">
        <f t="shared" si="45"/>
        <v>-3</v>
      </c>
      <c r="P1217">
        <f t="shared" si="46"/>
        <v>27</v>
      </c>
      <c r="Q1217">
        <f t="shared" si="47"/>
        <v>16</v>
      </c>
    </row>
    <row r="1218" spans="1:17" x14ac:dyDescent="0.25">
      <c r="A1218" s="2" t="s">
        <v>4</v>
      </c>
      <c r="B1218" s="1">
        <v>44105</v>
      </c>
      <c r="C1218" s="5">
        <v>1962</v>
      </c>
      <c r="D1218" s="5">
        <v>38</v>
      </c>
      <c r="E1218" s="5">
        <v>532</v>
      </c>
      <c r="F1218" s="5">
        <v>1430</v>
      </c>
      <c r="G1218" s="5">
        <v>94</v>
      </c>
      <c r="H1218" s="5">
        <v>1183</v>
      </c>
      <c r="I1218" s="5">
        <v>734</v>
      </c>
      <c r="J1218" s="7">
        <f t="shared" si="40"/>
        <v>0.38513513513513509</v>
      </c>
      <c r="K1218">
        <f t="shared" si="41"/>
        <v>22</v>
      </c>
      <c r="L1218">
        <f t="shared" si="42"/>
        <v>-3</v>
      </c>
      <c r="M1218">
        <f t="shared" si="43"/>
        <v>4</v>
      </c>
      <c r="N1218">
        <f t="shared" si="44"/>
        <v>18</v>
      </c>
      <c r="O1218">
        <f t="shared" si="45"/>
        <v>-10</v>
      </c>
      <c r="P1218">
        <f t="shared" si="46"/>
        <v>56</v>
      </c>
      <c r="Q1218">
        <f t="shared" si="47"/>
        <v>31</v>
      </c>
    </row>
    <row r="1219" spans="1:17" x14ac:dyDescent="0.25">
      <c r="A1219" s="2" t="s">
        <v>5</v>
      </c>
      <c r="B1219" s="1">
        <v>44105</v>
      </c>
      <c r="C1219" s="5">
        <v>1715</v>
      </c>
      <c r="D1219" s="5">
        <v>6</v>
      </c>
      <c r="E1219" s="5">
        <v>670</v>
      </c>
      <c r="F1219" s="5">
        <v>1045</v>
      </c>
      <c r="G1219" s="5">
        <v>104</v>
      </c>
      <c r="H1219" s="5">
        <v>1116</v>
      </c>
      <c r="I1219" s="5">
        <v>584</v>
      </c>
      <c r="J1219" s="7">
        <f t="shared" si="40"/>
        <v>0.3469865418373318</v>
      </c>
      <c r="K1219">
        <f t="shared" si="41"/>
        <v>12</v>
      </c>
      <c r="L1219">
        <f t="shared" si="42"/>
        <v>-1</v>
      </c>
      <c r="M1219">
        <f t="shared" si="43"/>
        <v>4</v>
      </c>
      <c r="N1219">
        <f t="shared" si="44"/>
        <v>8</v>
      </c>
      <c r="O1219">
        <f t="shared" si="45"/>
        <v>-22</v>
      </c>
      <c r="P1219">
        <f t="shared" si="46"/>
        <v>54</v>
      </c>
      <c r="Q1219">
        <f t="shared" si="47"/>
        <v>26</v>
      </c>
    </row>
    <row r="1220" spans="1:17" x14ac:dyDescent="0.25">
      <c r="A1220" s="2" t="s">
        <v>6</v>
      </c>
      <c r="B1220" s="1">
        <v>44105</v>
      </c>
      <c r="C1220" s="5">
        <v>739</v>
      </c>
      <c r="D1220" s="5">
        <v>5</v>
      </c>
      <c r="E1220" s="5">
        <v>407</v>
      </c>
      <c r="F1220" s="5">
        <v>332</v>
      </c>
      <c r="G1220" s="5">
        <v>51</v>
      </c>
      <c r="H1220" s="5">
        <v>440</v>
      </c>
      <c r="I1220" s="5">
        <v>240</v>
      </c>
      <c r="J1220" s="7">
        <f t="shared" si="40"/>
        <v>0.40054495912806543</v>
      </c>
      <c r="K1220">
        <f t="shared" si="41"/>
        <v>16</v>
      </c>
      <c r="L1220">
        <f t="shared" si="42"/>
        <v>0</v>
      </c>
      <c r="M1220">
        <f t="shared" si="43"/>
        <v>10</v>
      </c>
      <c r="N1220">
        <f t="shared" si="44"/>
        <v>6</v>
      </c>
      <c r="O1220">
        <f t="shared" si="45"/>
        <v>8</v>
      </c>
      <c r="P1220">
        <f t="shared" si="46"/>
        <v>29</v>
      </c>
      <c r="Q1220">
        <f t="shared" si="47"/>
        <v>15</v>
      </c>
    </row>
    <row r="1221" spans="1:17" x14ac:dyDescent="0.25">
      <c r="A1221" s="2" t="s">
        <v>7</v>
      </c>
      <c r="B1221" s="1">
        <v>44105</v>
      </c>
      <c r="C1221" s="5">
        <v>6396</v>
      </c>
      <c r="D1221" s="5">
        <v>563</v>
      </c>
      <c r="E1221" s="5">
        <v>2430</v>
      </c>
      <c r="F1221" s="5">
        <v>3966</v>
      </c>
      <c r="G1221" s="5">
        <v>544</v>
      </c>
      <c r="H1221" s="5">
        <v>3954</v>
      </c>
      <c r="I1221" s="5">
        <v>2443</v>
      </c>
      <c r="J1221" s="7">
        <f t="shared" si="40"/>
        <v>0.32213269329675986</v>
      </c>
      <c r="K1221">
        <f t="shared" si="41"/>
        <v>106</v>
      </c>
      <c r="L1221">
        <f t="shared" si="42"/>
        <v>-51</v>
      </c>
      <c r="M1221">
        <f t="shared" si="43"/>
        <v>33</v>
      </c>
      <c r="N1221">
        <f t="shared" si="44"/>
        <v>73</v>
      </c>
      <c r="O1221">
        <f t="shared" si="45"/>
        <v>12</v>
      </c>
      <c r="P1221">
        <f t="shared" si="46"/>
        <v>209</v>
      </c>
      <c r="Q1221">
        <f t="shared" si="47"/>
        <v>135</v>
      </c>
    </row>
    <row r="1222" spans="1:17" x14ac:dyDescent="0.25">
      <c r="A1222" s="2" t="s">
        <v>8</v>
      </c>
      <c r="B1222" s="1">
        <v>44105</v>
      </c>
      <c r="C1222" s="5">
        <v>3799</v>
      </c>
      <c r="D1222" s="5">
        <v>129</v>
      </c>
      <c r="E1222" s="5">
        <v>1487</v>
      </c>
      <c r="F1222" s="5">
        <v>2312</v>
      </c>
      <c r="G1222" s="5">
        <v>464</v>
      </c>
      <c r="H1222" s="5">
        <v>2566</v>
      </c>
      <c r="I1222" s="5">
        <v>1645</v>
      </c>
      <c r="J1222" s="7">
        <f t="shared" si="40"/>
        <v>0.30081743869209809</v>
      </c>
      <c r="K1222">
        <f t="shared" si="41"/>
        <v>69</v>
      </c>
      <c r="L1222">
        <f t="shared" si="42"/>
        <v>-8</v>
      </c>
      <c r="M1222">
        <f t="shared" si="43"/>
        <v>27</v>
      </c>
      <c r="N1222">
        <f t="shared" si="44"/>
        <v>42</v>
      </c>
      <c r="O1222">
        <f t="shared" si="45"/>
        <v>-22</v>
      </c>
      <c r="P1222">
        <f t="shared" si="46"/>
        <v>128</v>
      </c>
      <c r="Q1222">
        <f t="shared" si="47"/>
        <v>88</v>
      </c>
    </row>
    <row r="1223" spans="1:17" x14ac:dyDescent="0.25">
      <c r="A1223" s="2" t="s">
        <v>9</v>
      </c>
      <c r="B1223" s="1">
        <v>44105</v>
      </c>
      <c r="C1223" s="5">
        <v>6202</v>
      </c>
      <c r="D1223" s="5">
        <v>340</v>
      </c>
      <c r="E1223" s="5">
        <v>2223</v>
      </c>
      <c r="F1223" s="5">
        <v>3979</v>
      </c>
      <c r="G1223" s="5">
        <v>349</v>
      </c>
      <c r="H1223" s="5">
        <v>4072</v>
      </c>
      <c r="I1223" s="5">
        <v>2675</v>
      </c>
      <c r="J1223" s="7">
        <f t="shared" si="40"/>
        <v>0.30535653360627768</v>
      </c>
      <c r="K1223">
        <f t="shared" si="41"/>
        <v>61</v>
      </c>
      <c r="L1223">
        <f t="shared" si="42"/>
        <v>-25</v>
      </c>
      <c r="M1223">
        <f t="shared" si="43"/>
        <v>17</v>
      </c>
      <c r="N1223">
        <f t="shared" si="44"/>
        <v>44</v>
      </c>
      <c r="O1223">
        <f t="shared" si="45"/>
        <v>-86</v>
      </c>
      <c r="P1223">
        <f t="shared" si="46"/>
        <v>171</v>
      </c>
      <c r="Q1223">
        <f t="shared" si="47"/>
        <v>124</v>
      </c>
    </row>
    <row r="1224" spans="1:17" x14ac:dyDescent="0.25">
      <c r="A1224" s="2" t="s">
        <v>10</v>
      </c>
      <c r="B1224" s="1">
        <v>44105</v>
      </c>
      <c r="C1224" s="5">
        <v>3553</v>
      </c>
      <c r="D1224" s="5">
        <v>49</v>
      </c>
      <c r="E1224" s="5">
        <v>967</v>
      </c>
      <c r="F1224" s="5">
        <v>2586</v>
      </c>
      <c r="G1224" s="5">
        <v>238</v>
      </c>
      <c r="H1224" s="5">
        <v>2980</v>
      </c>
      <c r="I1224" s="5">
        <v>1805</v>
      </c>
      <c r="J1224" s="7">
        <f t="shared" si="40"/>
        <v>0.1495433789954338</v>
      </c>
      <c r="K1224">
        <f t="shared" si="41"/>
        <v>52</v>
      </c>
      <c r="L1224">
        <f t="shared" si="42"/>
        <v>-5</v>
      </c>
      <c r="M1224">
        <f t="shared" si="43"/>
        <v>10</v>
      </c>
      <c r="N1224">
        <f t="shared" si="44"/>
        <v>42</v>
      </c>
      <c r="O1224">
        <f t="shared" si="45"/>
        <v>-120</v>
      </c>
      <c r="P1224">
        <f t="shared" si="46"/>
        <v>92</v>
      </c>
      <c r="Q1224">
        <f t="shared" si="47"/>
        <v>45</v>
      </c>
    </row>
    <row r="1225" spans="1:17" x14ac:dyDescent="0.25">
      <c r="A1225" s="2" t="s">
        <v>11</v>
      </c>
      <c r="B1225" s="1">
        <v>44105</v>
      </c>
      <c r="C1225" s="5">
        <v>4681</v>
      </c>
      <c r="D1225" s="5">
        <v>130</v>
      </c>
      <c r="E1225" s="5">
        <v>1506</v>
      </c>
      <c r="F1225" s="5">
        <v>3175</v>
      </c>
      <c r="G1225" s="5">
        <v>327</v>
      </c>
      <c r="H1225" s="5">
        <v>3003</v>
      </c>
      <c r="I1225" s="5">
        <v>1805</v>
      </c>
      <c r="J1225" s="7">
        <f t="shared" si="40"/>
        <v>0.34014502307185235</v>
      </c>
      <c r="K1225">
        <f t="shared" si="41"/>
        <v>67</v>
      </c>
      <c r="L1225">
        <f t="shared" si="42"/>
        <v>-9</v>
      </c>
      <c r="M1225">
        <f t="shared" si="43"/>
        <v>17</v>
      </c>
      <c r="N1225">
        <f t="shared" si="44"/>
        <v>50</v>
      </c>
      <c r="O1225">
        <f t="shared" si="45"/>
        <v>-20</v>
      </c>
      <c r="P1225">
        <f t="shared" si="46"/>
        <v>139</v>
      </c>
      <c r="Q1225">
        <f t="shared" si="47"/>
        <v>85</v>
      </c>
    </row>
    <row r="1226" spans="1:17" x14ac:dyDescent="0.25">
      <c r="A1226" s="2" t="s">
        <v>12</v>
      </c>
      <c r="B1226" s="1">
        <v>44105</v>
      </c>
      <c r="C1226" s="5">
        <v>1740</v>
      </c>
      <c r="D1226" s="5">
        <v>16</v>
      </c>
      <c r="E1226" s="5">
        <v>701</v>
      </c>
      <c r="F1226" s="5">
        <v>1039</v>
      </c>
      <c r="G1226" s="5">
        <v>168</v>
      </c>
      <c r="H1226" s="5">
        <v>1084</v>
      </c>
      <c r="I1226" s="5">
        <v>608</v>
      </c>
      <c r="J1226" s="7">
        <f t="shared" si="40"/>
        <v>0.37122969837587005</v>
      </c>
      <c r="K1226">
        <f t="shared" si="41"/>
        <v>29</v>
      </c>
      <c r="L1226">
        <f t="shared" si="42"/>
        <v>-1</v>
      </c>
      <c r="M1226">
        <f t="shared" si="43"/>
        <v>11</v>
      </c>
      <c r="N1226">
        <f t="shared" si="44"/>
        <v>18</v>
      </c>
      <c r="O1226">
        <f t="shared" si="45"/>
        <v>-32</v>
      </c>
      <c r="P1226">
        <f t="shared" si="46"/>
        <v>66</v>
      </c>
      <c r="Q1226">
        <f t="shared" si="47"/>
        <v>34</v>
      </c>
    </row>
    <row r="1227" spans="1:17" x14ac:dyDescent="0.25">
      <c r="A1227" s="2" t="s">
        <v>13</v>
      </c>
      <c r="B1227" s="1">
        <v>44105</v>
      </c>
      <c r="C1227" s="5">
        <v>15597</v>
      </c>
      <c r="D1227" s="5">
        <v>394</v>
      </c>
      <c r="E1227" s="5">
        <v>4805</v>
      </c>
      <c r="F1227" s="5">
        <v>10792</v>
      </c>
      <c r="G1227" s="5">
        <v>1085</v>
      </c>
      <c r="H1227" s="5">
        <v>10509</v>
      </c>
      <c r="I1227" s="5">
        <v>6729</v>
      </c>
      <c r="J1227" s="7">
        <f t="shared" si="40"/>
        <v>0.30875485101624678</v>
      </c>
      <c r="K1227">
        <f t="shared" si="41"/>
        <v>177</v>
      </c>
      <c r="L1227">
        <f t="shared" si="42"/>
        <v>-104</v>
      </c>
      <c r="M1227">
        <f t="shared" si="43"/>
        <v>61</v>
      </c>
      <c r="N1227">
        <f t="shared" si="44"/>
        <v>116</v>
      </c>
      <c r="O1227">
        <f t="shared" si="45"/>
        <v>-235</v>
      </c>
      <c r="P1227">
        <f t="shared" si="46"/>
        <v>476</v>
      </c>
      <c r="Q1227">
        <f t="shared" si="47"/>
        <v>305</v>
      </c>
    </row>
    <row r="1228" spans="1:17" x14ac:dyDescent="0.25">
      <c r="A1228" s="2" t="s">
        <v>14</v>
      </c>
      <c r="B1228" s="1">
        <v>44105</v>
      </c>
      <c r="C1228" s="5">
        <v>3290</v>
      </c>
      <c r="D1228" s="5">
        <v>32</v>
      </c>
      <c r="E1228" s="5">
        <v>1260</v>
      </c>
      <c r="F1228" s="5">
        <v>2030</v>
      </c>
      <c r="G1228" s="5">
        <v>182</v>
      </c>
      <c r="H1228" s="5">
        <v>1947</v>
      </c>
      <c r="I1228" s="5">
        <v>1130</v>
      </c>
      <c r="J1228" s="7">
        <f t="shared" si="40"/>
        <v>0.40239410681399634</v>
      </c>
      <c r="K1228">
        <f t="shared" si="41"/>
        <v>36</v>
      </c>
      <c r="L1228">
        <f t="shared" si="42"/>
        <v>-8</v>
      </c>
      <c r="M1228">
        <f t="shared" si="43"/>
        <v>11</v>
      </c>
      <c r="N1228">
        <f t="shared" si="44"/>
        <v>25</v>
      </c>
      <c r="O1228">
        <f t="shared" si="45"/>
        <v>-68</v>
      </c>
      <c r="P1228">
        <f t="shared" si="46"/>
        <v>92</v>
      </c>
      <c r="Q1228">
        <f t="shared" si="47"/>
        <v>54</v>
      </c>
    </row>
    <row r="1229" spans="1:17" x14ac:dyDescent="0.25">
      <c r="A1229" s="2" t="s">
        <v>15</v>
      </c>
      <c r="B1229" s="1">
        <v>44105</v>
      </c>
      <c r="C1229" s="5">
        <v>3107</v>
      </c>
      <c r="D1229" s="5">
        <v>36</v>
      </c>
      <c r="E1229" s="5">
        <v>1045</v>
      </c>
      <c r="F1229" s="5">
        <v>2062</v>
      </c>
      <c r="G1229" s="5">
        <v>271</v>
      </c>
      <c r="H1229" s="5">
        <v>2248</v>
      </c>
      <c r="I1229" s="5">
        <v>1123</v>
      </c>
      <c r="J1229" s="7">
        <f t="shared" si="40"/>
        <v>0.26799088244871372</v>
      </c>
      <c r="K1229">
        <f t="shared" si="41"/>
        <v>58</v>
      </c>
      <c r="L1229">
        <f t="shared" si="42"/>
        <v>-2</v>
      </c>
      <c r="M1229">
        <f t="shared" si="43"/>
        <v>22</v>
      </c>
      <c r="N1229">
        <f t="shared" si="44"/>
        <v>36</v>
      </c>
      <c r="O1229">
        <f t="shared" si="45"/>
        <v>23</v>
      </c>
      <c r="P1229">
        <f t="shared" si="46"/>
        <v>72</v>
      </c>
      <c r="Q1229">
        <f t="shared" si="47"/>
        <v>23</v>
      </c>
    </row>
    <row r="1230" spans="1:17" x14ac:dyDescent="0.25">
      <c r="A1230" s="2" t="s">
        <v>16</v>
      </c>
      <c r="B1230" s="1">
        <v>44105</v>
      </c>
      <c r="C1230" s="5">
        <v>2884</v>
      </c>
      <c r="D1230" s="5">
        <v>111</v>
      </c>
      <c r="E1230" s="5">
        <v>1038</v>
      </c>
      <c r="F1230" s="5">
        <v>1846</v>
      </c>
      <c r="G1230" s="5">
        <v>208</v>
      </c>
      <c r="H1230" s="5">
        <v>1556</v>
      </c>
      <c r="I1230" s="5">
        <v>872</v>
      </c>
      <c r="J1230" s="7">
        <f t="shared" ref="J1230:J1293" si="48">1-(H1230/(C1230-D1230))</f>
        <v>0.4388748647673999</v>
      </c>
      <c r="K1230">
        <f t="shared" si="41"/>
        <v>2</v>
      </c>
      <c r="L1230">
        <f t="shared" si="42"/>
        <v>-3</v>
      </c>
      <c r="M1230">
        <f t="shared" si="43"/>
        <v>2</v>
      </c>
      <c r="N1230">
        <f t="shared" si="44"/>
        <v>0</v>
      </c>
      <c r="O1230">
        <f t="shared" si="45"/>
        <v>-16</v>
      </c>
      <c r="P1230">
        <f t="shared" si="46"/>
        <v>80</v>
      </c>
      <c r="Q1230">
        <f t="shared" si="47"/>
        <v>48</v>
      </c>
    </row>
    <row r="1231" spans="1:17" x14ac:dyDescent="0.25">
      <c r="A1231" s="2" t="s">
        <v>17</v>
      </c>
      <c r="B1231" s="1">
        <v>44105</v>
      </c>
      <c r="C1231" s="5">
        <v>2627</v>
      </c>
      <c r="D1231" s="5">
        <v>30</v>
      </c>
      <c r="E1231" s="5">
        <v>914</v>
      </c>
      <c r="F1231" s="5">
        <v>1713</v>
      </c>
      <c r="G1231" s="5">
        <v>284</v>
      </c>
      <c r="H1231" s="5">
        <v>1733</v>
      </c>
      <c r="I1231" s="5">
        <v>1081</v>
      </c>
      <c r="J1231" s="7">
        <f t="shared" si="48"/>
        <v>0.33269156719291493</v>
      </c>
      <c r="K1231">
        <f t="shared" si="41"/>
        <v>42</v>
      </c>
      <c r="L1231">
        <f t="shared" si="42"/>
        <v>0</v>
      </c>
      <c r="M1231">
        <f t="shared" si="43"/>
        <v>9</v>
      </c>
      <c r="N1231">
        <f t="shared" si="44"/>
        <v>33</v>
      </c>
      <c r="O1231">
        <f t="shared" si="45"/>
        <v>-13</v>
      </c>
      <c r="P1231">
        <f t="shared" si="46"/>
        <v>116</v>
      </c>
      <c r="Q1231">
        <f t="shared" si="47"/>
        <v>83</v>
      </c>
    </row>
    <row r="1232" spans="1:17" x14ac:dyDescent="0.25">
      <c r="A1232" s="2" t="s">
        <v>18</v>
      </c>
      <c r="B1232" s="1">
        <v>44105</v>
      </c>
      <c r="C1232" s="5">
        <v>4853</v>
      </c>
      <c r="D1232" s="5">
        <v>261</v>
      </c>
      <c r="E1232" s="5">
        <v>1550</v>
      </c>
      <c r="F1232" s="5">
        <v>3303</v>
      </c>
      <c r="G1232" s="5">
        <v>339</v>
      </c>
      <c r="H1232" s="5">
        <v>3259</v>
      </c>
      <c r="I1232" s="5">
        <v>1954</v>
      </c>
      <c r="J1232" s="7">
        <f t="shared" si="48"/>
        <v>0.29028745644599308</v>
      </c>
      <c r="K1232">
        <f t="shared" si="41"/>
        <v>57</v>
      </c>
      <c r="L1232">
        <f t="shared" si="42"/>
        <v>-40</v>
      </c>
      <c r="M1232">
        <f t="shared" si="43"/>
        <v>16</v>
      </c>
      <c r="N1232">
        <f t="shared" si="44"/>
        <v>41</v>
      </c>
      <c r="O1232">
        <f t="shared" si="45"/>
        <v>-45</v>
      </c>
      <c r="P1232">
        <f t="shared" si="46"/>
        <v>206</v>
      </c>
      <c r="Q1232">
        <f t="shared" si="47"/>
        <v>129</v>
      </c>
    </row>
    <row r="1233" spans="1:17" x14ac:dyDescent="0.25">
      <c r="A1233" s="2" t="s">
        <v>19</v>
      </c>
      <c r="B1233" s="1">
        <v>44105</v>
      </c>
      <c r="C1233" s="5">
        <v>1315</v>
      </c>
      <c r="D1233" s="5">
        <v>24</v>
      </c>
      <c r="E1233" s="5">
        <v>481</v>
      </c>
      <c r="F1233" s="5">
        <v>834</v>
      </c>
      <c r="G1233" s="5">
        <v>137</v>
      </c>
      <c r="H1233" s="5">
        <v>892</v>
      </c>
      <c r="I1233" s="5">
        <v>500</v>
      </c>
      <c r="J1233" s="7">
        <f t="shared" si="48"/>
        <v>0.30906274206041828</v>
      </c>
      <c r="K1233">
        <f t="shared" si="41"/>
        <v>21</v>
      </c>
      <c r="L1233">
        <f t="shared" si="42"/>
        <v>-3</v>
      </c>
      <c r="M1233">
        <f t="shared" si="43"/>
        <v>6</v>
      </c>
      <c r="N1233">
        <f t="shared" si="44"/>
        <v>15</v>
      </c>
      <c r="O1233">
        <f t="shared" si="45"/>
        <v>-14</v>
      </c>
      <c r="P1233">
        <f t="shared" si="46"/>
        <v>40</v>
      </c>
      <c r="Q1233">
        <f t="shared" si="47"/>
        <v>21</v>
      </c>
    </row>
    <row r="1234" spans="1:17" x14ac:dyDescent="0.25">
      <c r="A1234" s="2" t="s">
        <v>20</v>
      </c>
      <c r="B1234" s="1">
        <v>44105</v>
      </c>
      <c r="C1234" s="5">
        <v>12719</v>
      </c>
      <c r="D1234" s="5">
        <v>238</v>
      </c>
      <c r="E1234" s="5">
        <v>4306</v>
      </c>
      <c r="F1234" s="5">
        <v>8413</v>
      </c>
      <c r="G1234" s="5">
        <v>1036</v>
      </c>
      <c r="H1234" s="5">
        <v>8812</v>
      </c>
      <c r="I1234" s="5">
        <v>5444</v>
      </c>
      <c r="J1234" s="7">
        <f t="shared" si="48"/>
        <v>0.2939668295809631</v>
      </c>
      <c r="K1234">
        <f t="shared" si="41"/>
        <v>97</v>
      </c>
      <c r="L1234">
        <f t="shared" si="42"/>
        <v>-35</v>
      </c>
      <c r="M1234">
        <f t="shared" si="43"/>
        <v>27</v>
      </c>
      <c r="N1234">
        <f t="shared" si="44"/>
        <v>70</v>
      </c>
      <c r="O1234">
        <f t="shared" si="45"/>
        <v>-67</v>
      </c>
      <c r="P1234">
        <f t="shared" si="46"/>
        <v>343</v>
      </c>
      <c r="Q1234">
        <f t="shared" si="47"/>
        <v>199</v>
      </c>
    </row>
    <row r="1235" spans="1:17" x14ac:dyDescent="0.25">
      <c r="A1235" s="2" t="s">
        <v>21</v>
      </c>
      <c r="B1235" s="1">
        <v>44105</v>
      </c>
      <c r="C1235" s="5">
        <v>20286</v>
      </c>
      <c r="D1235" s="5">
        <v>2148</v>
      </c>
      <c r="E1235" s="5">
        <v>8361</v>
      </c>
      <c r="F1235" s="5">
        <v>11925</v>
      </c>
      <c r="G1235" s="5">
        <v>593</v>
      </c>
      <c r="H1235" s="5">
        <v>11685</v>
      </c>
      <c r="I1235" s="5">
        <v>7749</v>
      </c>
      <c r="J1235" s="7">
        <f t="shared" si="48"/>
        <v>0.35577241151174333</v>
      </c>
      <c r="K1235">
        <f t="shared" si="41"/>
        <v>80</v>
      </c>
      <c r="L1235">
        <f t="shared" si="42"/>
        <v>-393</v>
      </c>
      <c r="M1235">
        <f t="shared" si="43"/>
        <v>6</v>
      </c>
      <c r="N1235">
        <f t="shared" si="44"/>
        <v>74</v>
      </c>
      <c r="O1235">
        <f t="shared" si="45"/>
        <v>-119</v>
      </c>
      <c r="P1235">
        <f t="shared" si="46"/>
        <v>575</v>
      </c>
      <c r="Q1235">
        <f t="shared" si="47"/>
        <v>359</v>
      </c>
    </row>
    <row r="1236" spans="1:17" x14ac:dyDescent="0.25">
      <c r="A1236" s="2" t="s">
        <v>22</v>
      </c>
      <c r="B1236" s="1">
        <v>44105</v>
      </c>
      <c r="C1236" s="5">
        <v>2487</v>
      </c>
      <c r="D1236" s="5">
        <v>31</v>
      </c>
      <c r="E1236" s="5">
        <v>671</v>
      </c>
      <c r="F1236" s="5">
        <v>1816</v>
      </c>
      <c r="G1236" s="5">
        <v>197</v>
      </c>
      <c r="H1236" s="5">
        <v>1597</v>
      </c>
      <c r="I1236" s="5">
        <v>960</v>
      </c>
      <c r="J1236" s="7">
        <f t="shared" si="48"/>
        <v>0.34975570032573289</v>
      </c>
      <c r="K1236">
        <f t="shared" si="41"/>
        <v>14</v>
      </c>
      <c r="L1236">
        <f t="shared" si="42"/>
        <v>-3</v>
      </c>
      <c r="M1236">
        <f t="shared" si="43"/>
        <v>7</v>
      </c>
      <c r="N1236">
        <f t="shared" si="44"/>
        <v>7</v>
      </c>
      <c r="O1236">
        <f t="shared" si="45"/>
        <v>-40</v>
      </c>
      <c r="P1236">
        <f t="shared" si="46"/>
        <v>72</v>
      </c>
      <c r="Q1236">
        <f t="shared" si="47"/>
        <v>38</v>
      </c>
    </row>
    <row r="1237" spans="1:17" x14ac:dyDescent="0.25">
      <c r="A1237" s="2" t="s">
        <v>23</v>
      </c>
      <c r="B1237" s="1">
        <v>44105</v>
      </c>
      <c r="C1237" s="5">
        <v>1218</v>
      </c>
      <c r="D1237" s="5">
        <v>6</v>
      </c>
      <c r="E1237" s="5">
        <v>533</v>
      </c>
      <c r="F1237" s="5">
        <v>685</v>
      </c>
      <c r="G1237" s="5">
        <v>150</v>
      </c>
      <c r="H1237" s="5">
        <v>782</v>
      </c>
      <c r="I1237" s="5">
        <v>446</v>
      </c>
      <c r="J1237" s="7">
        <f t="shared" si="48"/>
        <v>0.3547854785478548</v>
      </c>
      <c r="K1237">
        <f t="shared" si="41"/>
        <v>12</v>
      </c>
      <c r="L1237">
        <f t="shared" si="42"/>
        <v>0</v>
      </c>
      <c r="M1237">
        <f t="shared" si="43"/>
        <v>2</v>
      </c>
      <c r="N1237">
        <f t="shared" si="44"/>
        <v>10</v>
      </c>
      <c r="O1237">
        <f t="shared" si="45"/>
        <v>-19</v>
      </c>
      <c r="P1237">
        <f t="shared" si="46"/>
        <v>36</v>
      </c>
      <c r="Q1237">
        <f t="shared" si="47"/>
        <v>27</v>
      </c>
    </row>
    <row r="1238" spans="1:17" x14ac:dyDescent="0.25">
      <c r="A1238" s="2" t="s">
        <v>24</v>
      </c>
      <c r="B1238" s="1">
        <v>44105</v>
      </c>
      <c r="C1238" s="5">
        <v>223</v>
      </c>
      <c r="D1238" s="5">
        <v>7</v>
      </c>
      <c r="E1238" s="5">
        <v>91</v>
      </c>
      <c r="F1238" s="5">
        <v>132</v>
      </c>
      <c r="G1238" s="5">
        <v>13</v>
      </c>
      <c r="H1238" s="5">
        <v>117</v>
      </c>
      <c r="I1238" s="5">
        <v>75</v>
      </c>
      <c r="J1238" s="7">
        <f t="shared" si="48"/>
        <v>0.45833333333333337</v>
      </c>
      <c r="K1238">
        <f t="shared" si="41"/>
        <v>0</v>
      </c>
      <c r="L1238">
        <f t="shared" si="42"/>
        <v>0</v>
      </c>
      <c r="M1238">
        <f t="shared" si="43"/>
        <v>0</v>
      </c>
      <c r="N1238">
        <f t="shared" si="44"/>
        <v>0</v>
      </c>
      <c r="O1238">
        <f t="shared" si="45"/>
        <v>-5</v>
      </c>
      <c r="P1238">
        <f t="shared" si="46"/>
        <v>4</v>
      </c>
      <c r="Q1238">
        <f t="shared" si="47"/>
        <v>1</v>
      </c>
    </row>
    <row r="1239" spans="1:17" x14ac:dyDescent="0.25">
      <c r="A1239" s="2" t="s">
        <v>25</v>
      </c>
      <c r="B1239" s="1">
        <v>44105</v>
      </c>
      <c r="C1239" s="5">
        <v>16404</v>
      </c>
      <c r="D1239" s="5">
        <v>537</v>
      </c>
      <c r="E1239" s="5">
        <v>5572</v>
      </c>
      <c r="F1239" s="5">
        <v>10832</v>
      </c>
      <c r="G1239" s="5">
        <v>899</v>
      </c>
      <c r="H1239" s="5">
        <v>10914</v>
      </c>
      <c r="I1239" s="5">
        <v>6992</v>
      </c>
      <c r="J1239" s="7">
        <f t="shared" si="48"/>
        <v>0.31215730761958782</v>
      </c>
      <c r="K1239">
        <f t="shared" si="41"/>
        <v>118</v>
      </c>
      <c r="L1239">
        <f t="shared" si="42"/>
        <v>-102</v>
      </c>
      <c r="M1239">
        <f t="shared" si="43"/>
        <v>21</v>
      </c>
      <c r="N1239">
        <f t="shared" si="44"/>
        <v>97</v>
      </c>
      <c r="O1239">
        <f t="shared" si="45"/>
        <v>-43</v>
      </c>
      <c r="P1239">
        <f t="shared" si="46"/>
        <v>451</v>
      </c>
      <c r="Q1239">
        <f t="shared" si="47"/>
        <v>279</v>
      </c>
    </row>
    <row r="1240" spans="1:17" x14ac:dyDescent="0.25">
      <c r="A1240" s="2" t="s">
        <v>26</v>
      </c>
      <c r="B1240" s="1">
        <v>44105</v>
      </c>
      <c r="C1240" s="5">
        <v>10385</v>
      </c>
      <c r="D1240" s="5">
        <v>140</v>
      </c>
      <c r="E1240" s="5">
        <v>3398</v>
      </c>
      <c r="F1240" s="5">
        <v>6987</v>
      </c>
      <c r="G1240" s="5">
        <v>658</v>
      </c>
      <c r="H1240" s="5">
        <v>7406</v>
      </c>
      <c r="I1240" s="5">
        <v>4572</v>
      </c>
      <c r="J1240" s="7">
        <f t="shared" si="48"/>
        <v>0.27711078574914594</v>
      </c>
      <c r="K1240">
        <f t="shared" si="41"/>
        <v>91</v>
      </c>
      <c r="L1240">
        <f t="shared" si="42"/>
        <v>-18</v>
      </c>
      <c r="M1240">
        <f t="shared" si="43"/>
        <v>31</v>
      </c>
      <c r="N1240">
        <f t="shared" si="44"/>
        <v>60</v>
      </c>
      <c r="O1240">
        <f t="shared" si="45"/>
        <v>-109</v>
      </c>
      <c r="P1240">
        <f t="shared" si="46"/>
        <v>285</v>
      </c>
      <c r="Q1240">
        <f t="shared" si="47"/>
        <v>178</v>
      </c>
    </row>
    <row r="1241" spans="1:17" x14ac:dyDescent="0.25">
      <c r="A1241" s="2" t="s">
        <v>27</v>
      </c>
      <c r="B1241" s="1">
        <v>44105</v>
      </c>
      <c r="C1241" s="5">
        <v>1424</v>
      </c>
      <c r="D1241" s="5">
        <v>23</v>
      </c>
      <c r="E1241" s="5">
        <v>554</v>
      </c>
      <c r="F1241" s="5">
        <v>870</v>
      </c>
      <c r="G1241" s="5">
        <v>122</v>
      </c>
      <c r="H1241" s="5">
        <v>942</v>
      </c>
      <c r="I1241" s="5">
        <v>571</v>
      </c>
      <c r="J1241" s="7">
        <f t="shared" si="48"/>
        <v>0.3276231263383298</v>
      </c>
      <c r="K1241">
        <f t="shared" si="41"/>
        <v>19</v>
      </c>
      <c r="L1241">
        <f t="shared" si="42"/>
        <v>-1</v>
      </c>
      <c r="M1241">
        <f t="shared" si="43"/>
        <v>9</v>
      </c>
      <c r="N1241">
        <f t="shared" si="44"/>
        <v>10</v>
      </c>
      <c r="O1241">
        <f t="shared" si="45"/>
        <v>-5</v>
      </c>
      <c r="P1241">
        <f t="shared" si="46"/>
        <v>54</v>
      </c>
      <c r="Q1241">
        <f t="shared" si="47"/>
        <v>39</v>
      </c>
    </row>
    <row r="1242" spans="1:17" x14ac:dyDescent="0.25">
      <c r="A1242" s="2" t="s">
        <v>28</v>
      </c>
      <c r="B1242" s="1">
        <v>44105</v>
      </c>
      <c r="C1242" s="5">
        <v>60888</v>
      </c>
      <c r="D1242" s="5">
        <v>2706</v>
      </c>
      <c r="E1242" s="5">
        <v>22683</v>
      </c>
      <c r="F1242" s="5">
        <v>38205</v>
      </c>
      <c r="G1242" s="5">
        <v>3029</v>
      </c>
      <c r="H1242" s="5">
        <v>40361</v>
      </c>
      <c r="I1242" s="5">
        <v>25175</v>
      </c>
      <c r="J1242" s="7">
        <f t="shared" si="48"/>
        <v>0.30629748032037396</v>
      </c>
      <c r="K1242">
        <f t="shared" si="41"/>
        <v>495</v>
      </c>
      <c r="L1242">
        <f t="shared" si="42"/>
        <v>-339</v>
      </c>
      <c r="M1242">
        <f t="shared" si="43"/>
        <v>143</v>
      </c>
      <c r="N1242">
        <f t="shared" si="44"/>
        <v>352</v>
      </c>
      <c r="O1242">
        <f t="shared" si="45"/>
        <v>-440</v>
      </c>
      <c r="P1242">
        <f t="shared" si="46"/>
        <v>1761</v>
      </c>
      <c r="Q1242">
        <f t="shared" si="47"/>
        <v>1093</v>
      </c>
    </row>
    <row r="1243" spans="1:17" x14ac:dyDescent="0.25">
      <c r="A1243" s="2" t="s">
        <v>29</v>
      </c>
      <c r="B1243" s="1">
        <v>44105</v>
      </c>
      <c r="C1243" s="5">
        <v>746</v>
      </c>
      <c r="D1243" s="5">
        <v>10</v>
      </c>
      <c r="E1243" s="5">
        <v>308</v>
      </c>
      <c r="F1243" s="5">
        <v>438</v>
      </c>
      <c r="G1243" s="5">
        <v>64</v>
      </c>
      <c r="H1243" s="5">
        <v>509</v>
      </c>
      <c r="I1243" s="5">
        <v>259</v>
      </c>
      <c r="J1243" s="7">
        <f t="shared" si="48"/>
        <v>0.30842391304347827</v>
      </c>
      <c r="K1243">
        <f t="shared" si="41"/>
        <v>5</v>
      </c>
      <c r="L1243">
        <f t="shared" si="42"/>
        <v>-1</v>
      </c>
      <c r="M1243">
        <f t="shared" si="43"/>
        <v>2</v>
      </c>
      <c r="N1243">
        <f t="shared" si="44"/>
        <v>3</v>
      </c>
      <c r="O1243">
        <f t="shared" si="45"/>
        <v>-7</v>
      </c>
      <c r="P1243">
        <f t="shared" si="46"/>
        <v>26</v>
      </c>
      <c r="Q1243">
        <f t="shared" si="47"/>
        <v>11</v>
      </c>
    </row>
    <row r="1244" spans="1:17" x14ac:dyDescent="0.25">
      <c r="A1244" s="2" t="s">
        <v>3</v>
      </c>
      <c r="B1244" s="1">
        <v>44136</v>
      </c>
      <c r="C1244" s="5">
        <v>632</v>
      </c>
      <c r="D1244" s="5">
        <v>6</v>
      </c>
      <c r="E1244" s="5">
        <v>340</v>
      </c>
      <c r="F1244" s="5">
        <v>292</v>
      </c>
      <c r="G1244" s="5">
        <v>69</v>
      </c>
      <c r="H1244" s="5">
        <v>422</v>
      </c>
      <c r="I1244" s="5">
        <v>199</v>
      </c>
      <c r="J1244" s="7">
        <f t="shared" si="48"/>
        <v>0.32587859424920129</v>
      </c>
      <c r="K1244">
        <f t="shared" si="41"/>
        <v>8</v>
      </c>
      <c r="L1244">
        <f t="shared" si="42"/>
        <v>1</v>
      </c>
      <c r="M1244">
        <f t="shared" si="43"/>
        <v>5</v>
      </c>
      <c r="N1244">
        <f t="shared" si="44"/>
        <v>3</v>
      </c>
      <c r="O1244">
        <f t="shared" si="45"/>
        <v>4</v>
      </c>
      <c r="P1244">
        <f t="shared" si="46"/>
        <v>15</v>
      </c>
      <c r="Q1244">
        <f t="shared" si="47"/>
        <v>8</v>
      </c>
    </row>
    <row r="1245" spans="1:17" x14ac:dyDescent="0.25">
      <c r="A1245" s="2" t="s">
        <v>4</v>
      </c>
      <c r="B1245" s="1">
        <v>44136</v>
      </c>
      <c r="C1245" s="5">
        <v>1980</v>
      </c>
      <c r="D1245" s="5">
        <v>41</v>
      </c>
      <c r="E1245" s="5">
        <v>534</v>
      </c>
      <c r="F1245" s="5">
        <v>1446</v>
      </c>
      <c r="G1245" s="5">
        <v>105</v>
      </c>
      <c r="H1245" s="5">
        <v>1222</v>
      </c>
      <c r="I1245" s="5">
        <v>760</v>
      </c>
      <c r="J1245" s="7">
        <f t="shared" si="48"/>
        <v>0.369778236204229</v>
      </c>
      <c r="K1245">
        <f t="shared" si="41"/>
        <v>18</v>
      </c>
      <c r="L1245">
        <f t="shared" si="42"/>
        <v>3</v>
      </c>
      <c r="M1245">
        <f t="shared" si="43"/>
        <v>2</v>
      </c>
      <c r="N1245">
        <f t="shared" si="44"/>
        <v>16</v>
      </c>
      <c r="O1245">
        <f t="shared" si="45"/>
        <v>11</v>
      </c>
      <c r="P1245">
        <f t="shared" si="46"/>
        <v>39</v>
      </c>
      <c r="Q1245">
        <f t="shared" si="47"/>
        <v>26</v>
      </c>
    </row>
    <row r="1246" spans="1:17" x14ac:dyDescent="0.25">
      <c r="A1246" s="2" t="s">
        <v>5</v>
      </c>
      <c r="B1246" s="1">
        <v>44136</v>
      </c>
      <c r="C1246" s="5">
        <v>1733</v>
      </c>
      <c r="D1246" s="5">
        <v>7</v>
      </c>
      <c r="E1246" s="5">
        <v>680</v>
      </c>
      <c r="F1246" s="5">
        <v>1053</v>
      </c>
      <c r="G1246" s="5">
        <v>114</v>
      </c>
      <c r="H1246" s="5">
        <v>1163</v>
      </c>
      <c r="I1246" s="5">
        <v>613</v>
      </c>
      <c r="J1246" s="7">
        <f t="shared" si="48"/>
        <v>0.32618771726535345</v>
      </c>
      <c r="K1246">
        <f t="shared" si="41"/>
        <v>18</v>
      </c>
      <c r="L1246">
        <f t="shared" si="42"/>
        <v>1</v>
      </c>
      <c r="M1246">
        <f t="shared" si="43"/>
        <v>10</v>
      </c>
      <c r="N1246">
        <f t="shared" si="44"/>
        <v>8</v>
      </c>
      <c r="O1246">
        <f t="shared" si="45"/>
        <v>10</v>
      </c>
      <c r="P1246">
        <f t="shared" si="46"/>
        <v>47</v>
      </c>
      <c r="Q1246">
        <f t="shared" si="47"/>
        <v>29</v>
      </c>
    </row>
    <row r="1247" spans="1:17" x14ac:dyDescent="0.25">
      <c r="A1247" s="2" t="s">
        <v>6</v>
      </c>
      <c r="B1247" s="1">
        <v>44136</v>
      </c>
      <c r="C1247" s="5">
        <v>742</v>
      </c>
      <c r="D1247" s="5">
        <v>5</v>
      </c>
      <c r="E1247" s="5">
        <v>410</v>
      </c>
      <c r="F1247" s="5">
        <v>332</v>
      </c>
      <c r="G1247" s="5">
        <v>57</v>
      </c>
      <c r="H1247" s="5">
        <v>451</v>
      </c>
      <c r="I1247" s="5">
        <v>247</v>
      </c>
      <c r="J1247" s="7">
        <f t="shared" si="48"/>
        <v>0.38805970149253732</v>
      </c>
      <c r="K1247">
        <f t="shared" si="41"/>
        <v>3</v>
      </c>
      <c r="L1247">
        <f t="shared" si="42"/>
        <v>0</v>
      </c>
      <c r="M1247">
        <f t="shared" si="43"/>
        <v>3</v>
      </c>
      <c r="N1247">
        <f t="shared" si="44"/>
        <v>0</v>
      </c>
      <c r="O1247">
        <f t="shared" si="45"/>
        <v>6</v>
      </c>
      <c r="P1247">
        <f t="shared" si="46"/>
        <v>11</v>
      </c>
      <c r="Q1247">
        <f t="shared" si="47"/>
        <v>7</v>
      </c>
    </row>
    <row r="1248" spans="1:17" x14ac:dyDescent="0.25">
      <c r="A1248" s="2" t="s">
        <v>7</v>
      </c>
      <c r="B1248" s="1">
        <v>44136</v>
      </c>
      <c r="C1248" s="5">
        <v>6455</v>
      </c>
      <c r="D1248" s="5">
        <v>614</v>
      </c>
      <c r="E1248" s="5">
        <v>2447</v>
      </c>
      <c r="F1248" s="5">
        <v>4008</v>
      </c>
      <c r="G1248" s="5">
        <v>614</v>
      </c>
      <c r="H1248" s="5">
        <v>4122</v>
      </c>
      <c r="I1248" s="5">
        <v>2553</v>
      </c>
      <c r="J1248" s="7">
        <f t="shared" si="48"/>
        <v>0.29429892141756553</v>
      </c>
      <c r="K1248">
        <f t="shared" si="41"/>
        <v>59</v>
      </c>
      <c r="L1248">
        <f t="shared" si="42"/>
        <v>51</v>
      </c>
      <c r="M1248">
        <f t="shared" si="43"/>
        <v>17</v>
      </c>
      <c r="N1248">
        <f t="shared" si="44"/>
        <v>42</v>
      </c>
      <c r="O1248">
        <f t="shared" si="45"/>
        <v>70</v>
      </c>
      <c r="P1248">
        <f t="shared" si="46"/>
        <v>168</v>
      </c>
      <c r="Q1248">
        <f t="shared" si="47"/>
        <v>110</v>
      </c>
    </row>
    <row r="1249" spans="1:17" x14ac:dyDescent="0.25">
      <c r="A1249" s="2" t="s">
        <v>8</v>
      </c>
      <c r="B1249" s="1">
        <v>44136</v>
      </c>
      <c r="C1249" s="5">
        <v>3862</v>
      </c>
      <c r="D1249" s="5">
        <v>137</v>
      </c>
      <c r="E1249" s="5">
        <v>1513</v>
      </c>
      <c r="F1249" s="5">
        <v>2349</v>
      </c>
      <c r="G1249" s="5">
        <v>516</v>
      </c>
      <c r="H1249" s="5">
        <v>2672</v>
      </c>
      <c r="I1249" s="5">
        <v>1723</v>
      </c>
      <c r="J1249" s="7">
        <f t="shared" si="48"/>
        <v>0.28268456375838924</v>
      </c>
      <c r="K1249">
        <f t="shared" si="41"/>
        <v>63</v>
      </c>
      <c r="L1249">
        <f t="shared" si="42"/>
        <v>8</v>
      </c>
      <c r="M1249">
        <f t="shared" si="43"/>
        <v>26</v>
      </c>
      <c r="N1249">
        <f t="shared" si="44"/>
        <v>37</v>
      </c>
      <c r="O1249">
        <f t="shared" si="45"/>
        <v>52</v>
      </c>
      <c r="P1249">
        <f t="shared" si="46"/>
        <v>106</v>
      </c>
      <c r="Q1249">
        <f t="shared" si="47"/>
        <v>78</v>
      </c>
    </row>
    <row r="1250" spans="1:17" x14ac:dyDescent="0.25">
      <c r="A1250" s="2" t="s">
        <v>9</v>
      </c>
      <c r="B1250" s="1">
        <v>44136</v>
      </c>
      <c r="C1250" s="5">
        <v>6227</v>
      </c>
      <c r="D1250" s="5">
        <v>365</v>
      </c>
      <c r="E1250" s="5">
        <v>2233</v>
      </c>
      <c r="F1250" s="5">
        <v>3994</v>
      </c>
      <c r="G1250" s="5">
        <v>369</v>
      </c>
      <c r="H1250" s="5">
        <v>4186</v>
      </c>
      <c r="I1250" s="5">
        <v>2751</v>
      </c>
      <c r="J1250" s="7">
        <f t="shared" si="48"/>
        <v>0.28590924599112932</v>
      </c>
      <c r="K1250">
        <f t="shared" si="41"/>
        <v>25</v>
      </c>
      <c r="L1250">
        <f t="shared" si="42"/>
        <v>25</v>
      </c>
      <c r="M1250">
        <f t="shared" si="43"/>
        <v>10</v>
      </c>
      <c r="N1250">
        <f t="shared" si="44"/>
        <v>15</v>
      </c>
      <c r="O1250">
        <f t="shared" si="45"/>
        <v>20</v>
      </c>
      <c r="P1250">
        <f t="shared" si="46"/>
        <v>114</v>
      </c>
      <c r="Q1250">
        <f t="shared" si="47"/>
        <v>76</v>
      </c>
    </row>
    <row r="1251" spans="1:17" x14ac:dyDescent="0.25">
      <c r="A1251" s="2" t="s">
        <v>10</v>
      </c>
      <c r="B1251" s="1">
        <v>44136</v>
      </c>
      <c r="C1251" s="5">
        <v>3593</v>
      </c>
      <c r="D1251" s="5">
        <v>54</v>
      </c>
      <c r="E1251" s="5">
        <v>978</v>
      </c>
      <c r="F1251" s="5">
        <v>2615</v>
      </c>
      <c r="G1251" s="5">
        <v>259</v>
      </c>
      <c r="H1251" s="5">
        <v>3050</v>
      </c>
      <c r="I1251" s="5">
        <v>1845</v>
      </c>
      <c r="J1251" s="7">
        <f t="shared" si="48"/>
        <v>0.13817462560045213</v>
      </c>
      <c r="K1251">
        <f t="shared" si="41"/>
        <v>40</v>
      </c>
      <c r="L1251">
        <f t="shared" si="42"/>
        <v>5</v>
      </c>
      <c r="M1251">
        <f t="shared" si="43"/>
        <v>11</v>
      </c>
      <c r="N1251">
        <f t="shared" si="44"/>
        <v>29</v>
      </c>
      <c r="O1251">
        <f t="shared" si="45"/>
        <v>21</v>
      </c>
      <c r="P1251">
        <f t="shared" si="46"/>
        <v>70</v>
      </c>
      <c r="Q1251">
        <f t="shared" si="47"/>
        <v>40</v>
      </c>
    </row>
    <row r="1252" spans="1:17" x14ac:dyDescent="0.25">
      <c r="A1252" s="2" t="s">
        <v>11</v>
      </c>
      <c r="B1252" s="1">
        <v>44136</v>
      </c>
      <c r="C1252" s="5">
        <v>4704</v>
      </c>
      <c r="D1252" s="5">
        <v>139</v>
      </c>
      <c r="E1252" s="5">
        <v>1511</v>
      </c>
      <c r="F1252" s="5">
        <v>3193</v>
      </c>
      <c r="G1252" s="5">
        <v>343</v>
      </c>
      <c r="H1252" s="5">
        <v>3121</v>
      </c>
      <c r="I1252" s="5">
        <v>1881</v>
      </c>
      <c r="J1252" s="7">
        <f t="shared" si="48"/>
        <v>0.31631982475355969</v>
      </c>
      <c r="K1252">
        <f t="shared" si="41"/>
        <v>23</v>
      </c>
      <c r="L1252">
        <f t="shared" si="42"/>
        <v>9</v>
      </c>
      <c r="M1252">
        <f t="shared" si="43"/>
        <v>5</v>
      </c>
      <c r="N1252">
        <f t="shared" si="44"/>
        <v>18</v>
      </c>
      <c r="O1252">
        <f t="shared" si="45"/>
        <v>16</v>
      </c>
      <c r="P1252">
        <f t="shared" si="46"/>
        <v>118</v>
      </c>
      <c r="Q1252">
        <f t="shared" si="47"/>
        <v>76</v>
      </c>
    </row>
    <row r="1253" spans="1:17" x14ac:dyDescent="0.25">
      <c r="A1253" s="2" t="s">
        <v>12</v>
      </c>
      <c r="B1253" s="1">
        <v>44136</v>
      </c>
      <c r="C1253" s="5">
        <v>1760</v>
      </c>
      <c r="D1253" s="5">
        <v>17</v>
      </c>
      <c r="E1253" s="5">
        <v>714</v>
      </c>
      <c r="F1253" s="5">
        <v>1046</v>
      </c>
      <c r="G1253" s="5">
        <v>181</v>
      </c>
      <c r="H1253" s="5">
        <v>1129</v>
      </c>
      <c r="I1253" s="5">
        <v>636</v>
      </c>
      <c r="J1253" s="7">
        <f t="shared" si="48"/>
        <v>0.35226620768789441</v>
      </c>
      <c r="K1253">
        <f t="shared" si="41"/>
        <v>20</v>
      </c>
      <c r="L1253">
        <f t="shared" si="42"/>
        <v>1</v>
      </c>
      <c r="M1253">
        <f t="shared" si="43"/>
        <v>13</v>
      </c>
      <c r="N1253">
        <f t="shared" si="44"/>
        <v>7</v>
      </c>
      <c r="O1253">
        <f t="shared" si="45"/>
        <v>13</v>
      </c>
      <c r="P1253">
        <f t="shared" si="46"/>
        <v>45</v>
      </c>
      <c r="Q1253">
        <f t="shared" si="47"/>
        <v>28</v>
      </c>
    </row>
    <row r="1254" spans="1:17" x14ac:dyDescent="0.25">
      <c r="A1254" s="2" t="s">
        <v>13</v>
      </c>
      <c r="B1254" s="1">
        <v>44136</v>
      </c>
      <c r="C1254" s="5">
        <v>15701</v>
      </c>
      <c r="D1254" s="5">
        <v>501</v>
      </c>
      <c r="E1254" s="5">
        <v>4841</v>
      </c>
      <c r="F1254" s="5">
        <v>10860</v>
      </c>
      <c r="G1254" s="5">
        <v>1163</v>
      </c>
      <c r="H1254" s="5">
        <v>10879</v>
      </c>
      <c r="I1254" s="5">
        <v>6929</v>
      </c>
      <c r="J1254" s="7">
        <f t="shared" si="48"/>
        <v>0.28427631578947365</v>
      </c>
      <c r="K1254">
        <f t="shared" si="41"/>
        <v>104</v>
      </c>
      <c r="L1254">
        <f t="shared" si="42"/>
        <v>107</v>
      </c>
      <c r="M1254">
        <f t="shared" si="43"/>
        <v>36</v>
      </c>
      <c r="N1254">
        <f t="shared" si="44"/>
        <v>68</v>
      </c>
      <c r="O1254">
        <f t="shared" si="45"/>
        <v>78</v>
      </c>
      <c r="P1254">
        <f t="shared" si="46"/>
        <v>370</v>
      </c>
      <c r="Q1254">
        <f t="shared" si="47"/>
        <v>200</v>
      </c>
    </row>
    <row r="1255" spans="1:17" x14ac:dyDescent="0.25">
      <c r="A1255" s="2" t="s">
        <v>14</v>
      </c>
      <c r="B1255" s="1">
        <v>44136</v>
      </c>
      <c r="C1255" s="5">
        <v>3312</v>
      </c>
      <c r="D1255" s="5">
        <v>40</v>
      </c>
      <c r="E1255" s="5">
        <v>1264</v>
      </c>
      <c r="F1255" s="5">
        <v>2048</v>
      </c>
      <c r="G1255" s="5">
        <v>194</v>
      </c>
      <c r="H1255" s="5">
        <v>2000</v>
      </c>
      <c r="I1255" s="5">
        <v>1159</v>
      </c>
      <c r="J1255" s="7">
        <f t="shared" si="48"/>
        <v>0.38875305623471879</v>
      </c>
      <c r="K1255">
        <f t="shared" si="41"/>
        <v>22</v>
      </c>
      <c r="L1255">
        <f t="shared" si="42"/>
        <v>8</v>
      </c>
      <c r="M1255">
        <f t="shared" si="43"/>
        <v>4</v>
      </c>
      <c r="N1255">
        <f t="shared" si="44"/>
        <v>18</v>
      </c>
      <c r="O1255">
        <f t="shared" si="45"/>
        <v>12</v>
      </c>
      <c r="P1255">
        <f t="shared" si="46"/>
        <v>53</v>
      </c>
      <c r="Q1255">
        <f t="shared" si="47"/>
        <v>29</v>
      </c>
    </row>
    <row r="1256" spans="1:17" x14ac:dyDescent="0.25">
      <c r="A1256" s="2" t="s">
        <v>15</v>
      </c>
      <c r="B1256" s="1">
        <v>44136</v>
      </c>
      <c r="C1256" s="5">
        <v>3142</v>
      </c>
      <c r="D1256" s="5">
        <v>39</v>
      </c>
      <c r="E1256" s="5">
        <v>1056</v>
      </c>
      <c r="F1256" s="5">
        <v>2086</v>
      </c>
      <c r="G1256" s="5">
        <v>272</v>
      </c>
      <c r="H1256" s="5">
        <v>2322</v>
      </c>
      <c r="I1256" s="5">
        <v>1172</v>
      </c>
      <c r="J1256" s="7">
        <f t="shared" si="48"/>
        <v>0.25169191105381894</v>
      </c>
      <c r="K1256">
        <f t="shared" si="41"/>
        <v>35</v>
      </c>
      <c r="L1256">
        <f t="shared" si="42"/>
        <v>3</v>
      </c>
      <c r="M1256">
        <f t="shared" si="43"/>
        <v>11</v>
      </c>
      <c r="N1256">
        <f t="shared" si="44"/>
        <v>24</v>
      </c>
      <c r="O1256">
        <f t="shared" si="45"/>
        <v>1</v>
      </c>
      <c r="P1256">
        <f t="shared" si="46"/>
        <v>74</v>
      </c>
      <c r="Q1256">
        <f t="shared" si="47"/>
        <v>49</v>
      </c>
    </row>
    <row r="1257" spans="1:17" x14ac:dyDescent="0.25">
      <c r="A1257" s="2" t="s">
        <v>16</v>
      </c>
      <c r="B1257" s="1">
        <v>44136</v>
      </c>
      <c r="C1257" s="5">
        <v>2894</v>
      </c>
      <c r="D1257" s="5">
        <v>114</v>
      </c>
      <c r="E1257" s="5">
        <v>1042</v>
      </c>
      <c r="F1257" s="5">
        <v>1852</v>
      </c>
      <c r="G1257" s="5">
        <v>222</v>
      </c>
      <c r="H1257" s="5">
        <v>1632</v>
      </c>
      <c r="I1257" s="5">
        <v>910</v>
      </c>
      <c r="J1257" s="7">
        <f t="shared" si="48"/>
        <v>0.41294964028776981</v>
      </c>
      <c r="K1257">
        <f t="shared" ref="K1257:K1320" si="49">C1257-C1230</f>
        <v>10</v>
      </c>
      <c r="L1257">
        <f t="shared" ref="L1257:L1320" si="50">D1257-D1230</f>
        <v>3</v>
      </c>
      <c r="M1257">
        <f t="shared" ref="M1257:M1320" si="51">E1257-E1230</f>
        <v>4</v>
      </c>
      <c r="N1257">
        <f t="shared" ref="N1257:N1320" si="52">F1257-F1230</f>
        <v>6</v>
      </c>
      <c r="O1257">
        <f t="shared" ref="O1257:O1320" si="53">G1257-G1230</f>
        <v>14</v>
      </c>
      <c r="P1257">
        <f t="shared" ref="P1257:P1320" si="54">H1257-H1230</f>
        <v>76</v>
      </c>
      <c r="Q1257">
        <f t="shared" ref="Q1257:Q1320" si="55">I1257-I1230</f>
        <v>38</v>
      </c>
    </row>
    <row r="1258" spans="1:17" x14ac:dyDescent="0.25">
      <c r="A1258" s="2" t="s">
        <v>17</v>
      </c>
      <c r="B1258" s="1">
        <v>44136</v>
      </c>
      <c r="C1258" s="5">
        <v>2644</v>
      </c>
      <c r="D1258" s="5">
        <v>31</v>
      </c>
      <c r="E1258" s="5">
        <v>920</v>
      </c>
      <c r="F1258" s="5">
        <v>1724</v>
      </c>
      <c r="G1258" s="5">
        <v>300</v>
      </c>
      <c r="H1258" s="5">
        <v>1818</v>
      </c>
      <c r="I1258" s="5">
        <v>1124</v>
      </c>
      <c r="J1258" s="7">
        <f t="shared" si="48"/>
        <v>0.30424799081515497</v>
      </c>
      <c r="K1258">
        <f t="shared" si="49"/>
        <v>17</v>
      </c>
      <c r="L1258">
        <f t="shared" si="50"/>
        <v>1</v>
      </c>
      <c r="M1258">
        <f t="shared" si="51"/>
        <v>6</v>
      </c>
      <c r="N1258">
        <f t="shared" si="52"/>
        <v>11</v>
      </c>
      <c r="O1258">
        <f t="shared" si="53"/>
        <v>16</v>
      </c>
      <c r="P1258">
        <f t="shared" si="54"/>
        <v>85</v>
      </c>
      <c r="Q1258">
        <f t="shared" si="55"/>
        <v>43</v>
      </c>
    </row>
    <row r="1259" spans="1:17" x14ac:dyDescent="0.25">
      <c r="A1259" s="2" t="s">
        <v>18</v>
      </c>
      <c r="B1259" s="1">
        <v>44136</v>
      </c>
      <c r="C1259" s="5">
        <v>4868</v>
      </c>
      <c r="D1259" s="5">
        <v>294</v>
      </c>
      <c r="E1259" s="5">
        <v>1566</v>
      </c>
      <c r="F1259" s="5">
        <v>3302</v>
      </c>
      <c r="G1259" s="5">
        <v>352</v>
      </c>
      <c r="H1259" s="5">
        <v>3360</v>
      </c>
      <c r="I1259" s="5">
        <v>2011</v>
      </c>
      <c r="J1259" s="7">
        <f t="shared" si="48"/>
        <v>0.26541320507214694</v>
      </c>
      <c r="K1259">
        <f t="shared" si="49"/>
        <v>15</v>
      </c>
      <c r="L1259">
        <f t="shared" si="50"/>
        <v>33</v>
      </c>
      <c r="M1259">
        <f t="shared" si="51"/>
        <v>16</v>
      </c>
      <c r="N1259">
        <f t="shared" si="52"/>
        <v>-1</v>
      </c>
      <c r="O1259">
        <f t="shared" si="53"/>
        <v>13</v>
      </c>
      <c r="P1259">
        <f t="shared" si="54"/>
        <v>101</v>
      </c>
      <c r="Q1259">
        <f t="shared" si="55"/>
        <v>57</v>
      </c>
    </row>
    <row r="1260" spans="1:17" x14ac:dyDescent="0.25">
      <c r="A1260" s="2" t="s">
        <v>19</v>
      </c>
      <c r="B1260" s="1">
        <v>44136</v>
      </c>
      <c r="C1260" s="5">
        <v>1332</v>
      </c>
      <c r="D1260" s="5">
        <v>27</v>
      </c>
      <c r="E1260" s="5">
        <v>489</v>
      </c>
      <c r="F1260" s="5">
        <v>843</v>
      </c>
      <c r="G1260" s="5">
        <v>150</v>
      </c>
      <c r="H1260" s="5">
        <v>934</v>
      </c>
      <c r="I1260" s="5">
        <v>526</v>
      </c>
      <c r="J1260" s="7">
        <f t="shared" si="48"/>
        <v>0.2842911877394636</v>
      </c>
      <c r="K1260">
        <f t="shared" si="49"/>
        <v>17</v>
      </c>
      <c r="L1260">
        <f t="shared" si="50"/>
        <v>3</v>
      </c>
      <c r="M1260">
        <f t="shared" si="51"/>
        <v>8</v>
      </c>
      <c r="N1260">
        <f t="shared" si="52"/>
        <v>9</v>
      </c>
      <c r="O1260">
        <f t="shared" si="53"/>
        <v>13</v>
      </c>
      <c r="P1260">
        <f t="shared" si="54"/>
        <v>42</v>
      </c>
      <c r="Q1260">
        <f t="shared" si="55"/>
        <v>26</v>
      </c>
    </row>
    <row r="1261" spans="1:17" x14ac:dyDescent="0.25">
      <c r="A1261" s="2" t="s">
        <v>20</v>
      </c>
      <c r="B1261" s="1">
        <v>44136</v>
      </c>
      <c r="C1261" s="5">
        <v>12785</v>
      </c>
      <c r="D1261" s="5">
        <v>273</v>
      </c>
      <c r="E1261" s="5">
        <v>4334</v>
      </c>
      <c r="F1261" s="5">
        <v>8451</v>
      </c>
      <c r="G1261" s="5">
        <v>1071</v>
      </c>
      <c r="H1261" s="5">
        <v>9138</v>
      </c>
      <c r="I1261" s="5">
        <v>5625</v>
      </c>
      <c r="J1261" s="7">
        <f t="shared" si="48"/>
        <v>0.26966112531969311</v>
      </c>
      <c r="K1261">
        <f t="shared" si="49"/>
        <v>66</v>
      </c>
      <c r="L1261">
        <f t="shared" si="50"/>
        <v>35</v>
      </c>
      <c r="M1261">
        <f t="shared" si="51"/>
        <v>28</v>
      </c>
      <c r="N1261">
        <f t="shared" si="52"/>
        <v>38</v>
      </c>
      <c r="O1261">
        <f t="shared" si="53"/>
        <v>35</v>
      </c>
      <c r="P1261">
        <f t="shared" si="54"/>
        <v>326</v>
      </c>
      <c r="Q1261">
        <f t="shared" si="55"/>
        <v>181</v>
      </c>
    </row>
    <row r="1262" spans="1:17" x14ac:dyDescent="0.25">
      <c r="A1262" s="2" t="s">
        <v>21</v>
      </c>
      <c r="B1262" s="1">
        <v>44136</v>
      </c>
      <c r="C1262" s="5">
        <v>20369</v>
      </c>
      <c r="D1262" s="5">
        <v>2535</v>
      </c>
      <c r="E1262" s="5">
        <v>8393</v>
      </c>
      <c r="F1262" s="5">
        <v>11976</v>
      </c>
      <c r="G1262" s="5">
        <v>664</v>
      </c>
      <c r="H1262" s="5">
        <v>12041</v>
      </c>
      <c r="I1262" s="5">
        <v>7974</v>
      </c>
      <c r="J1262" s="7">
        <f t="shared" si="48"/>
        <v>0.32482897835594926</v>
      </c>
      <c r="K1262">
        <f t="shared" si="49"/>
        <v>83</v>
      </c>
      <c r="L1262">
        <f t="shared" si="50"/>
        <v>387</v>
      </c>
      <c r="M1262">
        <f t="shared" si="51"/>
        <v>32</v>
      </c>
      <c r="N1262">
        <f t="shared" si="52"/>
        <v>51</v>
      </c>
      <c r="O1262">
        <f t="shared" si="53"/>
        <v>71</v>
      </c>
      <c r="P1262">
        <f t="shared" si="54"/>
        <v>356</v>
      </c>
      <c r="Q1262">
        <f t="shared" si="55"/>
        <v>225</v>
      </c>
    </row>
    <row r="1263" spans="1:17" x14ac:dyDescent="0.25">
      <c r="A1263" s="2" t="s">
        <v>22</v>
      </c>
      <c r="B1263" s="1">
        <v>44136</v>
      </c>
      <c r="C1263" s="5">
        <v>2488</v>
      </c>
      <c r="D1263" s="5">
        <v>34</v>
      </c>
      <c r="E1263" s="5">
        <v>669</v>
      </c>
      <c r="F1263" s="5">
        <v>1819</v>
      </c>
      <c r="G1263" s="5">
        <v>200</v>
      </c>
      <c r="H1263" s="5">
        <v>1649</v>
      </c>
      <c r="I1263" s="5">
        <v>980</v>
      </c>
      <c r="J1263" s="7">
        <f t="shared" si="48"/>
        <v>0.32803585982070094</v>
      </c>
      <c r="K1263">
        <f t="shared" si="49"/>
        <v>1</v>
      </c>
      <c r="L1263">
        <f t="shared" si="50"/>
        <v>3</v>
      </c>
      <c r="M1263">
        <f t="shared" si="51"/>
        <v>-2</v>
      </c>
      <c r="N1263">
        <f t="shared" si="52"/>
        <v>3</v>
      </c>
      <c r="O1263">
        <f t="shared" si="53"/>
        <v>3</v>
      </c>
      <c r="P1263">
        <f t="shared" si="54"/>
        <v>52</v>
      </c>
      <c r="Q1263">
        <f t="shared" si="55"/>
        <v>20</v>
      </c>
    </row>
    <row r="1264" spans="1:17" x14ac:dyDescent="0.25">
      <c r="A1264" s="2" t="s">
        <v>23</v>
      </c>
      <c r="B1264" s="1">
        <v>44136</v>
      </c>
      <c r="C1264" s="5">
        <v>1228</v>
      </c>
      <c r="D1264" s="5">
        <v>6</v>
      </c>
      <c r="E1264" s="5">
        <v>534</v>
      </c>
      <c r="F1264" s="5">
        <v>694</v>
      </c>
      <c r="G1264" s="5">
        <v>163</v>
      </c>
      <c r="H1264" s="5">
        <v>813</v>
      </c>
      <c r="I1264" s="5">
        <v>464</v>
      </c>
      <c r="J1264" s="7">
        <f t="shared" si="48"/>
        <v>0.33469721767594107</v>
      </c>
      <c r="K1264">
        <f t="shared" si="49"/>
        <v>10</v>
      </c>
      <c r="L1264">
        <f t="shared" si="50"/>
        <v>0</v>
      </c>
      <c r="M1264">
        <f t="shared" si="51"/>
        <v>1</v>
      </c>
      <c r="N1264">
        <f t="shared" si="52"/>
        <v>9</v>
      </c>
      <c r="O1264">
        <f t="shared" si="53"/>
        <v>13</v>
      </c>
      <c r="P1264">
        <f t="shared" si="54"/>
        <v>31</v>
      </c>
      <c r="Q1264">
        <f t="shared" si="55"/>
        <v>18</v>
      </c>
    </row>
    <row r="1265" spans="1:17" x14ac:dyDescent="0.25">
      <c r="A1265" s="2" t="s">
        <v>24</v>
      </c>
      <c r="B1265" s="1">
        <v>44136</v>
      </c>
      <c r="C1265" s="5">
        <v>225</v>
      </c>
      <c r="D1265" s="5">
        <v>7</v>
      </c>
      <c r="E1265" s="5">
        <v>91</v>
      </c>
      <c r="F1265" s="5">
        <v>134</v>
      </c>
      <c r="G1265" s="5">
        <v>13</v>
      </c>
      <c r="H1265" s="5">
        <v>125</v>
      </c>
      <c r="I1265" s="5">
        <v>80</v>
      </c>
      <c r="J1265" s="7">
        <f t="shared" si="48"/>
        <v>0.42660550458715596</v>
      </c>
      <c r="K1265">
        <f t="shared" si="49"/>
        <v>2</v>
      </c>
      <c r="L1265">
        <f t="shared" si="50"/>
        <v>0</v>
      </c>
      <c r="M1265">
        <f t="shared" si="51"/>
        <v>0</v>
      </c>
      <c r="N1265">
        <f t="shared" si="52"/>
        <v>2</v>
      </c>
      <c r="O1265">
        <f t="shared" si="53"/>
        <v>0</v>
      </c>
      <c r="P1265">
        <f t="shared" si="54"/>
        <v>8</v>
      </c>
      <c r="Q1265">
        <f t="shared" si="55"/>
        <v>5</v>
      </c>
    </row>
    <row r="1266" spans="1:17" x14ac:dyDescent="0.25">
      <c r="A1266" s="2" t="s">
        <v>25</v>
      </c>
      <c r="B1266" s="1">
        <v>44136</v>
      </c>
      <c r="C1266" s="5">
        <v>16512</v>
      </c>
      <c r="D1266" s="5">
        <v>639</v>
      </c>
      <c r="E1266" s="5">
        <v>5604</v>
      </c>
      <c r="F1266" s="5">
        <v>10908</v>
      </c>
      <c r="G1266" s="5">
        <v>1023</v>
      </c>
      <c r="H1266" s="5">
        <v>11391</v>
      </c>
      <c r="I1266" s="5">
        <v>7260</v>
      </c>
      <c r="J1266" s="7">
        <f t="shared" si="48"/>
        <v>0.28236628236628236</v>
      </c>
      <c r="K1266">
        <f t="shared" si="49"/>
        <v>108</v>
      </c>
      <c r="L1266">
        <f t="shared" si="50"/>
        <v>102</v>
      </c>
      <c r="M1266">
        <f t="shared" si="51"/>
        <v>32</v>
      </c>
      <c r="N1266">
        <f t="shared" si="52"/>
        <v>76</v>
      </c>
      <c r="O1266">
        <f t="shared" si="53"/>
        <v>124</v>
      </c>
      <c r="P1266">
        <f t="shared" si="54"/>
        <v>477</v>
      </c>
      <c r="Q1266">
        <f t="shared" si="55"/>
        <v>268</v>
      </c>
    </row>
    <row r="1267" spans="1:17" x14ac:dyDescent="0.25">
      <c r="A1267" s="2" t="s">
        <v>26</v>
      </c>
      <c r="B1267" s="1">
        <v>44136</v>
      </c>
      <c r="C1267" s="5">
        <v>10466</v>
      </c>
      <c r="D1267" s="5">
        <v>157</v>
      </c>
      <c r="E1267" s="5">
        <v>3423</v>
      </c>
      <c r="F1267" s="5">
        <v>7043</v>
      </c>
      <c r="G1267" s="5">
        <v>721</v>
      </c>
      <c r="H1267" s="5">
        <v>7616</v>
      </c>
      <c r="I1267" s="5">
        <v>4704</v>
      </c>
      <c r="J1267" s="7">
        <f t="shared" si="48"/>
        <v>0.26122805315743525</v>
      </c>
      <c r="K1267">
        <f t="shared" si="49"/>
        <v>81</v>
      </c>
      <c r="L1267">
        <f t="shared" si="50"/>
        <v>17</v>
      </c>
      <c r="M1267">
        <f t="shared" si="51"/>
        <v>25</v>
      </c>
      <c r="N1267">
        <f t="shared" si="52"/>
        <v>56</v>
      </c>
      <c r="O1267">
        <f t="shared" si="53"/>
        <v>63</v>
      </c>
      <c r="P1267">
        <f t="shared" si="54"/>
        <v>210</v>
      </c>
      <c r="Q1267">
        <f t="shared" si="55"/>
        <v>132</v>
      </c>
    </row>
    <row r="1268" spans="1:17" x14ac:dyDescent="0.25">
      <c r="A1268" s="2" t="s">
        <v>27</v>
      </c>
      <c r="B1268" s="1">
        <v>44136</v>
      </c>
      <c r="C1268" s="5">
        <v>1437</v>
      </c>
      <c r="D1268" s="5">
        <v>24</v>
      </c>
      <c r="E1268" s="5">
        <v>556</v>
      </c>
      <c r="F1268" s="5">
        <v>881</v>
      </c>
      <c r="G1268" s="5">
        <v>132</v>
      </c>
      <c r="H1268" s="5">
        <v>981</v>
      </c>
      <c r="I1268" s="5">
        <v>600</v>
      </c>
      <c r="J1268" s="7">
        <f t="shared" si="48"/>
        <v>0.30573248407643316</v>
      </c>
      <c r="K1268">
        <f t="shared" si="49"/>
        <v>13</v>
      </c>
      <c r="L1268">
        <f t="shared" si="50"/>
        <v>1</v>
      </c>
      <c r="M1268">
        <f t="shared" si="51"/>
        <v>2</v>
      </c>
      <c r="N1268">
        <f t="shared" si="52"/>
        <v>11</v>
      </c>
      <c r="O1268">
        <f t="shared" si="53"/>
        <v>10</v>
      </c>
      <c r="P1268">
        <f t="shared" si="54"/>
        <v>39</v>
      </c>
      <c r="Q1268">
        <f t="shared" si="55"/>
        <v>29</v>
      </c>
    </row>
    <row r="1269" spans="1:17" x14ac:dyDescent="0.25">
      <c r="A1269" s="2" t="s">
        <v>28</v>
      </c>
      <c r="B1269" s="1">
        <v>44136</v>
      </c>
      <c r="C1269" s="5">
        <v>61171</v>
      </c>
      <c r="D1269" s="5">
        <v>3043</v>
      </c>
      <c r="E1269" s="5">
        <v>22773</v>
      </c>
      <c r="F1269" s="5">
        <v>38398</v>
      </c>
      <c r="G1269" s="5">
        <v>3220</v>
      </c>
      <c r="H1269" s="5">
        <v>41518</v>
      </c>
      <c r="I1269" s="5">
        <v>25897</v>
      </c>
      <c r="J1269" s="7">
        <f t="shared" si="48"/>
        <v>0.28574869254060009</v>
      </c>
      <c r="K1269">
        <f t="shared" si="49"/>
        <v>283</v>
      </c>
      <c r="L1269">
        <f t="shared" si="50"/>
        <v>337</v>
      </c>
      <c r="M1269">
        <f t="shared" si="51"/>
        <v>90</v>
      </c>
      <c r="N1269">
        <f t="shared" si="52"/>
        <v>193</v>
      </c>
      <c r="O1269">
        <f t="shared" si="53"/>
        <v>191</v>
      </c>
      <c r="P1269">
        <f t="shared" si="54"/>
        <v>1157</v>
      </c>
      <c r="Q1269">
        <f t="shared" si="55"/>
        <v>722</v>
      </c>
    </row>
    <row r="1270" spans="1:17" x14ac:dyDescent="0.25">
      <c r="A1270" s="2" t="s">
        <v>29</v>
      </c>
      <c r="B1270" s="1">
        <v>44136</v>
      </c>
      <c r="C1270" s="5">
        <v>750</v>
      </c>
      <c r="D1270" s="5">
        <v>11</v>
      </c>
      <c r="E1270" s="5">
        <v>309</v>
      </c>
      <c r="F1270" s="5">
        <v>441</v>
      </c>
      <c r="G1270" s="5">
        <v>65</v>
      </c>
      <c r="H1270" s="5">
        <v>521</v>
      </c>
      <c r="I1270" s="5">
        <v>264</v>
      </c>
      <c r="J1270" s="7">
        <f t="shared" si="48"/>
        <v>0.29499323410013534</v>
      </c>
      <c r="K1270">
        <f t="shared" si="49"/>
        <v>4</v>
      </c>
      <c r="L1270">
        <f t="shared" si="50"/>
        <v>1</v>
      </c>
      <c r="M1270">
        <f t="shared" si="51"/>
        <v>1</v>
      </c>
      <c r="N1270">
        <f t="shared" si="52"/>
        <v>3</v>
      </c>
      <c r="O1270">
        <f t="shared" si="53"/>
        <v>1</v>
      </c>
      <c r="P1270">
        <f t="shared" si="54"/>
        <v>12</v>
      </c>
      <c r="Q1270">
        <f t="shared" si="55"/>
        <v>5</v>
      </c>
    </row>
    <row r="1271" spans="1:17" x14ac:dyDescent="0.25">
      <c r="A1271" s="2" t="s">
        <v>3</v>
      </c>
      <c r="B1271" s="1">
        <v>44166</v>
      </c>
      <c r="C1271" s="5">
        <v>635</v>
      </c>
      <c r="D1271" s="5">
        <v>6</v>
      </c>
      <c r="E1271" s="5">
        <v>344</v>
      </c>
      <c r="F1271" s="5">
        <v>291</v>
      </c>
      <c r="G1271" s="5">
        <v>66</v>
      </c>
      <c r="H1271" s="5">
        <v>442</v>
      </c>
      <c r="I1271" s="5">
        <v>207</v>
      </c>
      <c r="J1271" s="7">
        <f t="shared" si="48"/>
        <v>0.29729729729729726</v>
      </c>
      <c r="K1271">
        <f t="shared" si="49"/>
        <v>3</v>
      </c>
      <c r="L1271">
        <f t="shared" si="50"/>
        <v>0</v>
      </c>
      <c r="M1271">
        <f t="shared" si="51"/>
        <v>4</v>
      </c>
      <c r="N1271">
        <f t="shared" si="52"/>
        <v>-1</v>
      </c>
      <c r="O1271">
        <f t="shared" si="53"/>
        <v>-3</v>
      </c>
      <c r="P1271">
        <f t="shared" si="54"/>
        <v>20</v>
      </c>
      <c r="Q1271">
        <f t="shared" si="55"/>
        <v>8</v>
      </c>
    </row>
    <row r="1272" spans="1:17" x14ac:dyDescent="0.25">
      <c r="A1272" s="2" t="s">
        <v>4</v>
      </c>
      <c r="B1272" s="1">
        <v>44166</v>
      </c>
      <c r="C1272" s="5">
        <v>1983</v>
      </c>
      <c r="D1272" s="5">
        <v>41</v>
      </c>
      <c r="E1272" s="5">
        <v>539</v>
      </c>
      <c r="F1272" s="5">
        <v>1444</v>
      </c>
      <c r="G1272" s="5">
        <v>101</v>
      </c>
      <c r="H1272" s="5">
        <v>1287</v>
      </c>
      <c r="I1272" s="5">
        <v>801</v>
      </c>
      <c r="J1272" s="7">
        <f t="shared" si="48"/>
        <v>0.3372811534500515</v>
      </c>
      <c r="K1272">
        <f t="shared" si="49"/>
        <v>3</v>
      </c>
      <c r="L1272">
        <f t="shared" si="50"/>
        <v>0</v>
      </c>
      <c r="M1272">
        <f t="shared" si="51"/>
        <v>5</v>
      </c>
      <c r="N1272">
        <f t="shared" si="52"/>
        <v>-2</v>
      </c>
      <c r="O1272">
        <f t="shared" si="53"/>
        <v>-4</v>
      </c>
      <c r="P1272">
        <f t="shared" si="54"/>
        <v>65</v>
      </c>
      <c r="Q1272">
        <f t="shared" si="55"/>
        <v>41</v>
      </c>
    </row>
    <row r="1273" spans="1:17" x14ac:dyDescent="0.25">
      <c r="A1273" s="2" t="s">
        <v>5</v>
      </c>
      <c r="B1273" s="1">
        <v>44166</v>
      </c>
      <c r="C1273" s="5">
        <v>1744</v>
      </c>
      <c r="D1273" s="5">
        <v>7</v>
      </c>
      <c r="E1273" s="5">
        <v>685</v>
      </c>
      <c r="F1273" s="5">
        <v>1059</v>
      </c>
      <c r="G1273" s="5">
        <v>103</v>
      </c>
      <c r="H1273" s="5">
        <v>1214</v>
      </c>
      <c r="I1273" s="5">
        <v>641</v>
      </c>
      <c r="J1273" s="7">
        <f t="shared" si="48"/>
        <v>0.30109383995394357</v>
      </c>
      <c r="K1273">
        <f t="shared" si="49"/>
        <v>11</v>
      </c>
      <c r="L1273">
        <f t="shared" si="50"/>
        <v>0</v>
      </c>
      <c r="M1273">
        <f t="shared" si="51"/>
        <v>5</v>
      </c>
      <c r="N1273">
        <f t="shared" si="52"/>
        <v>6</v>
      </c>
      <c r="O1273">
        <f t="shared" si="53"/>
        <v>-11</v>
      </c>
      <c r="P1273">
        <f t="shared" si="54"/>
        <v>51</v>
      </c>
      <c r="Q1273">
        <f t="shared" si="55"/>
        <v>28</v>
      </c>
    </row>
    <row r="1274" spans="1:17" x14ac:dyDescent="0.25">
      <c r="A1274" s="2" t="s">
        <v>6</v>
      </c>
      <c r="B1274" s="1">
        <v>44166</v>
      </c>
      <c r="C1274" s="5">
        <v>748</v>
      </c>
      <c r="D1274" s="5">
        <v>5</v>
      </c>
      <c r="E1274" s="5">
        <v>413</v>
      </c>
      <c r="F1274" s="5">
        <v>335</v>
      </c>
      <c r="G1274" s="5">
        <v>40</v>
      </c>
      <c r="H1274" s="5">
        <v>461</v>
      </c>
      <c r="I1274" s="5">
        <v>253</v>
      </c>
      <c r="J1274" s="7">
        <f t="shared" si="48"/>
        <v>0.37954239569313597</v>
      </c>
      <c r="K1274">
        <f t="shared" si="49"/>
        <v>6</v>
      </c>
      <c r="L1274">
        <f t="shared" si="50"/>
        <v>0</v>
      </c>
      <c r="M1274">
        <f t="shared" si="51"/>
        <v>3</v>
      </c>
      <c r="N1274">
        <f t="shared" si="52"/>
        <v>3</v>
      </c>
      <c r="O1274">
        <f t="shared" si="53"/>
        <v>-17</v>
      </c>
      <c r="P1274">
        <f t="shared" si="54"/>
        <v>10</v>
      </c>
      <c r="Q1274">
        <f t="shared" si="55"/>
        <v>6</v>
      </c>
    </row>
    <row r="1275" spans="1:17" x14ac:dyDescent="0.25">
      <c r="A1275" s="2" t="s">
        <v>7</v>
      </c>
      <c r="B1275" s="1">
        <v>44166</v>
      </c>
      <c r="C1275" s="5">
        <v>6492</v>
      </c>
      <c r="D1275" s="5">
        <v>614</v>
      </c>
      <c r="E1275" s="5">
        <v>2457</v>
      </c>
      <c r="F1275" s="5">
        <v>4035</v>
      </c>
      <c r="G1275" s="5">
        <v>573</v>
      </c>
      <c r="H1275" s="5">
        <v>4264</v>
      </c>
      <c r="I1275" s="5">
        <v>2634</v>
      </c>
      <c r="J1275" s="7">
        <f t="shared" si="48"/>
        <v>0.2745831915617557</v>
      </c>
      <c r="K1275">
        <f t="shared" si="49"/>
        <v>37</v>
      </c>
      <c r="L1275">
        <f t="shared" si="50"/>
        <v>0</v>
      </c>
      <c r="M1275">
        <f t="shared" si="51"/>
        <v>10</v>
      </c>
      <c r="N1275">
        <f t="shared" si="52"/>
        <v>27</v>
      </c>
      <c r="O1275">
        <f t="shared" si="53"/>
        <v>-41</v>
      </c>
      <c r="P1275">
        <f t="shared" si="54"/>
        <v>142</v>
      </c>
      <c r="Q1275">
        <f t="shared" si="55"/>
        <v>81</v>
      </c>
    </row>
    <row r="1276" spans="1:17" x14ac:dyDescent="0.25">
      <c r="A1276" s="2" t="s">
        <v>8</v>
      </c>
      <c r="B1276" s="1">
        <v>44166</v>
      </c>
      <c r="C1276" s="5">
        <v>3872</v>
      </c>
      <c r="D1276" s="5">
        <v>137</v>
      </c>
      <c r="E1276" s="5">
        <v>1523</v>
      </c>
      <c r="F1276" s="5">
        <v>2349</v>
      </c>
      <c r="G1276" s="5">
        <v>471</v>
      </c>
      <c r="H1276" s="5">
        <v>2748</v>
      </c>
      <c r="I1276" s="5">
        <v>1773</v>
      </c>
      <c r="J1276" s="7">
        <f t="shared" si="48"/>
        <v>0.26425702811244978</v>
      </c>
      <c r="K1276">
        <f t="shared" si="49"/>
        <v>10</v>
      </c>
      <c r="L1276">
        <f t="shared" si="50"/>
        <v>0</v>
      </c>
      <c r="M1276">
        <f t="shared" si="51"/>
        <v>10</v>
      </c>
      <c r="N1276">
        <f t="shared" si="52"/>
        <v>0</v>
      </c>
      <c r="O1276">
        <f t="shared" si="53"/>
        <v>-45</v>
      </c>
      <c r="P1276">
        <f t="shared" si="54"/>
        <v>76</v>
      </c>
      <c r="Q1276">
        <f t="shared" si="55"/>
        <v>50</v>
      </c>
    </row>
    <row r="1277" spans="1:17" x14ac:dyDescent="0.25">
      <c r="A1277" s="2" t="s">
        <v>9</v>
      </c>
      <c r="B1277" s="1">
        <v>44166</v>
      </c>
      <c r="C1277" s="5">
        <v>6203</v>
      </c>
      <c r="D1277" s="5">
        <v>365</v>
      </c>
      <c r="E1277" s="5">
        <v>2230</v>
      </c>
      <c r="F1277" s="5">
        <v>3973</v>
      </c>
      <c r="G1277" s="5">
        <v>337</v>
      </c>
      <c r="H1277" s="5">
        <v>4279</v>
      </c>
      <c r="I1277" s="5">
        <v>2815</v>
      </c>
      <c r="J1277" s="7">
        <f t="shared" si="48"/>
        <v>0.26704350805070232</v>
      </c>
      <c r="K1277">
        <f t="shared" si="49"/>
        <v>-24</v>
      </c>
      <c r="L1277">
        <f t="shared" si="50"/>
        <v>0</v>
      </c>
      <c r="M1277">
        <f t="shared" si="51"/>
        <v>-3</v>
      </c>
      <c r="N1277">
        <f t="shared" si="52"/>
        <v>-21</v>
      </c>
      <c r="O1277">
        <f t="shared" si="53"/>
        <v>-32</v>
      </c>
      <c r="P1277">
        <f t="shared" si="54"/>
        <v>93</v>
      </c>
      <c r="Q1277">
        <f t="shared" si="55"/>
        <v>64</v>
      </c>
    </row>
    <row r="1278" spans="1:17" x14ac:dyDescent="0.25">
      <c r="A1278" s="2" t="s">
        <v>10</v>
      </c>
      <c r="B1278" s="1">
        <v>44166</v>
      </c>
      <c r="C1278" s="5">
        <v>3559</v>
      </c>
      <c r="D1278" s="5">
        <v>54</v>
      </c>
      <c r="E1278" s="5">
        <v>972</v>
      </c>
      <c r="F1278" s="5">
        <v>2587</v>
      </c>
      <c r="G1278" s="5">
        <v>264</v>
      </c>
      <c r="H1278" s="5">
        <v>3161</v>
      </c>
      <c r="I1278" s="5">
        <v>1910</v>
      </c>
      <c r="J1278" s="7">
        <f t="shared" si="48"/>
        <v>9.8145506419400896E-2</v>
      </c>
      <c r="K1278">
        <f t="shared" si="49"/>
        <v>-34</v>
      </c>
      <c r="L1278">
        <f t="shared" si="50"/>
        <v>0</v>
      </c>
      <c r="M1278">
        <f t="shared" si="51"/>
        <v>-6</v>
      </c>
      <c r="N1278">
        <f t="shared" si="52"/>
        <v>-28</v>
      </c>
      <c r="O1278">
        <f t="shared" si="53"/>
        <v>5</v>
      </c>
      <c r="P1278">
        <f t="shared" si="54"/>
        <v>111</v>
      </c>
      <c r="Q1278">
        <f t="shared" si="55"/>
        <v>65</v>
      </c>
    </row>
    <row r="1279" spans="1:17" x14ac:dyDescent="0.25">
      <c r="A1279" s="2" t="s">
        <v>11</v>
      </c>
      <c r="B1279" s="1">
        <v>44166</v>
      </c>
      <c r="C1279" s="5">
        <v>4702</v>
      </c>
      <c r="D1279" s="5">
        <v>139</v>
      </c>
      <c r="E1279" s="5">
        <v>1517</v>
      </c>
      <c r="F1279" s="5">
        <v>3185</v>
      </c>
      <c r="G1279" s="5">
        <v>321</v>
      </c>
      <c r="H1279" s="5">
        <v>3218</v>
      </c>
      <c r="I1279" s="5">
        <v>1951</v>
      </c>
      <c r="J1279" s="7">
        <f t="shared" si="48"/>
        <v>0.29476221783914092</v>
      </c>
      <c r="K1279">
        <f t="shared" si="49"/>
        <v>-2</v>
      </c>
      <c r="L1279">
        <f t="shared" si="50"/>
        <v>0</v>
      </c>
      <c r="M1279">
        <f t="shared" si="51"/>
        <v>6</v>
      </c>
      <c r="N1279">
        <f t="shared" si="52"/>
        <v>-8</v>
      </c>
      <c r="O1279">
        <f t="shared" si="53"/>
        <v>-22</v>
      </c>
      <c r="P1279">
        <f t="shared" si="54"/>
        <v>97</v>
      </c>
      <c r="Q1279">
        <f t="shared" si="55"/>
        <v>70</v>
      </c>
    </row>
    <row r="1280" spans="1:17" x14ac:dyDescent="0.25">
      <c r="A1280" s="2" t="s">
        <v>12</v>
      </c>
      <c r="B1280" s="1">
        <v>44166</v>
      </c>
      <c r="C1280" s="5">
        <v>1776</v>
      </c>
      <c r="D1280" s="5">
        <v>17</v>
      </c>
      <c r="E1280" s="5">
        <v>722</v>
      </c>
      <c r="F1280" s="5">
        <v>1054</v>
      </c>
      <c r="G1280" s="5">
        <v>172</v>
      </c>
      <c r="H1280" s="5">
        <v>1159</v>
      </c>
      <c r="I1280" s="5">
        <v>653</v>
      </c>
      <c r="J1280" s="7">
        <f t="shared" si="48"/>
        <v>0.34110289937464466</v>
      </c>
      <c r="K1280">
        <f t="shared" si="49"/>
        <v>16</v>
      </c>
      <c r="L1280">
        <f t="shared" si="50"/>
        <v>0</v>
      </c>
      <c r="M1280">
        <f t="shared" si="51"/>
        <v>8</v>
      </c>
      <c r="N1280">
        <f t="shared" si="52"/>
        <v>8</v>
      </c>
      <c r="O1280">
        <f t="shared" si="53"/>
        <v>-9</v>
      </c>
      <c r="P1280">
        <f t="shared" si="54"/>
        <v>30</v>
      </c>
      <c r="Q1280">
        <f t="shared" si="55"/>
        <v>17</v>
      </c>
    </row>
    <row r="1281" spans="1:17" x14ac:dyDescent="0.25">
      <c r="A1281" s="2" t="s">
        <v>13</v>
      </c>
      <c r="B1281" s="1">
        <v>44166</v>
      </c>
      <c r="C1281" s="5">
        <v>15690</v>
      </c>
      <c r="D1281" s="5">
        <v>501</v>
      </c>
      <c r="E1281" s="5">
        <v>4837</v>
      </c>
      <c r="F1281" s="5">
        <v>10853</v>
      </c>
      <c r="G1281" s="5">
        <v>1048</v>
      </c>
      <c r="H1281" s="5">
        <v>11184</v>
      </c>
      <c r="I1281" s="5">
        <v>7115</v>
      </c>
      <c r="J1281" s="7">
        <f t="shared" si="48"/>
        <v>0.26367766146553429</v>
      </c>
      <c r="K1281">
        <f t="shared" si="49"/>
        <v>-11</v>
      </c>
      <c r="L1281">
        <f t="shared" si="50"/>
        <v>0</v>
      </c>
      <c r="M1281">
        <f t="shared" si="51"/>
        <v>-4</v>
      </c>
      <c r="N1281">
        <f t="shared" si="52"/>
        <v>-7</v>
      </c>
      <c r="O1281">
        <f t="shared" si="53"/>
        <v>-115</v>
      </c>
      <c r="P1281">
        <f t="shared" si="54"/>
        <v>305</v>
      </c>
      <c r="Q1281">
        <f t="shared" si="55"/>
        <v>186</v>
      </c>
    </row>
    <row r="1282" spans="1:17" x14ac:dyDescent="0.25">
      <c r="A1282" s="2" t="s">
        <v>14</v>
      </c>
      <c r="B1282" s="1">
        <v>44166</v>
      </c>
      <c r="C1282" s="5">
        <v>3285</v>
      </c>
      <c r="D1282" s="5">
        <v>40</v>
      </c>
      <c r="E1282" s="5">
        <v>1259</v>
      </c>
      <c r="F1282" s="5">
        <v>2026</v>
      </c>
      <c r="G1282" s="5">
        <v>179</v>
      </c>
      <c r="H1282" s="5">
        <v>2061</v>
      </c>
      <c r="I1282" s="5">
        <v>1196</v>
      </c>
      <c r="J1282" s="7">
        <f t="shared" si="48"/>
        <v>0.36486902927580889</v>
      </c>
      <c r="K1282">
        <f t="shared" si="49"/>
        <v>-27</v>
      </c>
      <c r="L1282">
        <f t="shared" si="50"/>
        <v>0</v>
      </c>
      <c r="M1282">
        <f t="shared" si="51"/>
        <v>-5</v>
      </c>
      <c r="N1282">
        <f t="shared" si="52"/>
        <v>-22</v>
      </c>
      <c r="O1282">
        <f t="shared" si="53"/>
        <v>-15</v>
      </c>
      <c r="P1282">
        <f t="shared" si="54"/>
        <v>61</v>
      </c>
      <c r="Q1282">
        <f t="shared" si="55"/>
        <v>37</v>
      </c>
    </row>
    <row r="1283" spans="1:17" x14ac:dyDescent="0.25">
      <c r="A1283" s="2" t="s">
        <v>15</v>
      </c>
      <c r="B1283" s="1">
        <v>44166</v>
      </c>
      <c r="C1283" s="5">
        <v>3178</v>
      </c>
      <c r="D1283" s="5">
        <v>39</v>
      </c>
      <c r="E1283" s="5">
        <v>1069</v>
      </c>
      <c r="F1283" s="5">
        <v>2109</v>
      </c>
      <c r="G1283" s="5">
        <v>244</v>
      </c>
      <c r="H1283" s="5">
        <v>2392</v>
      </c>
      <c r="I1283" s="5">
        <v>1209</v>
      </c>
      <c r="J1283" s="7">
        <f t="shared" si="48"/>
        <v>0.23797387703090156</v>
      </c>
      <c r="K1283">
        <f t="shared" si="49"/>
        <v>36</v>
      </c>
      <c r="L1283">
        <f t="shared" si="50"/>
        <v>0</v>
      </c>
      <c r="M1283">
        <f t="shared" si="51"/>
        <v>13</v>
      </c>
      <c r="N1283">
        <f t="shared" si="52"/>
        <v>23</v>
      </c>
      <c r="O1283">
        <f t="shared" si="53"/>
        <v>-28</v>
      </c>
      <c r="P1283">
        <f t="shared" si="54"/>
        <v>70</v>
      </c>
      <c r="Q1283">
        <f t="shared" si="55"/>
        <v>37</v>
      </c>
    </row>
    <row r="1284" spans="1:17" x14ac:dyDescent="0.25">
      <c r="A1284" s="2" t="s">
        <v>16</v>
      </c>
      <c r="B1284" s="1">
        <v>44166</v>
      </c>
      <c r="C1284" s="5">
        <v>2911</v>
      </c>
      <c r="D1284" s="5">
        <v>114</v>
      </c>
      <c r="E1284" s="5">
        <v>1048</v>
      </c>
      <c r="F1284" s="5">
        <v>1863</v>
      </c>
      <c r="G1284" s="5">
        <v>197</v>
      </c>
      <c r="H1284" s="5">
        <v>1681</v>
      </c>
      <c r="I1284" s="5">
        <v>935</v>
      </c>
      <c r="J1284" s="7">
        <f t="shared" si="48"/>
        <v>0.39899892742223808</v>
      </c>
      <c r="K1284">
        <f t="shared" si="49"/>
        <v>17</v>
      </c>
      <c r="L1284">
        <f t="shared" si="50"/>
        <v>0</v>
      </c>
      <c r="M1284">
        <f t="shared" si="51"/>
        <v>6</v>
      </c>
      <c r="N1284">
        <f t="shared" si="52"/>
        <v>11</v>
      </c>
      <c r="O1284">
        <f t="shared" si="53"/>
        <v>-25</v>
      </c>
      <c r="P1284">
        <f t="shared" si="54"/>
        <v>49</v>
      </c>
      <c r="Q1284">
        <f t="shared" si="55"/>
        <v>25</v>
      </c>
    </row>
    <row r="1285" spans="1:17" x14ac:dyDescent="0.25">
      <c r="A1285" s="2" t="s">
        <v>17</v>
      </c>
      <c r="B1285" s="1">
        <v>44166</v>
      </c>
      <c r="C1285" s="5">
        <v>2639</v>
      </c>
      <c r="D1285" s="5">
        <v>31</v>
      </c>
      <c r="E1285" s="5">
        <v>914</v>
      </c>
      <c r="F1285" s="5">
        <v>1725</v>
      </c>
      <c r="G1285" s="5">
        <v>275</v>
      </c>
      <c r="H1285" s="5">
        <v>1872</v>
      </c>
      <c r="I1285" s="5">
        <v>1160</v>
      </c>
      <c r="J1285" s="7">
        <f t="shared" si="48"/>
        <v>0.28220858895705525</v>
      </c>
      <c r="K1285">
        <f t="shared" si="49"/>
        <v>-5</v>
      </c>
      <c r="L1285">
        <f t="shared" si="50"/>
        <v>0</v>
      </c>
      <c r="M1285">
        <f t="shared" si="51"/>
        <v>-6</v>
      </c>
      <c r="N1285">
        <f t="shared" si="52"/>
        <v>1</v>
      </c>
      <c r="O1285">
        <f t="shared" si="53"/>
        <v>-25</v>
      </c>
      <c r="P1285">
        <f t="shared" si="54"/>
        <v>54</v>
      </c>
      <c r="Q1285">
        <f t="shared" si="55"/>
        <v>36</v>
      </c>
    </row>
    <row r="1286" spans="1:17" x14ac:dyDescent="0.25">
      <c r="A1286" s="2" t="s">
        <v>18</v>
      </c>
      <c r="B1286" s="1">
        <v>44166</v>
      </c>
      <c r="C1286" s="5">
        <v>4886</v>
      </c>
      <c r="D1286" s="5">
        <v>293</v>
      </c>
      <c r="E1286" s="5">
        <v>1577</v>
      </c>
      <c r="F1286" s="5">
        <v>3309</v>
      </c>
      <c r="G1286" s="5">
        <v>332</v>
      </c>
      <c r="H1286" s="5">
        <v>3481</v>
      </c>
      <c r="I1286" s="5">
        <v>2092</v>
      </c>
      <c r="J1286" s="7">
        <f t="shared" si="48"/>
        <v>0.24210755497496195</v>
      </c>
      <c r="K1286">
        <f t="shared" si="49"/>
        <v>18</v>
      </c>
      <c r="L1286">
        <f t="shared" si="50"/>
        <v>-1</v>
      </c>
      <c r="M1286">
        <f t="shared" si="51"/>
        <v>11</v>
      </c>
      <c r="N1286">
        <f t="shared" si="52"/>
        <v>7</v>
      </c>
      <c r="O1286">
        <f t="shared" si="53"/>
        <v>-20</v>
      </c>
      <c r="P1286">
        <f t="shared" si="54"/>
        <v>121</v>
      </c>
      <c r="Q1286">
        <f t="shared" si="55"/>
        <v>81</v>
      </c>
    </row>
    <row r="1287" spans="1:17" x14ac:dyDescent="0.25">
      <c r="A1287" s="2" t="s">
        <v>19</v>
      </c>
      <c r="B1287" s="1">
        <v>44166</v>
      </c>
      <c r="C1287" s="5">
        <v>1337</v>
      </c>
      <c r="D1287" s="5">
        <v>27</v>
      </c>
      <c r="E1287" s="5">
        <v>489</v>
      </c>
      <c r="F1287" s="5">
        <v>848</v>
      </c>
      <c r="G1287" s="5">
        <v>148</v>
      </c>
      <c r="H1287" s="5">
        <v>986</v>
      </c>
      <c r="I1287" s="5">
        <v>555</v>
      </c>
      <c r="J1287" s="7">
        <f t="shared" si="48"/>
        <v>0.24732824427480915</v>
      </c>
      <c r="K1287">
        <f t="shared" si="49"/>
        <v>5</v>
      </c>
      <c r="L1287">
        <f t="shared" si="50"/>
        <v>0</v>
      </c>
      <c r="M1287">
        <f t="shared" si="51"/>
        <v>0</v>
      </c>
      <c r="N1287">
        <f t="shared" si="52"/>
        <v>5</v>
      </c>
      <c r="O1287">
        <f t="shared" si="53"/>
        <v>-2</v>
      </c>
      <c r="P1287">
        <f t="shared" si="54"/>
        <v>52</v>
      </c>
      <c r="Q1287">
        <f t="shared" si="55"/>
        <v>29</v>
      </c>
    </row>
    <row r="1288" spans="1:17" x14ac:dyDescent="0.25">
      <c r="A1288" s="2" t="s">
        <v>20</v>
      </c>
      <c r="B1288" s="1">
        <v>44166</v>
      </c>
      <c r="C1288" s="5">
        <v>12788</v>
      </c>
      <c r="D1288" s="5">
        <v>273</v>
      </c>
      <c r="E1288" s="5">
        <v>4331</v>
      </c>
      <c r="F1288" s="5">
        <v>8457</v>
      </c>
      <c r="G1288" s="5">
        <v>995</v>
      </c>
      <c r="H1288" s="5">
        <v>9314</v>
      </c>
      <c r="I1288" s="5">
        <v>5742</v>
      </c>
      <c r="J1288" s="7">
        <f t="shared" si="48"/>
        <v>0.2557730723132241</v>
      </c>
      <c r="K1288">
        <f t="shared" si="49"/>
        <v>3</v>
      </c>
      <c r="L1288">
        <f t="shared" si="50"/>
        <v>0</v>
      </c>
      <c r="M1288">
        <f t="shared" si="51"/>
        <v>-3</v>
      </c>
      <c r="N1288">
        <f t="shared" si="52"/>
        <v>6</v>
      </c>
      <c r="O1288">
        <f t="shared" si="53"/>
        <v>-76</v>
      </c>
      <c r="P1288">
        <f t="shared" si="54"/>
        <v>176</v>
      </c>
      <c r="Q1288">
        <f t="shared" si="55"/>
        <v>117</v>
      </c>
    </row>
    <row r="1289" spans="1:17" x14ac:dyDescent="0.25">
      <c r="A1289" s="2" t="s">
        <v>21</v>
      </c>
      <c r="B1289" s="1">
        <v>44166</v>
      </c>
      <c r="C1289" s="5">
        <v>20366</v>
      </c>
      <c r="D1289" s="5">
        <v>2534</v>
      </c>
      <c r="E1289" s="5">
        <v>8385</v>
      </c>
      <c r="F1289" s="5">
        <v>11981</v>
      </c>
      <c r="G1289" s="5">
        <v>614</v>
      </c>
      <c r="H1289" s="5">
        <v>12365</v>
      </c>
      <c r="I1289" s="5">
        <v>8189</v>
      </c>
      <c r="J1289" s="7">
        <f t="shared" si="48"/>
        <v>0.3065836698070884</v>
      </c>
      <c r="K1289">
        <f t="shared" si="49"/>
        <v>-3</v>
      </c>
      <c r="L1289">
        <f t="shared" si="50"/>
        <v>-1</v>
      </c>
      <c r="M1289">
        <f t="shared" si="51"/>
        <v>-8</v>
      </c>
      <c r="N1289">
        <f t="shared" si="52"/>
        <v>5</v>
      </c>
      <c r="O1289">
        <f t="shared" si="53"/>
        <v>-50</v>
      </c>
      <c r="P1289">
        <f t="shared" si="54"/>
        <v>324</v>
      </c>
      <c r="Q1289">
        <f t="shared" si="55"/>
        <v>215</v>
      </c>
    </row>
    <row r="1290" spans="1:17" x14ac:dyDescent="0.25">
      <c r="A1290" s="2" t="s">
        <v>22</v>
      </c>
      <c r="B1290" s="1">
        <v>44166</v>
      </c>
      <c r="C1290" s="5">
        <v>2487</v>
      </c>
      <c r="D1290" s="5">
        <v>34</v>
      </c>
      <c r="E1290" s="5">
        <v>668</v>
      </c>
      <c r="F1290" s="5">
        <v>1819</v>
      </c>
      <c r="G1290" s="5">
        <v>191</v>
      </c>
      <c r="H1290" s="5">
        <v>1695</v>
      </c>
      <c r="I1290" s="5">
        <v>1010</v>
      </c>
      <c r="J1290" s="7">
        <f t="shared" si="48"/>
        <v>0.30900937627395031</v>
      </c>
      <c r="K1290">
        <f t="shared" si="49"/>
        <v>-1</v>
      </c>
      <c r="L1290">
        <f t="shared" si="50"/>
        <v>0</v>
      </c>
      <c r="M1290">
        <f t="shared" si="51"/>
        <v>-1</v>
      </c>
      <c r="N1290">
        <f t="shared" si="52"/>
        <v>0</v>
      </c>
      <c r="O1290">
        <f t="shared" si="53"/>
        <v>-9</v>
      </c>
      <c r="P1290">
        <f t="shared" si="54"/>
        <v>46</v>
      </c>
      <c r="Q1290">
        <f t="shared" si="55"/>
        <v>30</v>
      </c>
    </row>
    <row r="1291" spans="1:17" x14ac:dyDescent="0.25">
      <c r="A1291" s="2" t="s">
        <v>23</v>
      </c>
      <c r="B1291" s="1">
        <v>44166</v>
      </c>
      <c r="C1291" s="5">
        <v>1224</v>
      </c>
      <c r="D1291" s="5">
        <v>6</v>
      </c>
      <c r="E1291" s="5">
        <v>534</v>
      </c>
      <c r="F1291" s="5">
        <v>690</v>
      </c>
      <c r="G1291" s="5">
        <v>146</v>
      </c>
      <c r="H1291" s="5">
        <v>844</v>
      </c>
      <c r="I1291" s="5">
        <v>482</v>
      </c>
      <c r="J1291" s="7">
        <f t="shared" si="48"/>
        <v>0.30706075533661736</v>
      </c>
      <c r="K1291">
        <f t="shared" si="49"/>
        <v>-4</v>
      </c>
      <c r="L1291">
        <f t="shared" si="50"/>
        <v>0</v>
      </c>
      <c r="M1291">
        <f t="shared" si="51"/>
        <v>0</v>
      </c>
      <c r="N1291">
        <f t="shared" si="52"/>
        <v>-4</v>
      </c>
      <c r="O1291">
        <f t="shared" si="53"/>
        <v>-17</v>
      </c>
      <c r="P1291">
        <f t="shared" si="54"/>
        <v>31</v>
      </c>
      <c r="Q1291">
        <f t="shared" si="55"/>
        <v>18</v>
      </c>
    </row>
    <row r="1292" spans="1:17" x14ac:dyDescent="0.25">
      <c r="A1292" s="2" t="s">
        <v>24</v>
      </c>
      <c r="B1292" s="1">
        <v>44166</v>
      </c>
      <c r="C1292" s="5">
        <v>223</v>
      </c>
      <c r="D1292" s="5">
        <v>7</v>
      </c>
      <c r="E1292" s="5">
        <v>89</v>
      </c>
      <c r="F1292" s="5">
        <v>134</v>
      </c>
      <c r="G1292" s="5">
        <v>13</v>
      </c>
      <c r="H1292" s="5">
        <v>129</v>
      </c>
      <c r="I1292" s="5">
        <v>82</v>
      </c>
      <c r="J1292" s="7">
        <f t="shared" si="48"/>
        <v>0.40277777777777779</v>
      </c>
      <c r="K1292">
        <f t="shared" si="49"/>
        <v>-2</v>
      </c>
      <c r="L1292">
        <f t="shared" si="50"/>
        <v>0</v>
      </c>
      <c r="M1292">
        <f t="shared" si="51"/>
        <v>-2</v>
      </c>
      <c r="N1292">
        <f t="shared" si="52"/>
        <v>0</v>
      </c>
      <c r="O1292">
        <f t="shared" si="53"/>
        <v>0</v>
      </c>
      <c r="P1292">
        <f t="shared" si="54"/>
        <v>4</v>
      </c>
      <c r="Q1292">
        <f t="shared" si="55"/>
        <v>2</v>
      </c>
    </row>
    <row r="1293" spans="1:17" x14ac:dyDescent="0.25">
      <c r="A1293" s="2" t="s">
        <v>25</v>
      </c>
      <c r="B1293" s="1">
        <v>44166</v>
      </c>
      <c r="C1293" s="5">
        <v>16438</v>
      </c>
      <c r="D1293" s="5">
        <v>636</v>
      </c>
      <c r="E1293" s="5">
        <v>5579</v>
      </c>
      <c r="F1293" s="5">
        <v>10859</v>
      </c>
      <c r="G1293" s="5">
        <v>989</v>
      </c>
      <c r="H1293" s="5">
        <v>11827</v>
      </c>
      <c r="I1293" s="5">
        <v>7526</v>
      </c>
      <c r="J1293" s="7">
        <f t="shared" si="48"/>
        <v>0.25155043665358812</v>
      </c>
      <c r="K1293">
        <f t="shared" si="49"/>
        <v>-74</v>
      </c>
      <c r="L1293">
        <f t="shared" si="50"/>
        <v>-3</v>
      </c>
      <c r="M1293">
        <f t="shared" si="51"/>
        <v>-25</v>
      </c>
      <c r="N1293">
        <f t="shared" si="52"/>
        <v>-49</v>
      </c>
      <c r="O1293">
        <f t="shared" si="53"/>
        <v>-34</v>
      </c>
      <c r="P1293">
        <f t="shared" si="54"/>
        <v>436</v>
      </c>
      <c r="Q1293">
        <f t="shared" si="55"/>
        <v>266</v>
      </c>
    </row>
    <row r="1294" spans="1:17" x14ac:dyDescent="0.25">
      <c r="A1294" s="2" t="s">
        <v>26</v>
      </c>
      <c r="B1294" s="1">
        <v>44166</v>
      </c>
      <c r="C1294" s="5">
        <v>10476</v>
      </c>
      <c r="D1294" s="5">
        <v>156</v>
      </c>
      <c r="E1294" s="5">
        <v>3421</v>
      </c>
      <c r="F1294" s="5">
        <v>7055</v>
      </c>
      <c r="G1294" s="5">
        <v>719</v>
      </c>
      <c r="H1294" s="5">
        <v>7796</v>
      </c>
      <c r="I1294" s="5">
        <v>4825</v>
      </c>
      <c r="J1294" s="7">
        <f t="shared" ref="J1294:J1357" si="56">1-(H1294/(C1294-D1294))</f>
        <v>0.24457364341085275</v>
      </c>
      <c r="K1294">
        <f t="shared" si="49"/>
        <v>10</v>
      </c>
      <c r="L1294">
        <f t="shared" si="50"/>
        <v>-1</v>
      </c>
      <c r="M1294">
        <f t="shared" si="51"/>
        <v>-2</v>
      </c>
      <c r="N1294">
        <f t="shared" si="52"/>
        <v>12</v>
      </c>
      <c r="O1294">
        <f t="shared" si="53"/>
        <v>-2</v>
      </c>
      <c r="P1294">
        <f t="shared" si="54"/>
        <v>180</v>
      </c>
      <c r="Q1294">
        <f t="shared" si="55"/>
        <v>121</v>
      </c>
    </row>
    <row r="1295" spans="1:17" x14ac:dyDescent="0.25">
      <c r="A1295" s="2" t="s">
        <v>27</v>
      </c>
      <c r="B1295" s="1">
        <v>44166</v>
      </c>
      <c r="C1295" s="5">
        <v>1444</v>
      </c>
      <c r="D1295" s="5">
        <v>24</v>
      </c>
      <c r="E1295" s="5">
        <v>562</v>
      </c>
      <c r="F1295" s="5">
        <v>882</v>
      </c>
      <c r="G1295" s="5">
        <v>126</v>
      </c>
      <c r="H1295" s="5">
        <v>1014</v>
      </c>
      <c r="I1295" s="5">
        <v>617</v>
      </c>
      <c r="J1295" s="7">
        <f t="shared" si="56"/>
        <v>0.28591549295774643</v>
      </c>
      <c r="K1295">
        <f t="shared" si="49"/>
        <v>7</v>
      </c>
      <c r="L1295">
        <f t="shared" si="50"/>
        <v>0</v>
      </c>
      <c r="M1295">
        <f t="shared" si="51"/>
        <v>6</v>
      </c>
      <c r="N1295">
        <f t="shared" si="52"/>
        <v>1</v>
      </c>
      <c r="O1295">
        <f t="shared" si="53"/>
        <v>-6</v>
      </c>
      <c r="P1295">
        <f t="shared" si="54"/>
        <v>33</v>
      </c>
      <c r="Q1295">
        <f t="shared" si="55"/>
        <v>17</v>
      </c>
    </row>
    <row r="1296" spans="1:17" x14ac:dyDescent="0.25">
      <c r="A1296" s="2" t="s">
        <v>28</v>
      </c>
      <c r="B1296" s="1">
        <v>44166</v>
      </c>
      <c r="C1296" s="5">
        <v>61253</v>
      </c>
      <c r="D1296" s="5">
        <v>3042</v>
      </c>
      <c r="E1296" s="5">
        <v>22802</v>
      </c>
      <c r="F1296" s="5">
        <v>38451</v>
      </c>
      <c r="G1296" s="5">
        <v>2977</v>
      </c>
      <c r="H1296" s="5">
        <v>42598</v>
      </c>
      <c r="I1296" s="5">
        <v>26608</v>
      </c>
      <c r="J1296" s="7">
        <f t="shared" si="56"/>
        <v>0.26821391146003337</v>
      </c>
      <c r="K1296">
        <f t="shared" si="49"/>
        <v>82</v>
      </c>
      <c r="L1296">
        <f t="shared" si="50"/>
        <v>-1</v>
      </c>
      <c r="M1296">
        <f t="shared" si="51"/>
        <v>29</v>
      </c>
      <c r="N1296">
        <f t="shared" si="52"/>
        <v>53</v>
      </c>
      <c r="O1296">
        <f t="shared" si="53"/>
        <v>-243</v>
      </c>
      <c r="P1296">
        <f t="shared" si="54"/>
        <v>1080</v>
      </c>
      <c r="Q1296">
        <f t="shared" si="55"/>
        <v>711</v>
      </c>
    </row>
    <row r="1297" spans="1:17" x14ac:dyDescent="0.25">
      <c r="A1297" s="2" t="s">
        <v>29</v>
      </c>
      <c r="B1297" s="1">
        <v>44166</v>
      </c>
      <c r="C1297" s="5">
        <v>751</v>
      </c>
      <c r="D1297" s="5">
        <v>11</v>
      </c>
      <c r="E1297" s="5">
        <v>312</v>
      </c>
      <c r="F1297" s="5">
        <v>439</v>
      </c>
      <c r="G1297" s="5">
        <v>62</v>
      </c>
      <c r="H1297" s="5">
        <v>542</v>
      </c>
      <c r="I1297" s="5">
        <v>277</v>
      </c>
      <c r="J1297" s="7">
        <f t="shared" si="56"/>
        <v>0.26756756756756761</v>
      </c>
      <c r="K1297">
        <f t="shared" si="49"/>
        <v>1</v>
      </c>
      <c r="L1297">
        <f t="shared" si="50"/>
        <v>0</v>
      </c>
      <c r="M1297">
        <f t="shared" si="51"/>
        <v>3</v>
      </c>
      <c r="N1297">
        <f t="shared" si="52"/>
        <v>-2</v>
      </c>
      <c r="O1297">
        <f t="shared" si="53"/>
        <v>-3</v>
      </c>
      <c r="P1297">
        <f t="shared" si="54"/>
        <v>21</v>
      </c>
      <c r="Q1297">
        <f t="shared" si="55"/>
        <v>13</v>
      </c>
    </row>
    <row r="1298" spans="1:17" x14ac:dyDescent="0.25">
      <c r="A1298" s="2" t="s">
        <v>3</v>
      </c>
      <c r="B1298" s="1">
        <v>44197</v>
      </c>
      <c r="C1298" s="5">
        <v>624</v>
      </c>
      <c r="D1298" s="5">
        <v>6</v>
      </c>
      <c r="E1298" s="5">
        <v>339</v>
      </c>
      <c r="F1298" s="5">
        <v>285</v>
      </c>
      <c r="G1298" s="5">
        <v>0</v>
      </c>
      <c r="H1298" s="5">
        <v>63</v>
      </c>
      <c r="I1298" s="5">
        <v>47</v>
      </c>
      <c r="J1298" s="7">
        <f t="shared" si="56"/>
        <v>0.89805825242718451</v>
      </c>
      <c r="K1298">
        <f t="shared" si="49"/>
        <v>-11</v>
      </c>
      <c r="L1298">
        <f t="shared" si="50"/>
        <v>0</v>
      </c>
      <c r="M1298">
        <f t="shared" si="51"/>
        <v>-5</v>
      </c>
      <c r="N1298">
        <f t="shared" si="52"/>
        <v>-6</v>
      </c>
      <c r="O1298">
        <f t="shared" si="53"/>
        <v>-66</v>
      </c>
      <c r="P1298">
        <f t="shared" si="54"/>
        <v>-379</v>
      </c>
      <c r="Q1298">
        <f t="shared" si="55"/>
        <v>-160</v>
      </c>
    </row>
    <row r="1299" spans="1:17" x14ac:dyDescent="0.25">
      <c r="A1299" s="2" t="s">
        <v>4</v>
      </c>
      <c r="B1299" s="1">
        <v>44197</v>
      </c>
      <c r="C1299" s="5">
        <v>1963</v>
      </c>
      <c r="D1299" s="5">
        <v>41</v>
      </c>
      <c r="E1299" s="5">
        <v>533</v>
      </c>
      <c r="F1299" s="5">
        <v>1430</v>
      </c>
      <c r="G1299" s="5">
        <v>1</v>
      </c>
      <c r="H1299" s="5">
        <v>276</v>
      </c>
      <c r="I1299" s="5">
        <v>215</v>
      </c>
      <c r="J1299" s="7">
        <f t="shared" si="56"/>
        <v>0.8563995837669095</v>
      </c>
      <c r="K1299">
        <f t="shared" si="49"/>
        <v>-20</v>
      </c>
      <c r="L1299">
        <f t="shared" si="50"/>
        <v>0</v>
      </c>
      <c r="M1299">
        <f t="shared" si="51"/>
        <v>-6</v>
      </c>
      <c r="N1299">
        <f t="shared" si="52"/>
        <v>-14</v>
      </c>
      <c r="O1299">
        <f t="shared" si="53"/>
        <v>-100</v>
      </c>
      <c r="P1299">
        <f t="shared" si="54"/>
        <v>-1011</v>
      </c>
      <c r="Q1299">
        <f t="shared" si="55"/>
        <v>-586</v>
      </c>
    </row>
    <row r="1300" spans="1:17" x14ac:dyDescent="0.25">
      <c r="A1300" s="2" t="s">
        <v>5</v>
      </c>
      <c r="B1300" s="1">
        <v>44197</v>
      </c>
      <c r="C1300" s="5">
        <v>1744</v>
      </c>
      <c r="D1300" s="5">
        <v>7</v>
      </c>
      <c r="E1300" s="5">
        <v>684</v>
      </c>
      <c r="F1300" s="5">
        <v>1060</v>
      </c>
      <c r="G1300" s="5">
        <v>0</v>
      </c>
      <c r="H1300" s="5">
        <v>152</v>
      </c>
      <c r="I1300" s="5">
        <v>103</v>
      </c>
      <c r="J1300" s="7">
        <f t="shared" si="56"/>
        <v>0.91249280368451358</v>
      </c>
      <c r="K1300">
        <f t="shared" si="49"/>
        <v>0</v>
      </c>
      <c r="L1300">
        <f t="shared" si="50"/>
        <v>0</v>
      </c>
      <c r="M1300">
        <f t="shared" si="51"/>
        <v>-1</v>
      </c>
      <c r="N1300">
        <f t="shared" si="52"/>
        <v>1</v>
      </c>
      <c r="O1300">
        <f t="shared" si="53"/>
        <v>-103</v>
      </c>
      <c r="P1300">
        <f t="shared" si="54"/>
        <v>-1062</v>
      </c>
      <c r="Q1300">
        <f t="shared" si="55"/>
        <v>-538</v>
      </c>
    </row>
    <row r="1301" spans="1:17" x14ac:dyDescent="0.25">
      <c r="A1301" s="2" t="s">
        <v>6</v>
      </c>
      <c r="B1301" s="1">
        <v>44197</v>
      </c>
      <c r="C1301" s="5">
        <v>757</v>
      </c>
      <c r="D1301" s="5">
        <v>5</v>
      </c>
      <c r="E1301" s="5">
        <v>414</v>
      </c>
      <c r="F1301" s="5">
        <v>343</v>
      </c>
      <c r="G1301" s="5">
        <v>1</v>
      </c>
      <c r="H1301" s="5">
        <v>87</v>
      </c>
      <c r="I1301" s="5">
        <v>65</v>
      </c>
      <c r="J1301" s="7">
        <f t="shared" si="56"/>
        <v>0.88430851063829785</v>
      </c>
      <c r="K1301">
        <f t="shared" si="49"/>
        <v>9</v>
      </c>
      <c r="L1301">
        <f t="shared" si="50"/>
        <v>0</v>
      </c>
      <c r="M1301">
        <f t="shared" si="51"/>
        <v>1</v>
      </c>
      <c r="N1301">
        <f t="shared" si="52"/>
        <v>8</v>
      </c>
      <c r="O1301">
        <f t="shared" si="53"/>
        <v>-39</v>
      </c>
      <c r="P1301">
        <f t="shared" si="54"/>
        <v>-374</v>
      </c>
      <c r="Q1301">
        <f t="shared" si="55"/>
        <v>-188</v>
      </c>
    </row>
    <row r="1302" spans="1:17" x14ac:dyDescent="0.25">
      <c r="A1302" s="2" t="s">
        <v>7</v>
      </c>
      <c r="B1302" s="1">
        <v>44197</v>
      </c>
      <c r="C1302" s="5">
        <v>6531</v>
      </c>
      <c r="D1302" s="5">
        <v>614</v>
      </c>
      <c r="E1302" s="5">
        <v>2474</v>
      </c>
      <c r="F1302" s="5">
        <v>4057</v>
      </c>
      <c r="G1302" s="5">
        <v>0</v>
      </c>
      <c r="H1302" s="5">
        <v>831</v>
      </c>
      <c r="I1302" s="5">
        <v>647</v>
      </c>
      <c r="J1302" s="7">
        <f t="shared" si="56"/>
        <v>0.85955720804461722</v>
      </c>
      <c r="K1302">
        <f t="shared" si="49"/>
        <v>39</v>
      </c>
      <c r="L1302">
        <f t="shared" si="50"/>
        <v>0</v>
      </c>
      <c r="M1302">
        <f t="shared" si="51"/>
        <v>17</v>
      </c>
      <c r="N1302">
        <f t="shared" si="52"/>
        <v>22</v>
      </c>
      <c r="O1302">
        <f t="shared" si="53"/>
        <v>-573</v>
      </c>
      <c r="P1302">
        <f t="shared" si="54"/>
        <v>-3433</v>
      </c>
      <c r="Q1302">
        <f t="shared" si="55"/>
        <v>-1987</v>
      </c>
    </row>
    <row r="1303" spans="1:17" x14ac:dyDescent="0.25">
      <c r="A1303" s="2" t="s">
        <v>8</v>
      </c>
      <c r="B1303" s="1">
        <v>44197</v>
      </c>
      <c r="C1303" s="5">
        <v>3885</v>
      </c>
      <c r="D1303" s="5">
        <v>137</v>
      </c>
      <c r="E1303" s="5">
        <v>1535</v>
      </c>
      <c r="F1303" s="5">
        <v>2350</v>
      </c>
      <c r="G1303" s="5">
        <v>22</v>
      </c>
      <c r="H1303" s="5">
        <v>699</v>
      </c>
      <c r="I1303" s="5">
        <v>556</v>
      </c>
      <c r="J1303" s="7">
        <f t="shared" si="56"/>
        <v>0.81350053361792951</v>
      </c>
      <c r="K1303">
        <f t="shared" si="49"/>
        <v>13</v>
      </c>
      <c r="L1303">
        <f t="shared" si="50"/>
        <v>0</v>
      </c>
      <c r="M1303">
        <f t="shared" si="51"/>
        <v>12</v>
      </c>
      <c r="N1303">
        <f t="shared" si="52"/>
        <v>1</v>
      </c>
      <c r="O1303">
        <f t="shared" si="53"/>
        <v>-449</v>
      </c>
      <c r="P1303">
        <f t="shared" si="54"/>
        <v>-2049</v>
      </c>
      <c r="Q1303">
        <f t="shared" si="55"/>
        <v>-1217</v>
      </c>
    </row>
    <row r="1304" spans="1:17" x14ac:dyDescent="0.25">
      <c r="A1304" s="2" t="s">
        <v>9</v>
      </c>
      <c r="B1304" s="1">
        <v>44197</v>
      </c>
      <c r="C1304" s="5">
        <v>6209</v>
      </c>
      <c r="D1304" s="5">
        <v>363</v>
      </c>
      <c r="E1304" s="5">
        <v>2239</v>
      </c>
      <c r="F1304" s="5">
        <v>3970</v>
      </c>
      <c r="G1304" s="5">
        <v>2</v>
      </c>
      <c r="H1304" s="5">
        <v>906</v>
      </c>
      <c r="I1304" s="5">
        <v>702</v>
      </c>
      <c r="J1304" s="7">
        <f t="shared" si="56"/>
        <v>0.84502223742730076</v>
      </c>
      <c r="K1304">
        <f t="shared" si="49"/>
        <v>6</v>
      </c>
      <c r="L1304">
        <f t="shared" si="50"/>
        <v>-2</v>
      </c>
      <c r="M1304">
        <f t="shared" si="51"/>
        <v>9</v>
      </c>
      <c r="N1304">
        <f t="shared" si="52"/>
        <v>-3</v>
      </c>
      <c r="O1304">
        <f t="shared" si="53"/>
        <v>-335</v>
      </c>
      <c r="P1304">
        <f t="shared" si="54"/>
        <v>-3373</v>
      </c>
      <c r="Q1304">
        <f t="shared" si="55"/>
        <v>-2113</v>
      </c>
    </row>
    <row r="1305" spans="1:17" x14ac:dyDescent="0.25">
      <c r="A1305" s="2" t="s">
        <v>10</v>
      </c>
      <c r="B1305" s="1">
        <v>44197</v>
      </c>
      <c r="C1305" s="5">
        <v>3586</v>
      </c>
      <c r="D1305" s="5">
        <v>54</v>
      </c>
      <c r="E1305" s="5">
        <v>979</v>
      </c>
      <c r="F1305" s="5">
        <v>2607</v>
      </c>
      <c r="G1305" s="5">
        <v>0</v>
      </c>
      <c r="H1305" s="5">
        <v>648</v>
      </c>
      <c r="I1305" s="5">
        <v>530</v>
      </c>
      <c r="J1305" s="7">
        <f t="shared" si="56"/>
        <v>0.81653454133635339</v>
      </c>
      <c r="K1305">
        <f t="shared" si="49"/>
        <v>27</v>
      </c>
      <c r="L1305">
        <f t="shared" si="50"/>
        <v>0</v>
      </c>
      <c r="M1305">
        <f t="shared" si="51"/>
        <v>7</v>
      </c>
      <c r="N1305">
        <f t="shared" si="52"/>
        <v>20</v>
      </c>
      <c r="O1305">
        <f t="shared" si="53"/>
        <v>-264</v>
      </c>
      <c r="P1305">
        <f t="shared" si="54"/>
        <v>-2513</v>
      </c>
      <c r="Q1305">
        <f t="shared" si="55"/>
        <v>-1380</v>
      </c>
    </row>
    <row r="1306" spans="1:17" x14ac:dyDescent="0.25">
      <c r="A1306" s="2" t="s">
        <v>11</v>
      </c>
      <c r="B1306" s="1">
        <v>44197</v>
      </c>
      <c r="C1306" s="5">
        <v>4726</v>
      </c>
      <c r="D1306" s="5">
        <v>139</v>
      </c>
      <c r="E1306" s="5">
        <v>1525</v>
      </c>
      <c r="F1306" s="5">
        <v>3201</v>
      </c>
      <c r="G1306" s="5">
        <v>0</v>
      </c>
      <c r="H1306" s="5">
        <v>676</v>
      </c>
      <c r="I1306" s="5">
        <v>506</v>
      </c>
      <c r="J1306" s="7">
        <f t="shared" si="56"/>
        <v>0.85262698931763681</v>
      </c>
      <c r="K1306">
        <f t="shared" si="49"/>
        <v>24</v>
      </c>
      <c r="L1306">
        <f t="shared" si="50"/>
        <v>0</v>
      </c>
      <c r="M1306">
        <f t="shared" si="51"/>
        <v>8</v>
      </c>
      <c r="N1306">
        <f t="shared" si="52"/>
        <v>16</v>
      </c>
      <c r="O1306">
        <f t="shared" si="53"/>
        <v>-321</v>
      </c>
      <c r="P1306">
        <f t="shared" si="54"/>
        <v>-2542</v>
      </c>
      <c r="Q1306">
        <f t="shared" si="55"/>
        <v>-1445</v>
      </c>
    </row>
    <row r="1307" spans="1:17" x14ac:dyDescent="0.25">
      <c r="A1307" s="2" t="s">
        <v>12</v>
      </c>
      <c r="B1307" s="1">
        <v>44197</v>
      </c>
      <c r="C1307" s="5">
        <v>1802</v>
      </c>
      <c r="D1307" s="5">
        <v>17</v>
      </c>
      <c r="E1307" s="5">
        <v>726</v>
      </c>
      <c r="F1307" s="5">
        <v>1076</v>
      </c>
      <c r="G1307" s="5">
        <v>0</v>
      </c>
      <c r="H1307" s="5">
        <v>189</v>
      </c>
      <c r="I1307" s="5">
        <v>137</v>
      </c>
      <c r="J1307" s="7">
        <f t="shared" si="56"/>
        <v>0.89411764705882357</v>
      </c>
      <c r="K1307">
        <f t="shared" si="49"/>
        <v>26</v>
      </c>
      <c r="L1307">
        <f t="shared" si="50"/>
        <v>0</v>
      </c>
      <c r="M1307">
        <f t="shared" si="51"/>
        <v>4</v>
      </c>
      <c r="N1307">
        <f t="shared" si="52"/>
        <v>22</v>
      </c>
      <c r="O1307">
        <f t="shared" si="53"/>
        <v>-172</v>
      </c>
      <c r="P1307">
        <f t="shared" si="54"/>
        <v>-970</v>
      </c>
      <c r="Q1307">
        <f t="shared" si="55"/>
        <v>-516</v>
      </c>
    </row>
    <row r="1308" spans="1:17" x14ac:dyDescent="0.25">
      <c r="A1308" s="2" t="s">
        <v>13</v>
      </c>
      <c r="B1308" s="1">
        <v>44197</v>
      </c>
      <c r="C1308" s="5">
        <v>15657</v>
      </c>
      <c r="D1308" s="5">
        <v>501</v>
      </c>
      <c r="E1308" s="5">
        <v>4832</v>
      </c>
      <c r="F1308" s="5">
        <v>10825</v>
      </c>
      <c r="G1308" s="5">
        <v>0</v>
      </c>
      <c r="H1308" s="5">
        <v>3008</v>
      </c>
      <c r="I1308" s="5">
        <v>2346</v>
      </c>
      <c r="J1308" s="7">
        <f t="shared" si="56"/>
        <v>0.8015307468989179</v>
      </c>
      <c r="K1308">
        <f t="shared" si="49"/>
        <v>-33</v>
      </c>
      <c r="L1308">
        <f t="shared" si="50"/>
        <v>0</v>
      </c>
      <c r="M1308">
        <f t="shared" si="51"/>
        <v>-5</v>
      </c>
      <c r="N1308">
        <f t="shared" si="52"/>
        <v>-28</v>
      </c>
      <c r="O1308">
        <f t="shared" si="53"/>
        <v>-1048</v>
      </c>
      <c r="P1308">
        <f t="shared" si="54"/>
        <v>-8176</v>
      </c>
      <c r="Q1308">
        <f t="shared" si="55"/>
        <v>-4769</v>
      </c>
    </row>
    <row r="1309" spans="1:17" x14ac:dyDescent="0.25">
      <c r="A1309" s="2" t="s">
        <v>14</v>
      </c>
      <c r="B1309" s="1">
        <v>44197</v>
      </c>
      <c r="C1309" s="5">
        <v>3273</v>
      </c>
      <c r="D1309" s="5">
        <v>41</v>
      </c>
      <c r="E1309" s="5">
        <v>1256</v>
      </c>
      <c r="F1309" s="5">
        <v>2017</v>
      </c>
      <c r="G1309" s="5">
        <v>0</v>
      </c>
      <c r="H1309" s="5">
        <v>428</v>
      </c>
      <c r="I1309" s="5">
        <v>323</v>
      </c>
      <c r="J1309" s="7">
        <f t="shared" si="56"/>
        <v>0.86757425742574257</v>
      </c>
      <c r="K1309">
        <f t="shared" si="49"/>
        <v>-12</v>
      </c>
      <c r="L1309">
        <f t="shared" si="50"/>
        <v>1</v>
      </c>
      <c r="M1309">
        <f t="shared" si="51"/>
        <v>-3</v>
      </c>
      <c r="N1309">
        <f t="shared" si="52"/>
        <v>-9</v>
      </c>
      <c r="O1309">
        <f t="shared" si="53"/>
        <v>-179</v>
      </c>
      <c r="P1309">
        <f t="shared" si="54"/>
        <v>-1633</v>
      </c>
      <c r="Q1309">
        <f t="shared" si="55"/>
        <v>-873</v>
      </c>
    </row>
    <row r="1310" spans="1:17" x14ac:dyDescent="0.25">
      <c r="A1310" s="2" t="s">
        <v>15</v>
      </c>
      <c r="B1310" s="1">
        <v>44197</v>
      </c>
      <c r="C1310" s="5">
        <v>3186</v>
      </c>
      <c r="D1310" s="5">
        <v>39</v>
      </c>
      <c r="E1310" s="5">
        <v>1071</v>
      </c>
      <c r="F1310" s="5">
        <v>2115</v>
      </c>
      <c r="G1310" s="5">
        <v>0</v>
      </c>
      <c r="H1310" s="5">
        <v>447</v>
      </c>
      <c r="I1310" s="5">
        <v>339</v>
      </c>
      <c r="J1310" s="7">
        <f t="shared" si="56"/>
        <v>0.85795996186844614</v>
      </c>
      <c r="K1310">
        <f t="shared" si="49"/>
        <v>8</v>
      </c>
      <c r="L1310">
        <f t="shared" si="50"/>
        <v>0</v>
      </c>
      <c r="M1310">
        <f t="shared" si="51"/>
        <v>2</v>
      </c>
      <c r="N1310">
        <f t="shared" si="52"/>
        <v>6</v>
      </c>
      <c r="O1310">
        <f t="shared" si="53"/>
        <v>-244</v>
      </c>
      <c r="P1310">
        <f t="shared" si="54"/>
        <v>-1945</v>
      </c>
      <c r="Q1310">
        <f t="shared" si="55"/>
        <v>-870</v>
      </c>
    </row>
    <row r="1311" spans="1:17" x14ac:dyDescent="0.25">
      <c r="A1311" s="2" t="s">
        <v>16</v>
      </c>
      <c r="B1311" s="1">
        <v>44197</v>
      </c>
      <c r="C1311" s="5">
        <v>2898</v>
      </c>
      <c r="D1311" s="5">
        <v>114</v>
      </c>
      <c r="E1311" s="5">
        <v>1046</v>
      </c>
      <c r="F1311" s="5">
        <v>1852</v>
      </c>
      <c r="G1311" s="5">
        <v>1</v>
      </c>
      <c r="H1311" s="5">
        <v>309</v>
      </c>
      <c r="I1311" s="5">
        <v>224</v>
      </c>
      <c r="J1311" s="7">
        <f t="shared" si="56"/>
        <v>0.88900862068965514</v>
      </c>
      <c r="K1311">
        <f t="shared" si="49"/>
        <v>-13</v>
      </c>
      <c r="L1311">
        <f t="shared" si="50"/>
        <v>0</v>
      </c>
      <c r="M1311">
        <f t="shared" si="51"/>
        <v>-2</v>
      </c>
      <c r="N1311">
        <f t="shared" si="52"/>
        <v>-11</v>
      </c>
      <c r="O1311">
        <f t="shared" si="53"/>
        <v>-196</v>
      </c>
      <c r="P1311">
        <f t="shared" si="54"/>
        <v>-1372</v>
      </c>
      <c r="Q1311">
        <f t="shared" si="55"/>
        <v>-711</v>
      </c>
    </row>
    <row r="1312" spans="1:17" x14ac:dyDescent="0.25">
      <c r="A1312" s="2" t="s">
        <v>17</v>
      </c>
      <c r="B1312" s="1">
        <v>44197</v>
      </c>
      <c r="C1312" s="5">
        <v>2665</v>
      </c>
      <c r="D1312" s="5">
        <v>31</v>
      </c>
      <c r="E1312" s="5">
        <v>925</v>
      </c>
      <c r="F1312" s="5">
        <v>1740</v>
      </c>
      <c r="G1312" s="5">
        <v>0</v>
      </c>
      <c r="H1312" s="5">
        <v>398</v>
      </c>
      <c r="I1312" s="5">
        <v>303</v>
      </c>
      <c r="J1312" s="7">
        <f t="shared" si="56"/>
        <v>0.84889901290812453</v>
      </c>
      <c r="K1312">
        <f t="shared" si="49"/>
        <v>26</v>
      </c>
      <c r="L1312">
        <f t="shared" si="50"/>
        <v>0</v>
      </c>
      <c r="M1312">
        <f t="shared" si="51"/>
        <v>11</v>
      </c>
      <c r="N1312">
        <f t="shared" si="52"/>
        <v>15</v>
      </c>
      <c r="O1312">
        <f t="shared" si="53"/>
        <v>-275</v>
      </c>
      <c r="P1312">
        <f t="shared" si="54"/>
        <v>-1474</v>
      </c>
      <c r="Q1312">
        <f t="shared" si="55"/>
        <v>-857</v>
      </c>
    </row>
    <row r="1313" spans="1:17" x14ac:dyDescent="0.25">
      <c r="A1313" s="2" t="s">
        <v>18</v>
      </c>
      <c r="B1313" s="1">
        <v>44197</v>
      </c>
      <c r="C1313" s="5">
        <v>4918</v>
      </c>
      <c r="D1313" s="5">
        <v>294</v>
      </c>
      <c r="E1313" s="5">
        <v>1580</v>
      </c>
      <c r="F1313" s="5">
        <v>3338</v>
      </c>
      <c r="G1313" s="5">
        <v>1</v>
      </c>
      <c r="H1313" s="5">
        <v>797</v>
      </c>
      <c r="I1313" s="5">
        <v>628</v>
      </c>
      <c r="J1313" s="7">
        <f t="shared" si="56"/>
        <v>0.82763840830449831</v>
      </c>
      <c r="K1313">
        <f t="shared" si="49"/>
        <v>32</v>
      </c>
      <c r="L1313">
        <f t="shared" si="50"/>
        <v>1</v>
      </c>
      <c r="M1313">
        <f t="shared" si="51"/>
        <v>3</v>
      </c>
      <c r="N1313">
        <f t="shared" si="52"/>
        <v>29</v>
      </c>
      <c r="O1313">
        <f t="shared" si="53"/>
        <v>-331</v>
      </c>
      <c r="P1313">
        <f t="shared" si="54"/>
        <v>-2684</v>
      </c>
      <c r="Q1313">
        <f t="shared" si="55"/>
        <v>-1464</v>
      </c>
    </row>
    <row r="1314" spans="1:17" x14ac:dyDescent="0.25">
      <c r="A1314" s="2" t="s">
        <v>19</v>
      </c>
      <c r="B1314" s="1">
        <v>44197</v>
      </c>
      <c r="C1314" s="5">
        <v>1336</v>
      </c>
      <c r="D1314" s="5">
        <v>27</v>
      </c>
      <c r="E1314" s="5">
        <v>486</v>
      </c>
      <c r="F1314" s="5">
        <v>850</v>
      </c>
      <c r="G1314" s="5">
        <v>1</v>
      </c>
      <c r="H1314" s="5">
        <v>231</v>
      </c>
      <c r="I1314" s="5">
        <v>168</v>
      </c>
      <c r="J1314" s="7">
        <f t="shared" si="56"/>
        <v>0.82352941176470584</v>
      </c>
      <c r="K1314">
        <f t="shared" si="49"/>
        <v>-1</v>
      </c>
      <c r="L1314">
        <f t="shared" si="50"/>
        <v>0</v>
      </c>
      <c r="M1314">
        <f t="shared" si="51"/>
        <v>-3</v>
      </c>
      <c r="N1314">
        <f t="shared" si="52"/>
        <v>2</v>
      </c>
      <c r="O1314">
        <f t="shared" si="53"/>
        <v>-147</v>
      </c>
      <c r="P1314">
        <f t="shared" si="54"/>
        <v>-755</v>
      </c>
      <c r="Q1314">
        <f t="shared" si="55"/>
        <v>-387</v>
      </c>
    </row>
    <row r="1315" spans="1:17" x14ac:dyDescent="0.25">
      <c r="A1315" s="2" t="s">
        <v>20</v>
      </c>
      <c r="B1315" s="1">
        <v>44197</v>
      </c>
      <c r="C1315" s="5">
        <v>12763</v>
      </c>
      <c r="D1315" s="5">
        <v>273</v>
      </c>
      <c r="E1315" s="5">
        <v>4318</v>
      </c>
      <c r="F1315" s="5">
        <v>8445</v>
      </c>
      <c r="G1315" s="5">
        <v>0</v>
      </c>
      <c r="H1315" s="5">
        <v>2275</v>
      </c>
      <c r="I1315" s="5">
        <v>1765</v>
      </c>
      <c r="J1315" s="7">
        <f t="shared" si="56"/>
        <v>0.81785428342674138</v>
      </c>
      <c r="K1315">
        <f t="shared" si="49"/>
        <v>-25</v>
      </c>
      <c r="L1315">
        <f t="shared" si="50"/>
        <v>0</v>
      </c>
      <c r="M1315">
        <f t="shared" si="51"/>
        <v>-13</v>
      </c>
      <c r="N1315">
        <f t="shared" si="52"/>
        <v>-12</v>
      </c>
      <c r="O1315">
        <f t="shared" si="53"/>
        <v>-995</v>
      </c>
      <c r="P1315">
        <f t="shared" si="54"/>
        <v>-7039</v>
      </c>
      <c r="Q1315">
        <f t="shared" si="55"/>
        <v>-3977</v>
      </c>
    </row>
    <row r="1316" spans="1:17" x14ac:dyDescent="0.25">
      <c r="A1316" s="2" t="s">
        <v>21</v>
      </c>
      <c r="B1316" s="1">
        <v>44197</v>
      </c>
      <c r="C1316" s="5">
        <v>20371</v>
      </c>
      <c r="D1316" s="5">
        <v>2533</v>
      </c>
      <c r="E1316" s="5">
        <v>8394</v>
      </c>
      <c r="F1316" s="5">
        <v>11977</v>
      </c>
      <c r="G1316" s="5">
        <v>8</v>
      </c>
      <c r="H1316" s="5">
        <v>2715</v>
      </c>
      <c r="I1316" s="5">
        <v>2244</v>
      </c>
      <c r="J1316" s="7">
        <f t="shared" si="56"/>
        <v>0.84779683821056173</v>
      </c>
      <c r="K1316">
        <f t="shared" si="49"/>
        <v>5</v>
      </c>
      <c r="L1316">
        <f t="shared" si="50"/>
        <v>-1</v>
      </c>
      <c r="M1316">
        <f t="shared" si="51"/>
        <v>9</v>
      </c>
      <c r="N1316">
        <f t="shared" si="52"/>
        <v>-4</v>
      </c>
      <c r="O1316">
        <f t="shared" si="53"/>
        <v>-606</v>
      </c>
      <c r="P1316">
        <f t="shared" si="54"/>
        <v>-9650</v>
      </c>
      <c r="Q1316">
        <f t="shared" si="55"/>
        <v>-5945</v>
      </c>
    </row>
    <row r="1317" spans="1:17" x14ac:dyDescent="0.25">
      <c r="A1317" s="2" t="s">
        <v>22</v>
      </c>
      <c r="B1317" s="1">
        <v>44197</v>
      </c>
      <c r="C1317" s="5">
        <v>2492</v>
      </c>
      <c r="D1317" s="5">
        <v>34</v>
      </c>
      <c r="E1317" s="5">
        <v>670</v>
      </c>
      <c r="F1317" s="5">
        <v>1822</v>
      </c>
      <c r="G1317" s="5">
        <v>0</v>
      </c>
      <c r="H1317" s="5">
        <v>268</v>
      </c>
      <c r="I1317" s="5">
        <v>201</v>
      </c>
      <c r="J1317" s="7">
        <f t="shared" si="56"/>
        <v>0.89096826688364528</v>
      </c>
      <c r="K1317">
        <f t="shared" si="49"/>
        <v>5</v>
      </c>
      <c r="L1317">
        <f t="shared" si="50"/>
        <v>0</v>
      </c>
      <c r="M1317">
        <f t="shared" si="51"/>
        <v>2</v>
      </c>
      <c r="N1317">
        <f t="shared" si="52"/>
        <v>3</v>
      </c>
      <c r="O1317">
        <f t="shared" si="53"/>
        <v>-191</v>
      </c>
      <c r="P1317">
        <f t="shared" si="54"/>
        <v>-1427</v>
      </c>
      <c r="Q1317">
        <f t="shared" si="55"/>
        <v>-809</v>
      </c>
    </row>
    <row r="1318" spans="1:17" x14ac:dyDescent="0.25">
      <c r="A1318" s="2" t="s">
        <v>23</v>
      </c>
      <c r="B1318" s="1">
        <v>44197</v>
      </c>
      <c r="C1318" s="5">
        <v>1225</v>
      </c>
      <c r="D1318" s="5">
        <v>6</v>
      </c>
      <c r="E1318" s="5">
        <v>537</v>
      </c>
      <c r="F1318" s="5">
        <v>688</v>
      </c>
      <c r="G1318" s="5">
        <v>0</v>
      </c>
      <c r="H1318" s="5">
        <v>159</v>
      </c>
      <c r="I1318" s="5">
        <v>112</v>
      </c>
      <c r="J1318" s="7">
        <f t="shared" si="56"/>
        <v>0.86956521739130432</v>
      </c>
      <c r="K1318">
        <f t="shared" si="49"/>
        <v>1</v>
      </c>
      <c r="L1318">
        <f t="shared" si="50"/>
        <v>0</v>
      </c>
      <c r="M1318">
        <f t="shared" si="51"/>
        <v>3</v>
      </c>
      <c r="N1318">
        <f t="shared" si="52"/>
        <v>-2</v>
      </c>
      <c r="O1318">
        <f t="shared" si="53"/>
        <v>-146</v>
      </c>
      <c r="P1318">
        <f t="shared" si="54"/>
        <v>-685</v>
      </c>
      <c r="Q1318">
        <f t="shared" si="55"/>
        <v>-370</v>
      </c>
    </row>
    <row r="1319" spans="1:17" x14ac:dyDescent="0.25">
      <c r="A1319" s="2" t="s">
        <v>24</v>
      </c>
      <c r="B1319" s="1">
        <v>44197</v>
      </c>
      <c r="C1319" s="5">
        <v>223</v>
      </c>
      <c r="D1319" s="5">
        <v>7</v>
      </c>
      <c r="E1319" s="5">
        <v>90</v>
      </c>
      <c r="F1319" s="5">
        <v>133</v>
      </c>
      <c r="G1319" s="5">
        <v>0</v>
      </c>
      <c r="H1319" s="5">
        <v>14</v>
      </c>
      <c r="I1319" s="5">
        <v>8</v>
      </c>
      <c r="J1319" s="7">
        <f t="shared" si="56"/>
        <v>0.93518518518518523</v>
      </c>
      <c r="K1319">
        <f t="shared" si="49"/>
        <v>0</v>
      </c>
      <c r="L1319">
        <f t="shared" si="50"/>
        <v>0</v>
      </c>
      <c r="M1319">
        <f t="shared" si="51"/>
        <v>1</v>
      </c>
      <c r="N1319">
        <f t="shared" si="52"/>
        <v>-1</v>
      </c>
      <c r="O1319">
        <f t="shared" si="53"/>
        <v>-13</v>
      </c>
      <c r="P1319">
        <f t="shared" si="54"/>
        <v>-115</v>
      </c>
      <c r="Q1319">
        <f t="shared" si="55"/>
        <v>-74</v>
      </c>
    </row>
    <row r="1320" spans="1:17" x14ac:dyDescent="0.25">
      <c r="A1320" s="2" t="s">
        <v>25</v>
      </c>
      <c r="B1320" s="1">
        <v>44197</v>
      </c>
      <c r="C1320" s="5">
        <v>16440</v>
      </c>
      <c r="D1320" s="5">
        <v>637</v>
      </c>
      <c r="E1320" s="5">
        <v>5580</v>
      </c>
      <c r="F1320" s="5">
        <v>10860</v>
      </c>
      <c r="G1320" s="5">
        <v>1</v>
      </c>
      <c r="H1320" s="5">
        <v>2278</v>
      </c>
      <c r="I1320" s="5">
        <v>1833</v>
      </c>
      <c r="J1320" s="7">
        <f t="shared" si="56"/>
        <v>0.85585015503385431</v>
      </c>
      <c r="K1320">
        <f t="shared" si="49"/>
        <v>2</v>
      </c>
      <c r="L1320">
        <f t="shared" si="50"/>
        <v>1</v>
      </c>
      <c r="M1320">
        <f t="shared" si="51"/>
        <v>1</v>
      </c>
      <c r="N1320">
        <f t="shared" si="52"/>
        <v>1</v>
      </c>
      <c r="O1320">
        <f t="shared" si="53"/>
        <v>-988</v>
      </c>
      <c r="P1320">
        <f t="shared" si="54"/>
        <v>-9549</v>
      </c>
      <c r="Q1320">
        <f t="shared" si="55"/>
        <v>-5693</v>
      </c>
    </row>
    <row r="1321" spans="1:17" x14ac:dyDescent="0.25">
      <c r="A1321" s="2" t="s">
        <v>26</v>
      </c>
      <c r="B1321" s="1">
        <v>44197</v>
      </c>
      <c r="C1321" s="5">
        <v>10520</v>
      </c>
      <c r="D1321" s="5">
        <v>156</v>
      </c>
      <c r="E1321" s="5">
        <v>3434</v>
      </c>
      <c r="F1321" s="5">
        <v>7086</v>
      </c>
      <c r="G1321" s="5">
        <v>2</v>
      </c>
      <c r="H1321" s="5">
        <v>1694</v>
      </c>
      <c r="I1321" s="5">
        <v>1305</v>
      </c>
      <c r="J1321" s="7">
        <f t="shared" si="56"/>
        <v>0.83654959475106139</v>
      </c>
      <c r="K1321">
        <f t="shared" ref="K1321:K1384" si="57">C1321-C1294</f>
        <v>44</v>
      </c>
      <c r="L1321">
        <f t="shared" ref="L1321:L1384" si="58">D1321-D1294</f>
        <v>0</v>
      </c>
      <c r="M1321">
        <f t="shared" ref="M1321:M1384" si="59">E1321-E1294</f>
        <v>13</v>
      </c>
      <c r="N1321">
        <f t="shared" ref="N1321:N1384" si="60">F1321-F1294</f>
        <v>31</v>
      </c>
      <c r="O1321">
        <f t="shared" ref="O1321:O1384" si="61">G1321-G1294</f>
        <v>-717</v>
      </c>
      <c r="P1321">
        <f t="shared" ref="P1321:P1384" si="62">H1321-H1294</f>
        <v>-6102</v>
      </c>
      <c r="Q1321">
        <f t="shared" ref="Q1321:Q1384" si="63">I1321-I1294</f>
        <v>-3520</v>
      </c>
    </row>
    <row r="1322" spans="1:17" x14ac:dyDescent="0.25">
      <c r="A1322" s="2" t="s">
        <v>27</v>
      </c>
      <c r="B1322" s="1">
        <v>44197</v>
      </c>
      <c r="C1322" s="5">
        <v>1428</v>
      </c>
      <c r="D1322" s="5">
        <v>24</v>
      </c>
      <c r="E1322" s="5">
        <v>554</v>
      </c>
      <c r="F1322" s="5">
        <v>874</v>
      </c>
      <c r="G1322" s="5">
        <v>0</v>
      </c>
      <c r="H1322" s="5">
        <v>191</v>
      </c>
      <c r="I1322" s="5">
        <v>136</v>
      </c>
      <c r="J1322" s="7">
        <f t="shared" si="56"/>
        <v>0.86396011396011396</v>
      </c>
      <c r="K1322">
        <f t="shared" si="57"/>
        <v>-16</v>
      </c>
      <c r="L1322">
        <f t="shared" si="58"/>
        <v>0</v>
      </c>
      <c r="M1322">
        <f t="shared" si="59"/>
        <v>-8</v>
      </c>
      <c r="N1322">
        <f t="shared" si="60"/>
        <v>-8</v>
      </c>
      <c r="O1322">
        <f t="shared" si="61"/>
        <v>-126</v>
      </c>
      <c r="P1322">
        <f t="shared" si="62"/>
        <v>-823</v>
      </c>
      <c r="Q1322">
        <f t="shared" si="63"/>
        <v>-481</v>
      </c>
    </row>
    <row r="1323" spans="1:17" x14ac:dyDescent="0.25">
      <c r="A1323" s="2" t="s">
        <v>28</v>
      </c>
      <c r="B1323" s="1">
        <v>44197</v>
      </c>
      <c r="C1323" s="5">
        <v>61091</v>
      </c>
      <c r="D1323" s="5">
        <v>3043</v>
      </c>
      <c r="E1323" s="5">
        <v>22772</v>
      </c>
      <c r="F1323" s="5">
        <v>38319</v>
      </c>
      <c r="G1323" s="5">
        <v>17</v>
      </c>
      <c r="H1323" s="5">
        <v>9342</v>
      </c>
      <c r="I1323" s="5">
        <v>7212</v>
      </c>
      <c r="J1323" s="7">
        <f t="shared" si="56"/>
        <v>0.83906422271223813</v>
      </c>
      <c r="K1323">
        <f t="shared" si="57"/>
        <v>-162</v>
      </c>
      <c r="L1323">
        <f t="shared" si="58"/>
        <v>1</v>
      </c>
      <c r="M1323">
        <f t="shared" si="59"/>
        <v>-30</v>
      </c>
      <c r="N1323">
        <f t="shared" si="60"/>
        <v>-132</v>
      </c>
      <c r="O1323">
        <f t="shared" si="61"/>
        <v>-2960</v>
      </c>
      <c r="P1323">
        <f t="shared" si="62"/>
        <v>-33256</v>
      </c>
      <c r="Q1323">
        <f t="shared" si="63"/>
        <v>-19396</v>
      </c>
    </row>
    <row r="1324" spans="1:17" x14ac:dyDescent="0.25">
      <c r="A1324" s="2" t="s">
        <v>29</v>
      </c>
      <c r="B1324" s="1">
        <v>44197</v>
      </c>
      <c r="C1324" s="5">
        <v>754</v>
      </c>
      <c r="D1324" s="5">
        <v>11</v>
      </c>
      <c r="E1324" s="5">
        <v>315</v>
      </c>
      <c r="F1324" s="5">
        <v>439</v>
      </c>
      <c r="G1324" s="5">
        <v>1</v>
      </c>
      <c r="H1324" s="5">
        <v>89</v>
      </c>
      <c r="I1324" s="5">
        <v>65</v>
      </c>
      <c r="J1324" s="7">
        <f t="shared" si="56"/>
        <v>0.88021534320323014</v>
      </c>
      <c r="K1324">
        <f t="shared" si="57"/>
        <v>3</v>
      </c>
      <c r="L1324">
        <f t="shared" si="58"/>
        <v>0</v>
      </c>
      <c r="M1324">
        <f t="shared" si="59"/>
        <v>3</v>
      </c>
      <c r="N1324">
        <f t="shared" si="60"/>
        <v>0</v>
      </c>
      <c r="O1324">
        <f t="shared" si="61"/>
        <v>-61</v>
      </c>
      <c r="P1324">
        <f t="shared" si="62"/>
        <v>-453</v>
      </c>
      <c r="Q1324">
        <f t="shared" si="63"/>
        <v>-212</v>
      </c>
    </row>
    <row r="1325" spans="1:17" x14ac:dyDescent="0.25">
      <c r="A1325" s="2" t="s">
        <v>3</v>
      </c>
      <c r="B1325" s="1">
        <v>44228</v>
      </c>
      <c r="C1325" s="5">
        <v>614</v>
      </c>
      <c r="D1325" s="5">
        <v>6</v>
      </c>
      <c r="E1325" s="5">
        <v>329</v>
      </c>
      <c r="F1325" s="5">
        <v>285</v>
      </c>
      <c r="G1325" s="5">
        <v>0</v>
      </c>
      <c r="H1325" s="5">
        <v>119</v>
      </c>
      <c r="I1325" s="5">
        <v>72</v>
      </c>
      <c r="J1325" s="7">
        <f t="shared" si="56"/>
        <v>0.80427631578947367</v>
      </c>
      <c r="K1325">
        <f t="shared" si="57"/>
        <v>-10</v>
      </c>
      <c r="L1325">
        <f t="shared" si="58"/>
        <v>0</v>
      </c>
      <c r="M1325">
        <f t="shared" si="59"/>
        <v>-10</v>
      </c>
      <c r="N1325">
        <f t="shared" si="60"/>
        <v>0</v>
      </c>
      <c r="O1325">
        <f t="shared" si="61"/>
        <v>0</v>
      </c>
      <c r="P1325">
        <f t="shared" si="62"/>
        <v>56</v>
      </c>
      <c r="Q1325">
        <f t="shared" si="63"/>
        <v>25</v>
      </c>
    </row>
    <row r="1326" spans="1:17" x14ac:dyDescent="0.25">
      <c r="A1326" s="2" t="s">
        <v>4</v>
      </c>
      <c r="B1326" s="1">
        <v>44228</v>
      </c>
      <c r="C1326" s="5">
        <v>1994</v>
      </c>
      <c r="D1326" s="5">
        <v>41</v>
      </c>
      <c r="E1326" s="5">
        <v>546</v>
      </c>
      <c r="F1326" s="5">
        <v>1448</v>
      </c>
      <c r="G1326" s="5">
        <v>17</v>
      </c>
      <c r="H1326" s="5">
        <v>632</v>
      </c>
      <c r="I1326" s="5">
        <v>465</v>
      </c>
      <c r="J1326" s="7">
        <f t="shared" si="56"/>
        <v>0.67639528929851511</v>
      </c>
      <c r="K1326">
        <f t="shared" si="57"/>
        <v>31</v>
      </c>
      <c r="L1326">
        <f t="shared" si="58"/>
        <v>0</v>
      </c>
      <c r="M1326">
        <f t="shared" si="59"/>
        <v>13</v>
      </c>
      <c r="N1326">
        <f t="shared" si="60"/>
        <v>18</v>
      </c>
      <c r="O1326">
        <f t="shared" si="61"/>
        <v>16</v>
      </c>
      <c r="P1326">
        <f t="shared" si="62"/>
        <v>356</v>
      </c>
      <c r="Q1326">
        <f t="shared" si="63"/>
        <v>250</v>
      </c>
    </row>
    <row r="1327" spans="1:17" x14ac:dyDescent="0.25">
      <c r="A1327" s="2" t="s">
        <v>5</v>
      </c>
      <c r="B1327" s="1">
        <v>44228</v>
      </c>
      <c r="C1327" s="5">
        <v>1760</v>
      </c>
      <c r="D1327" s="5">
        <v>7</v>
      </c>
      <c r="E1327" s="5">
        <v>693</v>
      </c>
      <c r="F1327" s="5">
        <v>1067</v>
      </c>
      <c r="G1327" s="5">
        <v>1</v>
      </c>
      <c r="H1327" s="5">
        <v>341</v>
      </c>
      <c r="I1327" s="5">
        <v>212</v>
      </c>
      <c r="J1327" s="7">
        <f t="shared" si="56"/>
        <v>0.80547632629777521</v>
      </c>
      <c r="K1327">
        <f t="shared" si="57"/>
        <v>16</v>
      </c>
      <c r="L1327">
        <f t="shared" si="58"/>
        <v>0</v>
      </c>
      <c r="M1327">
        <f t="shared" si="59"/>
        <v>9</v>
      </c>
      <c r="N1327">
        <f t="shared" si="60"/>
        <v>7</v>
      </c>
      <c r="O1327">
        <f t="shared" si="61"/>
        <v>1</v>
      </c>
      <c r="P1327">
        <f t="shared" si="62"/>
        <v>189</v>
      </c>
      <c r="Q1327">
        <f t="shared" si="63"/>
        <v>109</v>
      </c>
    </row>
    <row r="1328" spans="1:17" x14ac:dyDescent="0.25">
      <c r="A1328" s="2" t="s">
        <v>6</v>
      </c>
      <c r="B1328" s="1">
        <v>44228</v>
      </c>
      <c r="C1328" s="5">
        <v>765</v>
      </c>
      <c r="D1328" s="5">
        <v>5</v>
      </c>
      <c r="E1328" s="5">
        <v>420</v>
      </c>
      <c r="F1328" s="5">
        <v>345</v>
      </c>
      <c r="G1328" s="5">
        <v>4</v>
      </c>
      <c r="H1328" s="5">
        <v>158</v>
      </c>
      <c r="I1328" s="5">
        <v>98</v>
      </c>
      <c r="J1328" s="7">
        <f t="shared" si="56"/>
        <v>0.79210526315789476</v>
      </c>
      <c r="K1328">
        <f t="shared" si="57"/>
        <v>8</v>
      </c>
      <c r="L1328">
        <f t="shared" si="58"/>
        <v>0</v>
      </c>
      <c r="M1328">
        <f t="shared" si="59"/>
        <v>6</v>
      </c>
      <c r="N1328">
        <f t="shared" si="60"/>
        <v>2</v>
      </c>
      <c r="O1328">
        <f t="shared" si="61"/>
        <v>3</v>
      </c>
      <c r="P1328">
        <f t="shared" si="62"/>
        <v>71</v>
      </c>
      <c r="Q1328">
        <f t="shared" si="63"/>
        <v>33</v>
      </c>
    </row>
    <row r="1329" spans="1:17" x14ac:dyDescent="0.25">
      <c r="A1329" s="2" t="s">
        <v>7</v>
      </c>
      <c r="B1329" s="1">
        <v>44228</v>
      </c>
      <c r="C1329" s="5">
        <v>6550</v>
      </c>
      <c r="D1329" s="5">
        <v>614</v>
      </c>
      <c r="E1329" s="5">
        <v>2490</v>
      </c>
      <c r="F1329" s="5">
        <v>4060</v>
      </c>
      <c r="G1329" s="5">
        <v>11</v>
      </c>
      <c r="H1329" s="5">
        <v>1777</v>
      </c>
      <c r="I1329" s="5">
        <v>1225</v>
      </c>
      <c r="J1329" s="7">
        <f t="shared" si="56"/>
        <v>0.70064016172506738</v>
      </c>
      <c r="K1329">
        <f t="shared" si="57"/>
        <v>19</v>
      </c>
      <c r="L1329">
        <f t="shared" si="58"/>
        <v>0</v>
      </c>
      <c r="M1329">
        <f t="shared" si="59"/>
        <v>16</v>
      </c>
      <c r="N1329">
        <f t="shared" si="60"/>
        <v>3</v>
      </c>
      <c r="O1329">
        <f t="shared" si="61"/>
        <v>11</v>
      </c>
      <c r="P1329">
        <f t="shared" si="62"/>
        <v>946</v>
      </c>
      <c r="Q1329">
        <f t="shared" si="63"/>
        <v>578</v>
      </c>
    </row>
    <row r="1330" spans="1:17" x14ac:dyDescent="0.25">
      <c r="A1330" s="2" t="s">
        <v>8</v>
      </c>
      <c r="B1330" s="1">
        <v>44228</v>
      </c>
      <c r="C1330" s="5">
        <v>3957</v>
      </c>
      <c r="D1330" s="5">
        <v>137</v>
      </c>
      <c r="E1330" s="5">
        <v>1553</v>
      </c>
      <c r="F1330" s="5">
        <v>2404</v>
      </c>
      <c r="G1330" s="5">
        <v>66</v>
      </c>
      <c r="H1330" s="5">
        <v>1335</v>
      </c>
      <c r="I1330" s="5">
        <v>958</v>
      </c>
      <c r="J1330" s="7">
        <f t="shared" si="56"/>
        <v>0.65052356020942415</v>
      </c>
      <c r="K1330">
        <f t="shared" si="57"/>
        <v>72</v>
      </c>
      <c r="L1330">
        <f t="shared" si="58"/>
        <v>0</v>
      </c>
      <c r="M1330">
        <f t="shared" si="59"/>
        <v>18</v>
      </c>
      <c r="N1330">
        <f t="shared" si="60"/>
        <v>54</v>
      </c>
      <c r="O1330">
        <f t="shared" si="61"/>
        <v>44</v>
      </c>
      <c r="P1330">
        <f t="shared" si="62"/>
        <v>636</v>
      </c>
      <c r="Q1330">
        <f t="shared" si="63"/>
        <v>402</v>
      </c>
    </row>
    <row r="1331" spans="1:17" x14ac:dyDescent="0.25">
      <c r="A1331" s="2" t="s">
        <v>9</v>
      </c>
      <c r="B1331" s="1">
        <v>44228</v>
      </c>
      <c r="C1331" s="5">
        <v>6259</v>
      </c>
      <c r="D1331" s="5">
        <v>365</v>
      </c>
      <c r="E1331" s="5">
        <v>2253</v>
      </c>
      <c r="F1331" s="5">
        <v>4006</v>
      </c>
      <c r="G1331" s="5">
        <v>27</v>
      </c>
      <c r="H1331" s="5">
        <v>1962</v>
      </c>
      <c r="I1331" s="5">
        <v>1418</v>
      </c>
      <c r="J1331" s="7">
        <f t="shared" si="56"/>
        <v>0.66711910417373599</v>
      </c>
      <c r="K1331">
        <f t="shared" si="57"/>
        <v>50</v>
      </c>
      <c r="L1331">
        <f t="shared" si="58"/>
        <v>2</v>
      </c>
      <c r="M1331">
        <f t="shared" si="59"/>
        <v>14</v>
      </c>
      <c r="N1331">
        <f t="shared" si="60"/>
        <v>36</v>
      </c>
      <c r="O1331">
        <f t="shared" si="61"/>
        <v>25</v>
      </c>
      <c r="P1331">
        <f t="shared" si="62"/>
        <v>1056</v>
      </c>
      <c r="Q1331">
        <f t="shared" si="63"/>
        <v>716</v>
      </c>
    </row>
    <row r="1332" spans="1:17" x14ac:dyDescent="0.25">
      <c r="A1332" s="2" t="s">
        <v>10</v>
      </c>
      <c r="B1332" s="1">
        <v>44228</v>
      </c>
      <c r="C1332" s="5">
        <v>3604</v>
      </c>
      <c r="D1332" s="5">
        <v>54</v>
      </c>
      <c r="E1332" s="5">
        <v>975</v>
      </c>
      <c r="F1332" s="5">
        <v>2629</v>
      </c>
      <c r="G1332" s="5">
        <v>0</v>
      </c>
      <c r="H1332" s="5">
        <v>1463</v>
      </c>
      <c r="I1332" s="5">
        <v>1069</v>
      </c>
      <c r="J1332" s="7">
        <f t="shared" si="56"/>
        <v>0.58788732394366194</v>
      </c>
      <c r="K1332">
        <f t="shared" si="57"/>
        <v>18</v>
      </c>
      <c r="L1332">
        <f t="shared" si="58"/>
        <v>0</v>
      </c>
      <c r="M1332">
        <f t="shared" si="59"/>
        <v>-4</v>
      </c>
      <c r="N1332">
        <f t="shared" si="60"/>
        <v>22</v>
      </c>
      <c r="O1332">
        <f t="shared" si="61"/>
        <v>0</v>
      </c>
      <c r="P1332">
        <f t="shared" si="62"/>
        <v>815</v>
      </c>
      <c r="Q1332">
        <f t="shared" si="63"/>
        <v>539</v>
      </c>
    </row>
    <row r="1333" spans="1:17" x14ac:dyDescent="0.25">
      <c r="A1333" s="2" t="s">
        <v>11</v>
      </c>
      <c r="B1333" s="1">
        <v>44228</v>
      </c>
      <c r="C1333" s="5">
        <v>4714</v>
      </c>
      <c r="D1333" s="5">
        <v>139</v>
      </c>
      <c r="E1333" s="5">
        <v>1523</v>
      </c>
      <c r="F1333" s="5">
        <v>3191</v>
      </c>
      <c r="G1333" s="5">
        <v>4</v>
      </c>
      <c r="H1333" s="5">
        <v>1431</v>
      </c>
      <c r="I1333" s="5">
        <v>988</v>
      </c>
      <c r="J1333" s="7">
        <f t="shared" si="56"/>
        <v>0.6872131147540983</v>
      </c>
      <c r="K1333">
        <f t="shared" si="57"/>
        <v>-12</v>
      </c>
      <c r="L1333">
        <f t="shared" si="58"/>
        <v>0</v>
      </c>
      <c r="M1333">
        <f t="shared" si="59"/>
        <v>-2</v>
      </c>
      <c r="N1333">
        <f t="shared" si="60"/>
        <v>-10</v>
      </c>
      <c r="O1333">
        <f t="shared" si="61"/>
        <v>4</v>
      </c>
      <c r="P1333">
        <f t="shared" si="62"/>
        <v>755</v>
      </c>
      <c r="Q1333">
        <f t="shared" si="63"/>
        <v>482</v>
      </c>
    </row>
    <row r="1334" spans="1:17" x14ac:dyDescent="0.25">
      <c r="A1334" s="2" t="s">
        <v>12</v>
      </c>
      <c r="B1334" s="1">
        <v>44228</v>
      </c>
      <c r="C1334" s="5">
        <v>1830</v>
      </c>
      <c r="D1334" s="5">
        <v>17</v>
      </c>
      <c r="E1334" s="5">
        <v>737</v>
      </c>
      <c r="F1334" s="5">
        <v>1093</v>
      </c>
      <c r="G1334" s="5">
        <v>6</v>
      </c>
      <c r="H1334" s="5">
        <v>430</v>
      </c>
      <c r="I1334" s="5">
        <v>279</v>
      </c>
      <c r="J1334" s="7">
        <f t="shared" si="56"/>
        <v>0.76282404853833419</v>
      </c>
      <c r="K1334">
        <f t="shared" si="57"/>
        <v>28</v>
      </c>
      <c r="L1334">
        <f t="shared" si="58"/>
        <v>0</v>
      </c>
      <c r="M1334">
        <f t="shared" si="59"/>
        <v>11</v>
      </c>
      <c r="N1334">
        <f t="shared" si="60"/>
        <v>17</v>
      </c>
      <c r="O1334">
        <f t="shared" si="61"/>
        <v>6</v>
      </c>
      <c r="P1334">
        <f t="shared" si="62"/>
        <v>241</v>
      </c>
      <c r="Q1334">
        <f t="shared" si="63"/>
        <v>142</v>
      </c>
    </row>
    <row r="1335" spans="1:17" x14ac:dyDescent="0.25">
      <c r="A1335" s="2" t="s">
        <v>13</v>
      </c>
      <c r="B1335" s="1">
        <v>44228</v>
      </c>
      <c r="C1335" s="5">
        <v>15310</v>
      </c>
      <c r="D1335" s="5">
        <v>501</v>
      </c>
      <c r="E1335" s="5">
        <v>4722</v>
      </c>
      <c r="F1335" s="5">
        <v>10588</v>
      </c>
      <c r="G1335" s="5">
        <v>14</v>
      </c>
      <c r="H1335" s="5">
        <v>5624</v>
      </c>
      <c r="I1335" s="5">
        <v>3912</v>
      </c>
      <c r="J1335" s="7">
        <f t="shared" si="56"/>
        <v>0.62023094064420281</v>
      </c>
      <c r="K1335">
        <f t="shared" si="57"/>
        <v>-347</v>
      </c>
      <c r="L1335">
        <f t="shared" si="58"/>
        <v>0</v>
      </c>
      <c r="M1335">
        <f t="shared" si="59"/>
        <v>-110</v>
      </c>
      <c r="N1335">
        <f t="shared" si="60"/>
        <v>-237</v>
      </c>
      <c r="O1335">
        <f t="shared" si="61"/>
        <v>14</v>
      </c>
      <c r="P1335">
        <f t="shared" si="62"/>
        <v>2616</v>
      </c>
      <c r="Q1335">
        <f t="shared" si="63"/>
        <v>1566</v>
      </c>
    </row>
    <row r="1336" spans="1:17" x14ac:dyDescent="0.25">
      <c r="A1336" s="2" t="s">
        <v>14</v>
      </c>
      <c r="B1336" s="1">
        <v>44228</v>
      </c>
      <c r="C1336" s="5">
        <v>3174</v>
      </c>
      <c r="D1336" s="5">
        <v>41</v>
      </c>
      <c r="E1336" s="5">
        <v>1202</v>
      </c>
      <c r="F1336" s="5">
        <v>1972</v>
      </c>
      <c r="G1336" s="5">
        <v>4</v>
      </c>
      <c r="H1336" s="5">
        <v>872</v>
      </c>
      <c r="I1336" s="5">
        <v>580</v>
      </c>
      <c r="J1336" s="7">
        <f t="shared" si="56"/>
        <v>0.72167251835301627</v>
      </c>
      <c r="K1336">
        <f t="shared" si="57"/>
        <v>-99</v>
      </c>
      <c r="L1336">
        <f t="shared" si="58"/>
        <v>0</v>
      </c>
      <c r="M1336">
        <f t="shared" si="59"/>
        <v>-54</v>
      </c>
      <c r="N1336">
        <f t="shared" si="60"/>
        <v>-45</v>
      </c>
      <c r="O1336">
        <f t="shared" si="61"/>
        <v>4</v>
      </c>
      <c r="P1336">
        <f t="shared" si="62"/>
        <v>444</v>
      </c>
      <c r="Q1336">
        <f t="shared" si="63"/>
        <v>257</v>
      </c>
    </row>
    <row r="1337" spans="1:17" x14ac:dyDescent="0.25">
      <c r="A1337" s="2" t="s">
        <v>15</v>
      </c>
      <c r="B1337" s="1">
        <v>44228</v>
      </c>
      <c r="C1337" s="5">
        <v>3151</v>
      </c>
      <c r="D1337" s="5">
        <v>39</v>
      </c>
      <c r="E1337" s="5">
        <v>1055</v>
      </c>
      <c r="F1337" s="5">
        <v>2096</v>
      </c>
      <c r="G1337" s="5">
        <v>4</v>
      </c>
      <c r="H1337" s="5">
        <v>928</v>
      </c>
      <c r="I1337" s="5">
        <v>535</v>
      </c>
      <c r="J1337" s="7">
        <f t="shared" si="56"/>
        <v>0.70179948586118246</v>
      </c>
      <c r="K1337">
        <f t="shared" si="57"/>
        <v>-35</v>
      </c>
      <c r="L1337">
        <f t="shared" si="58"/>
        <v>0</v>
      </c>
      <c r="M1337">
        <f t="shared" si="59"/>
        <v>-16</v>
      </c>
      <c r="N1337">
        <f t="shared" si="60"/>
        <v>-19</v>
      </c>
      <c r="O1337">
        <f t="shared" si="61"/>
        <v>4</v>
      </c>
      <c r="P1337">
        <f t="shared" si="62"/>
        <v>481</v>
      </c>
      <c r="Q1337">
        <f t="shared" si="63"/>
        <v>196</v>
      </c>
    </row>
    <row r="1338" spans="1:17" x14ac:dyDescent="0.25">
      <c r="A1338" s="2" t="s">
        <v>16</v>
      </c>
      <c r="B1338" s="1">
        <v>44228</v>
      </c>
      <c r="C1338" s="5">
        <v>2895</v>
      </c>
      <c r="D1338" s="5">
        <v>114</v>
      </c>
      <c r="E1338" s="5">
        <v>1047</v>
      </c>
      <c r="F1338" s="5">
        <v>1848</v>
      </c>
      <c r="G1338" s="5">
        <v>1</v>
      </c>
      <c r="H1338" s="5">
        <v>674</v>
      </c>
      <c r="I1338" s="5">
        <v>417</v>
      </c>
      <c r="J1338" s="7">
        <f t="shared" si="56"/>
        <v>0.75764113628191299</v>
      </c>
      <c r="K1338">
        <f t="shared" si="57"/>
        <v>-3</v>
      </c>
      <c r="L1338">
        <f t="shared" si="58"/>
        <v>0</v>
      </c>
      <c r="M1338">
        <f t="shared" si="59"/>
        <v>1</v>
      </c>
      <c r="N1338">
        <f t="shared" si="60"/>
        <v>-4</v>
      </c>
      <c r="O1338">
        <f t="shared" si="61"/>
        <v>0</v>
      </c>
      <c r="P1338">
        <f t="shared" si="62"/>
        <v>365</v>
      </c>
      <c r="Q1338">
        <f t="shared" si="63"/>
        <v>193</v>
      </c>
    </row>
    <row r="1339" spans="1:17" x14ac:dyDescent="0.25">
      <c r="A1339" s="2" t="s">
        <v>17</v>
      </c>
      <c r="B1339" s="1">
        <v>44228</v>
      </c>
      <c r="C1339" s="5">
        <v>2727</v>
      </c>
      <c r="D1339" s="5">
        <v>31</v>
      </c>
      <c r="E1339" s="5">
        <v>949</v>
      </c>
      <c r="F1339" s="5">
        <v>1778</v>
      </c>
      <c r="G1339" s="5">
        <v>37</v>
      </c>
      <c r="H1339" s="5">
        <v>763</v>
      </c>
      <c r="I1339" s="5">
        <v>533</v>
      </c>
      <c r="J1339" s="7">
        <f t="shared" si="56"/>
        <v>0.71698813056379818</v>
      </c>
      <c r="K1339">
        <f t="shared" si="57"/>
        <v>62</v>
      </c>
      <c r="L1339">
        <f t="shared" si="58"/>
        <v>0</v>
      </c>
      <c r="M1339">
        <f t="shared" si="59"/>
        <v>24</v>
      </c>
      <c r="N1339">
        <f t="shared" si="60"/>
        <v>38</v>
      </c>
      <c r="O1339">
        <f t="shared" si="61"/>
        <v>37</v>
      </c>
      <c r="P1339">
        <f t="shared" si="62"/>
        <v>365</v>
      </c>
      <c r="Q1339">
        <f t="shared" si="63"/>
        <v>230</v>
      </c>
    </row>
    <row r="1340" spans="1:17" x14ac:dyDescent="0.25">
      <c r="A1340" s="2" t="s">
        <v>18</v>
      </c>
      <c r="B1340" s="1">
        <v>44228</v>
      </c>
      <c r="C1340" s="5">
        <v>4948</v>
      </c>
      <c r="D1340" s="5">
        <v>296</v>
      </c>
      <c r="E1340" s="5">
        <v>1593</v>
      </c>
      <c r="F1340" s="5">
        <v>3355</v>
      </c>
      <c r="G1340" s="5">
        <v>28</v>
      </c>
      <c r="H1340" s="5">
        <v>1658</v>
      </c>
      <c r="I1340" s="5">
        <v>1150</v>
      </c>
      <c r="J1340" s="7">
        <f t="shared" si="56"/>
        <v>0.64359415305245049</v>
      </c>
      <c r="K1340">
        <f t="shared" si="57"/>
        <v>30</v>
      </c>
      <c r="L1340">
        <f t="shared" si="58"/>
        <v>2</v>
      </c>
      <c r="M1340">
        <f t="shared" si="59"/>
        <v>13</v>
      </c>
      <c r="N1340">
        <f t="shared" si="60"/>
        <v>17</v>
      </c>
      <c r="O1340">
        <f t="shared" si="61"/>
        <v>27</v>
      </c>
      <c r="P1340">
        <f t="shared" si="62"/>
        <v>861</v>
      </c>
      <c r="Q1340">
        <f t="shared" si="63"/>
        <v>522</v>
      </c>
    </row>
    <row r="1341" spans="1:17" x14ac:dyDescent="0.25">
      <c r="A1341" s="2" t="s">
        <v>19</v>
      </c>
      <c r="B1341" s="1">
        <v>44228</v>
      </c>
      <c r="C1341" s="5">
        <v>1342</v>
      </c>
      <c r="D1341" s="5">
        <v>27</v>
      </c>
      <c r="E1341" s="5">
        <v>490</v>
      </c>
      <c r="F1341" s="5">
        <v>852</v>
      </c>
      <c r="G1341" s="5">
        <v>16</v>
      </c>
      <c r="H1341" s="5">
        <v>470</v>
      </c>
      <c r="I1341" s="5">
        <v>310</v>
      </c>
      <c r="J1341" s="7">
        <f t="shared" si="56"/>
        <v>0.64258555133079853</v>
      </c>
      <c r="K1341">
        <f t="shared" si="57"/>
        <v>6</v>
      </c>
      <c r="L1341">
        <f t="shared" si="58"/>
        <v>0</v>
      </c>
      <c r="M1341">
        <f t="shared" si="59"/>
        <v>4</v>
      </c>
      <c r="N1341">
        <f t="shared" si="60"/>
        <v>2</v>
      </c>
      <c r="O1341">
        <f t="shared" si="61"/>
        <v>15</v>
      </c>
      <c r="P1341">
        <f t="shared" si="62"/>
        <v>239</v>
      </c>
      <c r="Q1341">
        <f t="shared" si="63"/>
        <v>142</v>
      </c>
    </row>
    <row r="1342" spans="1:17" x14ac:dyDescent="0.25">
      <c r="A1342" s="2" t="s">
        <v>20</v>
      </c>
      <c r="B1342" s="1">
        <v>44228</v>
      </c>
      <c r="C1342" s="5">
        <v>12698</v>
      </c>
      <c r="D1342" s="5">
        <v>273</v>
      </c>
      <c r="E1342" s="5">
        <v>4305</v>
      </c>
      <c r="F1342" s="5">
        <v>8393</v>
      </c>
      <c r="G1342" s="5">
        <v>5</v>
      </c>
      <c r="H1342" s="5">
        <v>4366</v>
      </c>
      <c r="I1342" s="5">
        <v>2995</v>
      </c>
      <c r="J1342" s="7">
        <f t="shared" si="56"/>
        <v>0.64861167002012077</v>
      </c>
      <c r="K1342">
        <f t="shared" si="57"/>
        <v>-65</v>
      </c>
      <c r="L1342">
        <f t="shared" si="58"/>
        <v>0</v>
      </c>
      <c r="M1342">
        <f t="shared" si="59"/>
        <v>-13</v>
      </c>
      <c r="N1342">
        <f t="shared" si="60"/>
        <v>-52</v>
      </c>
      <c r="O1342">
        <f t="shared" si="61"/>
        <v>5</v>
      </c>
      <c r="P1342">
        <f t="shared" si="62"/>
        <v>2091</v>
      </c>
      <c r="Q1342">
        <f t="shared" si="63"/>
        <v>1230</v>
      </c>
    </row>
    <row r="1343" spans="1:17" x14ac:dyDescent="0.25">
      <c r="A1343" s="2" t="s">
        <v>21</v>
      </c>
      <c r="B1343" s="1">
        <v>44228</v>
      </c>
      <c r="C1343" s="5">
        <v>20386</v>
      </c>
      <c r="D1343" s="5">
        <v>2532</v>
      </c>
      <c r="E1343" s="5">
        <v>8400</v>
      </c>
      <c r="F1343" s="5">
        <v>11986</v>
      </c>
      <c r="G1343" s="5">
        <v>27</v>
      </c>
      <c r="H1343" s="5">
        <v>5910</v>
      </c>
      <c r="I1343" s="5">
        <v>4292</v>
      </c>
      <c r="J1343" s="7">
        <f t="shared" si="56"/>
        <v>0.6689817407863784</v>
      </c>
      <c r="K1343">
        <f t="shared" si="57"/>
        <v>15</v>
      </c>
      <c r="L1343">
        <f t="shared" si="58"/>
        <v>-1</v>
      </c>
      <c r="M1343">
        <f t="shared" si="59"/>
        <v>6</v>
      </c>
      <c r="N1343">
        <f t="shared" si="60"/>
        <v>9</v>
      </c>
      <c r="O1343">
        <f t="shared" si="61"/>
        <v>19</v>
      </c>
      <c r="P1343">
        <f t="shared" si="62"/>
        <v>3195</v>
      </c>
      <c r="Q1343">
        <f t="shared" si="63"/>
        <v>2048</v>
      </c>
    </row>
    <row r="1344" spans="1:17" x14ac:dyDescent="0.25">
      <c r="A1344" s="2" t="s">
        <v>22</v>
      </c>
      <c r="B1344" s="1">
        <v>44228</v>
      </c>
      <c r="C1344" s="5">
        <v>2500</v>
      </c>
      <c r="D1344" s="5">
        <v>34</v>
      </c>
      <c r="E1344" s="5">
        <v>674</v>
      </c>
      <c r="F1344" s="5">
        <v>1826</v>
      </c>
      <c r="G1344" s="5">
        <v>1</v>
      </c>
      <c r="H1344" s="5">
        <v>612</v>
      </c>
      <c r="I1344" s="5">
        <v>433</v>
      </c>
      <c r="J1344" s="7">
        <f t="shared" si="56"/>
        <v>0.75182481751824815</v>
      </c>
      <c r="K1344">
        <f t="shared" si="57"/>
        <v>8</v>
      </c>
      <c r="L1344">
        <f t="shared" si="58"/>
        <v>0</v>
      </c>
      <c r="M1344">
        <f t="shared" si="59"/>
        <v>4</v>
      </c>
      <c r="N1344">
        <f t="shared" si="60"/>
        <v>4</v>
      </c>
      <c r="O1344">
        <f t="shared" si="61"/>
        <v>1</v>
      </c>
      <c r="P1344">
        <f t="shared" si="62"/>
        <v>344</v>
      </c>
      <c r="Q1344">
        <f t="shared" si="63"/>
        <v>232</v>
      </c>
    </row>
    <row r="1345" spans="1:17" x14ac:dyDescent="0.25">
      <c r="A1345" s="2" t="s">
        <v>23</v>
      </c>
      <c r="B1345" s="1">
        <v>44228</v>
      </c>
      <c r="C1345" s="5">
        <v>1225</v>
      </c>
      <c r="D1345" s="5">
        <v>6</v>
      </c>
      <c r="E1345" s="5">
        <v>538</v>
      </c>
      <c r="F1345" s="5">
        <v>687</v>
      </c>
      <c r="G1345" s="5">
        <v>1</v>
      </c>
      <c r="H1345" s="5">
        <v>315</v>
      </c>
      <c r="I1345" s="5">
        <v>195</v>
      </c>
      <c r="J1345" s="7">
        <f t="shared" si="56"/>
        <v>0.74159146841673507</v>
      </c>
      <c r="K1345">
        <f t="shared" si="57"/>
        <v>0</v>
      </c>
      <c r="L1345">
        <f t="shared" si="58"/>
        <v>0</v>
      </c>
      <c r="M1345">
        <f t="shared" si="59"/>
        <v>1</v>
      </c>
      <c r="N1345">
        <f t="shared" si="60"/>
        <v>-1</v>
      </c>
      <c r="O1345">
        <f t="shared" si="61"/>
        <v>1</v>
      </c>
      <c r="P1345">
        <f t="shared" si="62"/>
        <v>156</v>
      </c>
      <c r="Q1345">
        <f t="shared" si="63"/>
        <v>83</v>
      </c>
    </row>
    <row r="1346" spans="1:17" x14ac:dyDescent="0.25">
      <c r="A1346" s="2" t="s">
        <v>24</v>
      </c>
      <c r="B1346" s="1">
        <v>44228</v>
      </c>
      <c r="C1346" s="5">
        <v>222</v>
      </c>
      <c r="D1346" s="5">
        <v>7</v>
      </c>
      <c r="E1346" s="5">
        <v>89</v>
      </c>
      <c r="F1346" s="5">
        <v>133</v>
      </c>
      <c r="G1346" s="5">
        <v>0</v>
      </c>
      <c r="H1346" s="5">
        <v>50</v>
      </c>
      <c r="I1346" s="5">
        <v>25</v>
      </c>
      <c r="J1346" s="7">
        <f t="shared" si="56"/>
        <v>0.76744186046511631</v>
      </c>
      <c r="K1346">
        <f t="shared" si="57"/>
        <v>-1</v>
      </c>
      <c r="L1346">
        <f t="shared" si="58"/>
        <v>0</v>
      </c>
      <c r="M1346">
        <f t="shared" si="59"/>
        <v>-1</v>
      </c>
      <c r="N1346">
        <f t="shared" si="60"/>
        <v>0</v>
      </c>
      <c r="O1346">
        <f t="shared" si="61"/>
        <v>0</v>
      </c>
      <c r="P1346">
        <f t="shared" si="62"/>
        <v>36</v>
      </c>
      <c r="Q1346">
        <f t="shared" si="63"/>
        <v>17</v>
      </c>
    </row>
    <row r="1347" spans="1:17" x14ac:dyDescent="0.25">
      <c r="A1347" s="2" t="s">
        <v>25</v>
      </c>
      <c r="B1347" s="1">
        <v>44228</v>
      </c>
      <c r="C1347" s="5">
        <v>16473</v>
      </c>
      <c r="D1347" s="5">
        <v>641</v>
      </c>
      <c r="E1347" s="5">
        <v>5594</v>
      </c>
      <c r="F1347" s="5">
        <v>10879</v>
      </c>
      <c r="G1347" s="5">
        <v>23</v>
      </c>
      <c r="H1347" s="5">
        <v>5046</v>
      </c>
      <c r="I1347" s="5">
        <v>3597</v>
      </c>
      <c r="J1347" s="7">
        <f t="shared" si="56"/>
        <v>0.68127842344618494</v>
      </c>
      <c r="K1347">
        <f t="shared" si="57"/>
        <v>33</v>
      </c>
      <c r="L1347">
        <f t="shared" si="58"/>
        <v>4</v>
      </c>
      <c r="M1347">
        <f t="shared" si="59"/>
        <v>14</v>
      </c>
      <c r="N1347">
        <f t="shared" si="60"/>
        <v>19</v>
      </c>
      <c r="O1347">
        <f t="shared" si="61"/>
        <v>22</v>
      </c>
      <c r="P1347">
        <f t="shared" si="62"/>
        <v>2768</v>
      </c>
      <c r="Q1347">
        <f t="shared" si="63"/>
        <v>1764</v>
      </c>
    </row>
    <row r="1348" spans="1:17" x14ac:dyDescent="0.25">
      <c r="A1348" s="2" t="s">
        <v>26</v>
      </c>
      <c r="B1348" s="1">
        <v>44228</v>
      </c>
      <c r="C1348" s="5">
        <v>10584</v>
      </c>
      <c r="D1348" s="5">
        <v>156</v>
      </c>
      <c r="E1348" s="5">
        <v>3445</v>
      </c>
      <c r="F1348" s="5">
        <v>7139</v>
      </c>
      <c r="G1348" s="5">
        <v>31</v>
      </c>
      <c r="H1348" s="5">
        <v>3736</v>
      </c>
      <c r="I1348" s="5">
        <v>2554</v>
      </c>
      <c r="J1348" s="7">
        <f t="shared" si="56"/>
        <v>0.6417337936325278</v>
      </c>
      <c r="K1348">
        <f t="shared" si="57"/>
        <v>64</v>
      </c>
      <c r="L1348">
        <f t="shared" si="58"/>
        <v>0</v>
      </c>
      <c r="M1348">
        <f t="shared" si="59"/>
        <v>11</v>
      </c>
      <c r="N1348">
        <f t="shared" si="60"/>
        <v>53</v>
      </c>
      <c r="O1348">
        <f t="shared" si="61"/>
        <v>29</v>
      </c>
      <c r="P1348">
        <f t="shared" si="62"/>
        <v>2042</v>
      </c>
      <c r="Q1348">
        <f t="shared" si="63"/>
        <v>1249</v>
      </c>
    </row>
    <row r="1349" spans="1:17" x14ac:dyDescent="0.25">
      <c r="A1349" s="2" t="s">
        <v>27</v>
      </c>
      <c r="B1349" s="1">
        <v>44228</v>
      </c>
      <c r="C1349" s="5">
        <v>1446</v>
      </c>
      <c r="D1349" s="5">
        <v>24</v>
      </c>
      <c r="E1349" s="5">
        <v>562</v>
      </c>
      <c r="F1349" s="5">
        <v>884</v>
      </c>
      <c r="G1349" s="5">
        <v>11</v>
      </c>
      <c r="H1349" s="5">
        <v>423</v>
      </c>
      <c r="I1349" s="5">
        <v>283</v>
      </c>
      <c r="J1349" s="7">
        <f t="shared" si="56"/>
        <v>0.70253164556962022</v>
      </c>
      <c r="K1349">
        <f t="shared" si="57"/>
        <v>18</v>
      </c>
      <c r="L1349">
        <f t="shared" si="58"/>
        <v>0</v>
      </c>
      <c r="M1349">
        <f t="shared" si="59"/>
        <v>8</v>
      </c>
      <c r="N1349">
        <f t="shared" si="60"/>
        <v>10</v>
      </c>
      <c r="O1349">
        <f t="shared" si="61"/>
        <v>11</v>
      </c>
      <c r="P1349">
        <f t="shared" si="62"/>
        <v>232</v>
      </c>
      <c r="Q1349">
        <f t="shared" si="63"/>
        <v>147</v>
      </c>
    </row>
    <row r="1350" spans="1:17" x14ac:dyDescent="0.25">
      <c r="A1350" s="2" t="s">
        <v>28</v>
      </c>
      <c r="B1350" s="1">
        <v>44228</v>
      </c>
      <c r="C1350" s="5">
        <v>61315</v>
      </c>
      <c r="D1350" s="5">
        <v>3038</v>
      </c>
      <c r="E1350" s="5">
        <v>22841</v>
      </c>
      <c r="F1350" s="5">
        <v>38474</v>
      </c>
      <c r="G1350" s="5">
        <v>134</v>
      </c>
      <c r="H1350" s="5">
        <v>19986</v>
      </c>
      <c r="I1350" s="5">
        <v>13743</v>
      </c>
      <c r="J1350" s="7">
        <f t="shared" si="56"/>
        <v>0.6570516670384543</v>
      </c>
      <c r="K1350">
        <f t="shared" si="57"/>
        <v>224</v>
      </c>
      <c r="L1350">
        <f t="shared" si="58"/>
        <v>-5</v>
      </c>
      <c r="M1350">
        <f t="shared" si="59"/>
        <v>69</v>
      </c>
      <c r="N1350">
        <f t="shared" si="60"/>
        <v>155</v>
      </c>
      <c r="O1350">
        <f t="shared" si="61"/>
        <v>117</v>
      </c>
      <c r="P1350">
        <f t="shared" si="62"/>
        <v>10644</v>
      </c>
      <c r="Q1350">
        <f t="shared" si="63"/>
        <v>6531</v>
      </c>
    </row>
    <row r="1351" spans="1:17" x14ac:dyDescent="0.25">
      <c r="A1351" s="2" t="s">
        <v>29</v>
      </c>
      <c r="B1351" s="1">
        <v>44228</v>
      </c>
      <c r="C1351" s="5">
        <v>768</v>
      </c>
      <c r="D1351" s="5">
        <v>11</v>
      </c>
      <c r="E1351" s="5">
        <v>317</v>
      </c>
      <c r="F1351" s="5">
        <v>451</v>
      </c>
      <c r="G1351" s="5">
        <v>14</v>
      </c>
      <c r="H1351" s="5">
        <v>209</v>
      </c>
      <c r="I1351" s="5">
        <v>135</v>
      </c>
      <c r="J1351" s="7">
        <f t="shared" si="56"/>
        <v>0.7239101717305152</v>
      </c>
      <c r="K1351">
        <f t="shared" si="57"/>
        <v>14</v>
      </c>
      <c r="L1351">
        <f t="shared" si="58"/>
        <v>0</v>
      </c>
      <c r="M1351">
        <f t="shared" si="59"/>
        <v>2</v>
      </c>
      <c r="N1351">
        <f t="shared" si="60"/>
        <v>12</v>
      </c>
      <c r="O1351">
        <f t="shared" si="61"/>
        <v>13</v>
      </c>
      <c r="P1351">
        <f t="shared" si="62"/>
        <v>120</v>
      </c>
      <c r="Q1351">
        <f t="shared" si="63"/>
        <v>70</v>
      </c>
    </row>
    <row r="1352" spans="1:17" x14ac:dyDescent="0.25">
      <c r="A1352" s="2" t="s">
        <v>3</v>
      </c>
      <c r="B1352" s="1">
        <v>44256</v>
      </c>
      <c r="C1352" s="5">
        <v>635</v>
      </c>
      <c r="D1352" s="5">
        <v>6</v>
      </c>
      <c r="E1352" s="5">
        <v>342</v>
      </c>
      <c r="F1352" s="5">
        <v>293</v>
      </c>
      <c r="G1352" s="5">
        <v>8</v>
      </c>
      <c r="H1352" s="5">
        <v>189</v>
      </c>
      <c r="I1352" s="5">
        <v>94</v>
      </c>
      <c r="J1352" s="7">
        <f t="shared" si="56"/>
        <v>0.69952305246422886</v>
      </c>
      <c r="K1352">
        <f t="shared" si="57"/>
        <v>21</v>
      </c>
      <c r="L1352">
        <f t="shared" si="58"/>
        <v>0</v>
      </c>
      <c r="M1352">
        <f t="shared" si="59"/>
        <v>13</v>
      </c>
      <c r="N1352">
        <f t="shared" si="60"/>
        <v>8</v>
      </c>
      <c r="O1352">
        <f t="shared" si="61"/>
        <v>8</v>
      </c>
      <c r="P1352">
        <f t="shared" si="62"/>
        <v>70</v>
      </c>
      <c r="Q1352">
        <f t="shared" si="63"/>
        <v>22</v>
      </c>
    </row>
    <row r="1353" spans="1:17" x14ac:dyDescent="0.25">
      <c r="A1353" s="2" t="s">
        <v>4</v>
      </c>
      <c r="B1353" s="1">
        <v>44256</v>
      </c>
      <c r="C1353" s="5">
        <v>2016</v>
      </c>
      <c r="D1353" s="5">
        <v>41</v>
      </c>
      <c r="E1353" s="5">
        <v>550</v>
      </c>
      <c r="F1353" s="5">
        <v>1466</v>
      </c>
      <c r="G1353" s="5">
        <v>33</v>
      </c>
      <c r="H1353" s="5">
        <v>835</v>
      </c>
      <c r="I1353" s="5">
        <v>567</v>
      </c>
      <c r="J1353" s="7">
        <f t="shared" si="56"/>
        <v>0.57721518987341769</v>
      </c>
      <c r="K1353">
        <f t="shared" si="57"/>
        <v>22</v>
      </c>
      <c r="L1353">
        <f t="shared" si="58"/>
        <v>0</v>
      </c>
      <c r="M1353">
        <f t="shared" si="59"/>
        <v>4</v>
      </c>
      <c r="N1353">
        <f t="shared" si="60"/>
        <v>18</v>
      </c>
      <c r="O1353">
        <f t="shared" si="61"/>
        <v>16</v>
      </c>
      <c r="P1353">
        <f t="shared" si="62"/>
        <v>203</v>
      </c>
      <c r="Q1353">
        <f t="shared" si="63"/>
        <v>102</v>
      </c>
    </row>
    <row r="1354" spans="1:17" x14ac:dyDescent="0.25">
      <c r="A1354" s="2" t="s">
        <v>5</v>
      </c>
      <c r="B1354" s="1">
        <v>44256</v>
      </c>
      <c r="C1354" s="5">
        <v>1793</v>
      </c>
      <c r="D1354" s="5">
        <v>7</v>
      </c>
      <c r="E1354" s="5">
        <v>704</v>
      </c>
      <c r="F1354" s="5">
        <v>1089</v>
      </c>
      <c r="G1354" s="5">
        <v>8</v>
      </c>
      <c r="H1354" s="5">
        <v>663</v>
      </c>
      <c r="I1354" s="5">
        <v>357</v>
      </c>
      <c r="J1354" s="7">
        <f t="shared" si="56"/>
        <v>0.62877939529675253</v>
      </c>
      <c r="K1354">
        <f t="shared" si="57"/>
        <v>33</v>
      </c>
      <c r="L1354">
        <f t="shared" si="58"/>
        <v>0</v>
      </c>
      <c r="M1354">
        <f t="shared" si="59"/>
        <v>11</v>
      </c>
      <c r="N1354">
        <f t="shared" si="60"/>
        <v>22</v>
      </c>
      <c r="O1354">
        <f t="shared" si="61"/>
        <v>7</v>
      </c>
      <c r="P1354">
        <f t="shared" si="62"/>
        <v>322</v>
      </c>
      <c r="Q1354">
        <f t="shared" si="63"/>
        <v>145</v>
      </c>
    </row>
    <row r="1355" spans="1:17" x14ac:dyDescent="0.25">
      <c r="A1355" s="2" t="s">
        <v>6</v>
      </c>
      <c r="B1355" s="1">
        <v>44256</v>
      </c>
      <c r="C1355" s="5">
        <v>770</v>
      </c>
      <c r="D1355" s="5">
        <v>5</v>
      </c>
      <c r="E1355" s="5">
        <v>422</v>
      </c>
      <c r="F1355" s="5">
        <v>348</v>
      </c>
      <c r="G1355" s="5">
        <v>5</v>
      </c>
      <c r="H1355" s="5">
        <v>265</v>
      </c>
      <c r="I1355" s="5">
        <v>127</v>
      </c>
      <c r="J1355" s="7">
        <f t="shared" si="56"/>
        <v>0.65359477124183007</v>
      </c>
      <c r="K1355">
        <f t="shared" si="57"/>
        <v>5</v>
      </c>
      <c r="L1355">
        <f t="shared" si="58"/>
        <v>0</v>
      </c>
      <c r="M1355">
        <f t="shared" si="59"/>
        <v>2</v>
      </c>
      <c r="N1355">
        <f t="shared" si="60"/>
        <v>3</v>
      </c>
      <c r="O1355">
        <f t="shared" si="61"/>
        <v>1</v>
      </c>
      <c r="P1355">
        <f t="shared" si="62"/>
        <v>107</v>
      </c>
      <c r="Q1355">
        <f t="shared" si="63"/>
        <v>29</v>
      </c>
    </row>
    <row r="1356" spans="1:17" x14ac:dyDescent="0.25">
      <c r="A1356" s="2" t="s">
        <v>7</v>
      </c>
      <c r="B1356" s="1">
        <v>44256</v>
      </c>
      <c r="C1356" s="5">
        <v>6649</v>
      </c>
      <c r="D1356" s="5">
        <v>614</v>
      </c>
      <c r="E1356" s="5">
        <v>2525</v>
      </c>
      <c r="F1356" s="5">
        <v>4124</v>
      </c>
      <c r="G1356" s="5">
        <v>84</v>
      </c>
      <c r="H1356" s="5">
        <v>2895</v>
      </c>
      <c r="I1356" s="5">
        <v>1772</v>
      </c>
      <c r="J1356" s="7">
        <f t="shared" si="56"/>
        <v>0.52029826014913005</v>
      </c>
      <c r="K1356">
        <f t="shared" si="57"/>
        <v>99</v>
      </c>
      <c r="L1356">
        <f t="shared" si="58"/>
        <v>0</v>
      </c>
      <c r="M1356">
        <f t="shared" si="59"/>
        <v>35</v>
      </c>
      <c r="N1356">
        <f t="shared" si="60"/>
        <v>64</v>
      </c>
      <c r="O1356">
        <f t="shared" si="61"/>
        <v>73</v>
      </c>
      <c r="P1356">
        <f t="shared" si="62"/>
        <v>1118</v>
      </c>
      <c r="Q1356">
        <f t="shared" si="63"/>
        <v>547</v>
      </c>
    </row>
    <row r="1357" spans="1:17" x14ac:dyDescent="0.25">
      <c r="A1357" s="2" t="s">
        <v>8</v>
      </c>
      <c r="B1357" s="1">
        <v>44256</v>
      </c>
      <c r="C1357" s="5">
        <v>4037</v>
      </c>
      <c r="D1357" s="5">
        <v>137</v>
      </c>
      <c r="E1357" s="5">
        <v>1582</v>
      </c>
      <c r="F1357" s="5">
        <v>2455</v>
      </c>
      <c r="G1357" s="5">
        <v>109</v>
      </c>
      <c r="H1357" s="5">
        <v>1981</v>
      </c>
      <c r="I1357" s="5">
        <v>1229</v>
      </c>
      <c r="J1357" s="7">
        <f t="shared" si="56"/>
        <v>0.49205128205128201</v>
      </c>
      <c r="K1357">
        <f t="shared" si="57"/>
        <v>80</v>
      </c>
      <c r="L1357">
        <f t="shared" si="58"/>
        <v>0</v>
      </c>
      <c r="M1357">
        <f t="shared" si="59"/>
        <v>29</v>
      </c>
      <c r="N1357">
        <f t="shared" si="60"/>
        <v>51</v>
      </c>
      <c r="O1357">
        <f t="shared" si="61"/>
        <v>43</v>
      </c>
      <c r="P1357">
        <f t="shared" si="62"/>
        <v>646</v>
      </c>
      <c r="Q1357">
        <f t="shared" si="63"/>
        <v>271</v>
      </c>
    </row>
    <row r="1358" spans="1:17" x14ac:dyDescent="0.25">
      <c r="A1358" s="2" t="s">
        <v>9</v>
      </c>
      <c r="B1358" s="1">
        <v>44256</v>
      </c>
      <c r="C1358" s="5">
        <v>6364</v>
      </c>
      <c r="D1358" s="5">
        <v>365</v>
      </c>
      <c r="E1358" s="5">
        <v>2284</v>
      </c>
      <c r="F1358" s="5">
        <v>4080</v>
      </c>
      <c r="G1358" s="5">
        <v>72</v>
      </c>
      <c r="H1358" s="5">
        <v>2724</v>
      </c>
      <c r="I1358" s="5">
        <v>1846</v>
      </c>
      <c r="J1358" s="7">
        <f t="shared" ref="J1358:J1421" si="64">1-(H1358/(C1358-D1358))</f>
        <v>0.54592432072012009</v>
      </c>
      <c r="K1358">
        <f t="shared" si="57"/>
        <v>105</v>
      </c>
      <c r="L1358">
        <f t="shared" si="58"/>
        <v>0</v>
      </c>
      <c r="M1358">
        <f t="shared" si="59"/>
        <v>31</v>
      </c>
      <c r="N1358">
        <f t="shared" si="60"/>
        <v>74</v>
      </c>
      <c r="O1358">
        <f t="shared" si="61"/>
        <v>45</v>
      </c>
      <c r="P1358">
        <f t="shared" si="62"/>
        <v>762</v>
      </c>
      <c r="Q1358">
        <f t="shared" si="63"/>
        <v>428</v>
      </c>
    </row>
    <row r="1359" spans="1:17" x14ac:dyDescent="0.25">
      <c r="A1359" s="2" t="s">
        <v>10</v>
      </c>
      <c r="B1359" s="1">
        <v>44256</v>
      </c>
      <c r="C1359" s="5">
        <v>3660</v>
      </c>
      <c r="D1359" s="5">
        <v>54</v>
      </c>
      <c r="E1359" s="5">
        <v>983</v>
      </c>
      <c r="F1359" s="5">
        <v>2677</v>
      </c>
      <c r="G1359" s="5">
        <v>17</v>
      </c>
      <c r="H1359" s="5">
        <v>2277</v>
      </c>
      <c r="I1359" s="5">
        <v>1470</v>
      </c>
      <c r="J1359" s="7">
        <f t="shared" si="64"/>
        <v>0.36855241264559069</v>
      </c>
      <c r="K1359">
        <f t="shared" si="57"/>
        <v>56</v>
      </c>
      <c r="L1359">
        <f t="shared" si="58"/>
        <v>0</v>
      </c>
      <c r="M1359">
        <f t="shared" si="59"/>
        <v>8</v>
      </c>
      <c r="N1359">
        <f t="shared" si="60"/>
        <v>48</v>
      </c>
      <c r="O1359">
        <f t="shared" si="61"/>
        <v>17</v>
      </c>
      <c r="P1359">
        <f t="shared" si="62"/>
        <v>814</v>
      </c>
      <c r="Q1359">
        <f t="shared" si="63"/>
        <v>401</v>
      </c>
    </row>
    <row r="1360" spans="1:17" x14ac:dyDescent="0.25">
      <c r="A1360" s="2" t="s">
        <v>11</v>
      </c>
      <c r="B1360" s="1">
        <v>44256</v>
      </c>
      <c r="C1360" s="5">
        <v>4764</v>
      </c>
      <c r="D1360" s="5">
        <v>139</v>
      </c>
      <c r="E1360" s="5">
        <v>1535</v>
      </c>
      <c r="F1360" s="5">
        <v>3229</v>
      </c>
      <c r="G1360" s="5">
        <v>27</v>
      </c>
      <c r="H1360" s="5">
        <v>1970</v>
      </c>
      <c r="I1360" s="5">
        <v>1236</v>
      </c>
      <c r="J1360" s="7">
        <f t="shared" si="64"/>
        <v>0.57405405405405407</v>
      </c>
      <c r="K1360">
        <f t="shared" si="57"/>
        <v>50</v>
      </c>
      <c r="L1360">
        <f t="shared" si="58"/>
        <v>0</v>
      </c>
      <c r="M1360">
        <f t="shared" si="59"/>
        <v>12</v>
      </c>
      <c r="N1360">
        <f t="shared" si="60"/>
        <v>38</v>
      </c>
      <c r="O1360">
        <f t="shared" si="61"/>
        <v>23</v>
      </c>
      <c r="P1360">
        <f t="shared" si="62"/>
        <v>539</v>
      </c>
      <c r="Q1360">
        <f t="shared" si="63"/>
        <v>248</v>
      </c>
    </row>
    <row r="1361" spans="1:17" x14ac:dyDescent="0.25">
      <c r="A1361" s="2" t="s">
        <v>12</v>
      </c>
      <c r="B1361" s="1">
        <v>44256</v>
      </c>
      <c r="C1361" s="5">
        <v>1886</v>
      </c>
      <c r="D1361" s="5">
        <v>17</v>
      </c>
      <c r="E1361" s="5">
        <v>749</v>
      </c>
      <c r="F1361" s="5">
        <v>1137</v>
      </c>
      <c r="G1361" s="5">
        <v>27</v>
      </c>
      <c r="H1361" s="5">
        <v>712</v>
      </c>
      <c r="I1361" s="5">
        <v>422</v>
      </c>
      <c r="J1361" s="7">
        <f t="shared" si="64"/>
        <v>0.61904761904761907</v>
      </c>
      <c r="K1361">
        <f t="shared" si="57"/>
        <v>56</v>
      </c>
      <c r="L1361">
        <f t="shared" si="58"/>
        <v>0</v>
      </c>
      <c r="M1361">
        <f t="shared" si="59"/>
        <v>12</v>
      </c>
      <c r="N1361">
        <f t="shared" si="60"/>
        <v>44</v>
      </c>
      <c r="O1361">
        <f t="shared" si="61"/>
        <v>21</v>
      </c>
      <c r="P1361">
        <f t="shared" si="62"/>
        <v>282</v>
      </c>
      <c r="Q1361">
        <f t="shared" si="63"/>
        <v>143</v>
      </c>
    </row>
    <row r="1362" spans="1:17" x14ac:dyDescent="0.25">
      <c r="A1362" s="2" t="s">
        <v>13</v>
      </c>
      <c r="B1362" s="1">
        <v>44256</v>
      </c>
      <c r="C1362" s="5">
        <v>15566</v>
      </c>
      <c r="D1362" s="5">
        <v>501</v>
      </c>
      <c r="E1362" s="5">
        <v>4809</v>
      </c>
      <c r="F1362" s="5">
        <v>10757</v>
      </c>
      <c r="G1362" s="5">
        <v>138</v>
      </c>
      <c r="H1362" s="5">
        <v>8315</v>
      </c>
      <c r="I1362" s="5">
        <v>5243</v>
      </c>
      <c r="J1362" s="7">
        <f t="shared" si="64"/>
        <v>0.44805841354132092</v>
      </c>
      <c r="K1362">
        <f t="shared" si="57"/>
        <v>256</v>
      </c>
      <c r="L1362">
        <f t="shared" si="58"/>
        <v>0</v>
      </c>
      <c r="M1362">
        <f t="shared" si="59"/>
        <v>87</v>
      </c>
      <c r="N1362">
        <f t="shared" si="60"/>
        <v>169</v>
      </c>
      <c r="O1362">
        <f t="shared" si="61"/>
        <v>124</v>
      </c>
      <c r="P1362">
        <f t="shared" si="62"/>
        <v>2691</v>
      </c>
      <c r="Q1362">
        <f t="shared" si="63"/>
        <v>1331</v>
      </c>
    </row>
    <row r="1363" spans="1:17" x14ac:dyDescent="0.25">
      <c r="A1363" s="2" t="s">
        <v>14</v>
      </c>
      <c r="B1363" s="1">
        <v>44256</v>
      </c>
      <c r="C1363" s="5">
        <v>3245</v>
      </c>
      <c r="D1363" s="5">
        <v>42</v>
      </c>
      <c r="E1363" s="5">
        <v>1225</v>
      </c>
      <c r="F1363" s="5">
        <v>2020</v>
      </c>
      <c r="G1363" s="5">
        <v>51</v>
      </c>
      <c r="H1363" s="5">
        <v>1300</v>
      </c>
      <c r="I1363" s="5">
        <v>790</v>
      </c>
      <c r="J1363" s="7">
        <f t="shared" si="64"/>
        <v>0.5941305026537621</v>
      </c>
      <c r="K1363">
        <f t="shared" si="57"/>
        <v>71</v>
      </c>
      <c r="L1363">
        <f t="shared" si="58"/>
        <v>1</v>
      </c>
      <c r="M1363">
        <f t="shared" si="59"/>
        <v>23</v>
      </c>
      <c r="N1363">
        <f t="shared" si="60"/>
        <v>48</v>
      </c>
      <c r="O1363">
        <f t="shared" si="61"/>
        <v>47</v>
      </c>
      <c r="P1363">
        <f t="shared" si="62"/>
        <v>428</v>
      </c>
      <c r="Q1363">
        <f t="shared" si="63"/>
        <v>210</v>
      </c>
    </row>
    <row r="1364" spans="1:17" x14ac:dyDescent="0.25">
      <c r="A1364" s="2" t="s">
        <v>15</v>
      </c>
      <c r="B1364" s="1">
        <v>44256</v>
      </c>
      <c r="C1364" s="5">
        <v>3221</v>
      </c>
      <c r="D1364" s="5">
        <v>39</v>
      </c>
      <c r="E1364" s="5">
        <v>1073</v>
      </c>
      <c r="F1364" s="5">
        <v>2148</v>
      </c>
      <c r="G1364" s="5">
        <v>14</v>
      </c>
      <c r="H1364" s="5">
        <v>1526</v>
      </c>
      <c r="I1364" s="5">
        <v>761</v>
      </c>
      <c r="J1364" s="7">
        <f t="shared" si="64"/>
        <v>0.52042740414833433</v>
      </c>
      <c r="K1364">
        <f t="shared" si="57"/>
        <v>70</v>
      </c>
      <c r="L1364">
        <f t="shared" si="58"/>
        <v>0</v>
      </c>
      <c r="M1364">
        <f t="shared" si="59"/>
        <v>18</v>
      </c>
      <c r="N1364">
        <f t="shared" si="60"/>
        <v>52</v>
      </c>
      <c r="O1364">
        <f t="shared" si="61"/>
        <v>10</v>
      </c>
      <c r="P1364">
        <f t="shared" si="62"/>
        <v>598</v>
      </c>
      <c r="Q1364">
        <f t="shared" si="63"/>
        <v>226</v>
      </c>
    </row>
    <row r="1365" spans="1:17" x14ac:dyDescent="0.25">
      <c r="A1365" s="2" t="s">
        <v>16</v>
      </c>
      <c r="B1365" s="1">
        <v>44256</v>
      </c>
      <c r="C1365" s="5">
        <v>2915</v>
      </c>
      <c r="D1365" s="5">
        <v>114</v>
      </c>
      <c r="E1365" s="5">
        <v>1050</v>
      </c>
      <c r="F1365" s="5">
        <v>1865</v>
      </c>
      <c r="G1365" s="5">
        <v>25</v>
      </c>
      <c r="H1365" s="5">
        <v>1031</v>
      </c>
      <c r="I1365" s="5">
        <v>563</v>
      </c>
      <c r="J1365" s="7">
        <f t="shared" si="64"/>
        <v>0.63191717243841483</v>
      </c>
      <c r="K1365">
        <f t="shared" si="57"/>
        <v>20</v>
      </c>
      <c r="L1365">
        <f t="shared" si="58"/>
        <v>0</v>
      </c>
      <c r="M1365">
        <f t="shared" si="59"/>
        <v>3</v>
      </c>
      <c r="N1365">
        <f t="shared" si="60"/>
        <v>17</v>
      </c>
      <c r="O1365">
        <f t="shared" si="61"/>
        <v>24</v>
      </c>
      <c r="P1365">
        <f t="shared" si="62"/>
        <v>357</v>
      </c>
      <c r="Q1365">
        <f t="shared" si="63"/>
        <v>146</v>
      </c>
    </row>
    <row r="1366" spans="1:17" x14ac:dyDescent="0.25">
      <c r="A1366" s="2" t="s">
        <v>17</v>
      </c>
      <c r="B1366" s="1">
        <v>44256</v>
      </c>
      <c r="C1366" s="5">
        <v>2783</v>
      </c>
      <c r="D1366" s="5">
        <v>31</v>
      </c>
      <c r="E1366" s="5">
        <v>968</v>
      </c>
      <c r="F1366" s="5">
        <v>1815</v>
      </c>
      <c r="G1366" s="5">
        <v>80</v>
      </c>
      <c r="H1366" s="5">
        <v>1201</v>
      </c>
      <c r="I1366" s="5">
        <v>744</v>
      </c>
      <c r="J1366" s="7">
        <f t="shared" si="64"/>
        <v>0.56359011627906974</v>
      </c>
      <c r="K1366">
        <f t="shared" si="57"/>
        <v>56</v>
      </c>
      <c r="L1366">
        <f t="shared" si="58"/>
        <v>0</v>
      </c>
      <c r="M1366">
        <f t="shared" si="59"/>
        <v>19</v>
      </c>
      <c r="N1366">
        <f t="shared" si="60"/>
        <v>37</v>
      </c>
      <c r="O1366">
        <f t="shared" si="61"/>
        <v>43</v>
      </c>
      <c r="P1366">
        <f t="shared" si="62"/>
        <v>438</v>
      </c>
      <c r="Q1366">
        <f t="shared" si="63"/>
        <v>211</v>
      </c>
    </row>
    <row r="1367" spans="1:17" x14ac:dyDescent="0.25">
      <c r="A1367" s="2" t="s">
        <v>18</v>
      </c>
      <c r="B1367" s="1">
        <v>44256</v>
      </c>
      <c r="C1367" s="5">
        <v>5004</v>
      </c>
      <c r="D1367" s="5">
        <v>297</v>
      </c>
      <c r="E1367" s="5">
        <v>1605</v>
      </c>
      <c r="F1367" s="5">
        <v>3399</v>
      </c>
      <c r="G1367" s="5">
        <v>55</v>
      </c>
      <c r="H1367" s="5">
        <v>2415</v>
      </c>
      <c r="I1367" s="5">
        <v>1499</v>
      </c>
      <c r="J1367" s="7">
        <f t="shared" si="64"/>
        <v>0.48693435309114086</v>
      </c>
      <c r="K1367">
        <f t="shared" si="57"/>
        <v>56</v>
      </c>
      <c r="L1367">
        <f t="shared" si="58"/>
        <v>1</v>
      </c>
      <c r="M1367">
        <f t="shared" si="59"/>
        <v>12</v>
      </c>
      <c r="N1367">
        <f t="shared" si="60"/>
        <v>44</v>
      </c>
      <c r="O1367">
        <f t="shared" si="61"/>
        <v>27</v>
      </c>
      <c r="P1367">
        <f t="shared" si="62"/>
        <v>757</v>
      </c>
      <c r="Q1367">
        <f t="shared" si="63"/>
        <v>349</v>
      </c>
    </row>
    <row r="1368" spans="1:17" x14ac:dyDescent="0.25">
      <c r="A1368" s="2" t="s">
        <v>19</v>
      </c>
      <c r="B1368" s="1">
        <v>44256</v>
      </c>
      <c r="C1368" s="5">
        <v>1370</v>
      </c>
      <c r="D1368" s="5">
        <v>27</v>
      </c>
      <c r="E1368" s="5">
        <v>495</v>
      </c>
      <c r="F1368" s="5">
        <v>875</v>
      </c>
      <c r="G1368" s="5">
        <v>34</v>
      </c>
      <c r="H1368" s="5">
        <v>681</v>
      </c>
      <c r="I1368" s="5">
        <v>400</v>
      </c>
      <c r="J1368" s="7">
        <f t="shared" si="64"/>
        <v>0.49292628443782571</v>
      </c>
      <c r="K1368">
        <f t="shared" si="57"/>
        <v>28</v>
      </c>
      <c r="L1368">
        <f t="shared" si="58"/>
        <v>0</v>
      </c>
      <c r="M1368">
        <f t="shared" si="59"/>
        <v>5</v>
      </c>
      <c r="N1368">
        <f t="shared" si="60"/>
        <v>23</v>
      </c>
      <c r="O1368">
        <f t="shared" si="61"/>
        <v>18</v>
      </c>
      <c r="P1368">
        <f t="shared" si="62"/>
        <v>211</v>
      </c>
      <c r="Q1368">
        <f t="shared" si="63"/>
        <v>90</v>
      </c>
    </row>
    <row r="1369" spans="1:17" x14ac:dyDescent="0.25">
      <c r="A1369" s="2" t="s">
        <v>20</v>
      </c>
      <c r="B1369" s="1">
        <v>44256</v>
      </c>
      <c r="C1369" s="5">
        <v>13138</v>
      </c>
      <c r="D1369" s="5">
        <v>273</v>
      </c>
      <c r="E1369" s="5">
        <v>4406</v>
      </c>
      <c r="F1369" s="5">
        <v>8732</v>
      </c>
      <c r="G1369" s="5">
        <v>282</v>
      </c>
      <c r="H1369" s="5">
        <v>6633</v>
      </c>
      <c r="I1369" s="5">
        <v>4073</v>
      </c>
      <c r="J1369" s="7">
        <f t="shared" si="64"/>
        <v>0.48441507967353281</v>
      </c>
      <c r="K1369">
        <f t="shared" si="57"/>
        <v>440</v>
      </c>
      <c r="L1369">
        <f t="shared" si="58"/>
        <v>0</v>
      </c>
      <c r="M1369">
        <f t="shared" si="59"/>
        <v>101</v>
      </c>
      <c r="N1369">
        <f t="shared" si="60"/>
        <v>339</v>
      </c>
      <c r="O1369">
        <f t="shared" si="61"/>
        <v>277</v>
      </c>
      <c r="P1369">
        <f t="shared" si="62"/>
        <v>2267</v>
      </c>
      <c r="Q1369">
        <f t="shared" si="63"/>
        <v>1078</v>
      </c>
    </row>
    <row r="1370" spans="1:17" x14ac:dyDescent="0.25">
      <c r="A1370" s="2" t="s">
        <v>21</v>
      </c>
      <c r="B1370" s="1">
        <v>44256</v>
      </c>
      <c r="C1370" s="5">
        <v>20544</v>
      </c>
      <c r="D1370" s="5">
        <v>2534</v>
      </c>
      <c r="E1370" s="5">
        <v>8437</v>
      </c>
      <c r="F1370" s="5">
        <v>12107</v>
      </c>
      <c r="G1370" s="5">
        <v>111</v>
      </c>
      <c r="H1370" s="5">
        <v>8221</v>
      </c>
      <c r="I1370" s="5">
        <v>5494</v>
      </c>
      <c r="J1370" s="7">
        <f t="shared" si="64"/>
        <v>0.54353137146029984</v>
      </c>
      <c r="K1370">
        <f t="shared" si="57"/>
        <v>158</v>
      </c>
      <c r="L1370">
        <f t="shared" si="58"/>
        <v>2</v>
      </c>
      <c r="M1370">
        <f t="shared" si="59"/>
        <v>37</v>
      </c>
      <c r="N1370">
        <f t="shared" si="60"/>
        <v>121</v>
      </c>
      <c r="O1370">
        <f t="shared" si="61"/>
        <v>84</v>
      </c>
      <c r="P1370">
        <f t="shared" si="62"/>
        <v>2311</v>
      </c>
      <c r="Q1370">
        <f t="shared" si="63"/>
        <v>1202</v>
      </c>
    </row>
    <row r="1371" spans="1:17" x14ac:dyDescent="0.25">
      <c r="A1371" s="2" t="s">
        <v>22</v>
      </c>
      <c r="B1371" s="1">
        <v>44256</v>
      </c>
      <c r="C1371" s="5">
        <v>2527</v>
      </c>
      <c r="D1371" s="5">
        <v>34</v>
      </c>
      <c r="E1371" s="5">
        <v>675</v>
      </c>
      <c r="F1371" s="5">
        <v>1852</v>
      </c>
      <c r="G1371" s="5">
        <v>18</v>
      </c>
      <c r="H1371" s="5">
        <v>1049</v>
      </c>
      <c r="I1371" s="5">
        <v>638</v>
      </c>
      <c r="J1371" s="7">
        <f t="shared" si="64"/>
        <v>0.57922182109907738</v>
      </c>
      <c r="K1371">
        <f t="shared" si="57"/>
        <v>27</v>
      </c>
      <c r="L1371">
        <f t="shared" si="58"/>
        <v>0</v>
      </c>
      <c r="M1371">
        <f t="shared" si="59"/>
        <v>1</v>
      </c>
      <c r="N1371">
        <f t="shared" si="60"/>
        <v>26</v>
      </c>
      <c r="O1371">
        <f t="shared" si="61"/>
        <v>17</v>
      </c>
      <c r="P1371">
        <f t="shared" si="62"/>
        <v>437</v>
      </c>
      <c r="Q1371">
        <f t="shared" si="63"/>
        <v>205</v>
      </c>
    </row>
    <row r="1372" spans="1:17" x14ac:dyDescent="0.25">
      <c r="A1372" s="2" t="s">
        <v>23</v>
      </c>
      <c r="B1372" s="1">
        <v>44256</v>
      </c>
      <c r="C1372" s="5">
        <v>1254</v>
      </c>
      <c r="D1372" s="5">
        <v>6</v>
      </c>
      <c r="E1372" s="5">
        <v>554</v>
      </c>
      <c r="F1372" s="5">
        <v>700</v>
      </c>
      <c r="G1372" s="5">
        <v>18</v>
      </c>
      <c r="H1372" s="5">
        <v>518</v>
      </c>
      <c r="I1372" s="5">
        <v>277</v>
      </c>
      <c r="J1372" s="7">
        <f t="shared" si="64"/>
        <v>0.58493589743589736</v>
      </c>
      <c r="K1372">
        <f t="shared" si="57"/>
        <v>29</v>
      </c>
      <c r="L1372">
        <f t="shared" si="58"/>
        <v>0</v>
      </c>
      <c r="M1372">
        <f t="shared" si="59"/>
        <v>16</v>
      </c>
      <c r="N1372">
        <f t="shared" si="60"/>
        <v>13</v>
      </c>
      <c r="O1372">
        <f t="shared" si="61"/>
        <v>17</v>
      </c>
      <c r="P1372">
        <f t="shared" si="62"/>
        <v>203</v>
      </c>
      <c r="Q1372">
        <f t="shared" si="63"/>
        <v>82</v>
      </c>
    </row>
    <row r="1373" spans="1:17" x14ac:dyDescent="0.25">
      <c r="A1373" s="2" t="s">
        <v>24</v>
      </c>
      <c r="B1373" s="1">
        <v>44256</v>
      </c>
      <c r="C1373" s="5">
        <v>229</v>
      </c>
      <c r="D1373" s="5">
        <v>7</v>
      </c>
      <c r="E1373" s="5">
        <v>90</v>
      </c>
      <c r="F1373" s="5">
        <v>139</v>
      </c>
      <c r="G1373" s="5">
        <v>0</v>
      </c>
      <c r="H1373" s="5">
        <v>77</v>
      </c>
      <c r="I1373" s="5">
        <v>34</v>
      </c>
      <c r="J1373" s="7">
        <f t="shared" si="64"/>
        <v>0.65315315315315314</v>
      </c>
      <c r="K1373">
        <f t="shared" si="57"/>
        <v>7</v>
      </c>
      <c r="L1373">
        <f t="shared" si="58"/>
        <v>0</v>
      </c>
      <c r="M1373">
        <f t="shared" si="59"/>
        <v>1</v>
      </c>
      <c r="N1373">
        <f t="shared" si="60"/>
        <v>6</v>
      </c>
      <c r="O1373">
        <f t="shared" si="61"/>
        <v>0</v>
      </c>
      <c r="P1373">
        <f t="shared" si="62"/>
        <v>27</v>
      </c>
      <c r="Q1373">
        <f t="shared" si="63"/>
        <v>9</v>
      </c>
    </row>
    <row r="1374" spans="1:17" x14ac:dyDescent="0.25">
      <c r="A1374" s="2" t="s">
        <v>25</v>
      </c>
      <c r="B1374" s="1">
        <v>44256</v>
      </c>
      <c r="C1374" s="5">
        <v>16627</v>
      </c>
      <c r="D1374" s="5">
        <v>640</v>
      </c>
      <c r="E1374" s="5">
        <v>5632</v>
      </c>
      <c r="F1374" s="5">
        <v>10995</v>
      </c>
      <c r="G1374" s="5">
        <v>154</v>
      </c>
      <c r="H1374" s="5">
        <v>7749</v>
      </c>
      <c r="I1374" s="5">
        <v>4947</v>
      </c>
      <c r="J1374" s="7">
        <f t="shared" si="64"/>
        <v>0.51529367611184085</v>
      </c>
      <c r="K1374">
        <f t="shared" si="57"/>
        <v>154</v>
      </c>
      <c r="L1374">
        <f t="shared" si="58"/>
        <v>-1</v>
      </c>
      <c r="M1374">
        <f t="shared" si="59"/>
        <v>38</v>
      </c>
      <c r="N1374">
        <f t="shared" si="60"/>
        <v>116</v>
      </c>
      <c r="O1374">
        <f t="shared" si="61"/>
        <v>131</v>
      </c>
      <c r="P1374">
        <f t="shared" si="62"/>
        <v>2703</v>
      </c>
      <c r="Q1374">
        <f t="shared" si="63"/>
        <v>1350</v>
      </c>
    </row>
    <row r="1375" spans="1:17" x14ac:dyDescent="0.25">
      <c r="A1375" s="2" t="s">
        <v>26</v>
      </c>
      <c r="B1375" s="1">
        <v>44256</v>
      </c>
      <c r="C1375" s="5">
        <v>10717</v>
      </c>
      <c r="D1375" s="5">
        <v>156</v>
      </c>
      <c r="E1375" s="5">
        <v>3476</v>
      </c>
      <c r="F1375" s="5">
        <v>7241</v>
      </c>
      <c r="G1375" s="5">
        <v>144</v>
      </c>
      <c r="H1375" s="5">
        <v>5542</v>
      </c>
      <c r="I1375" s="5">
        <v>3391</v>
      </c>
      <c r="J1375" s="7">
        <f t="shared" si="64"/>
        <v>0.47523908720765085</v>
      </c>
      <c r="K1375">
        <f t="shared" si="57"/>
        <v>133</v>
      </c>
      <c r="L1375">
        <f t="shared" si="58"/>
        <v>0</v>
      </c>
      <c r="M1375">
        <f t="shared" si="59"/>
        <v>31</v>
      </c>
      <c r="N1375">
        <f t="shared" si="60"/>
        <v>102</v>
      </c>
      <c r="O1375">
        <f t="shared" si="61"/>
        <v>113</v>
      </c>
      <c r="P1375">
        <f t="shared" si="62"/>
        <v>1806</v>
      </c>
      <c r="Q1375">
        <f t="shared" si="63"/>
        <v>837</v>
      </c>
    </row>
    <row r="1376" spans="1:17" x14ac:dyDescent="0.25">
      <c r="A1376" s="2" t="s">
        <v>27</v>
      </c>
      <c r="B1376" s="1">
        <v>44256</v>
      </c>
      <c r="C1376" s="5">
        <v>1476</v>
      </c>
      <c r="D1376" s="5">
        <v>24</v>
      </c>
      <c r="E1376" s="5">
        <v>574</v>
      </c>
      <c r="F1376" s="5">
        <v>902</v>
      </c>
      <c r="G1376" s="5">
        <v>29</v>
      </c>
      <c r="H1376" s="5">
        <v>668</v>
      </c>
      <c r="I1376" s="5">
        <v>393</v>
      </c>
      <c r="J1376" s="7">
        <f t="shared" si="64"/>
        <v>0.53994490358126723</v>
      </c>
      <c r="K1376">
        <f t="shared" si="57"/>
        <v>30</v>
      </c>
      <c r="L1376">
        <f t="shared" si="58"/>
        <v>0</v>
      </c>
      <c r="M1376">
        <f t="shared" si="59"/>
        <v>12</v>
      </c>
      <c r="N1376">
        <f t="shared" si="60"/>
        <v>18</v>
      </c>
      <c r="O1376">
        <f t="shared" si="61"/>
        <v>18</v>
      </c>
      <c r="P1376">
        <f t="shared" si="62"/>
        <v>245</v>
      </c>
      <c r="Q1376">
        <f t="shared" si="63"/>
        <v>110</v>
      </c>
    </row>
    <row r="1377" spans="1:17" x14ac:dyDescent="0.25">
      <c r="A1377" s="2" t="s">
        <v>28</v>
      </c>
      <c r="B1377" s="1">
        <v>44256</v>
      </c>
      <c r="C1377" s="5">
        <v>62030</v>
      </c>
      <c r="D1377" s="5">
        <v>3038</v>
      </c>
      <c r="E1377" s="5">
        <v>23033</v>
      </c>
      <c r="F1377" s="5">
        <v>38997</v>
      </c>
      <c r="G1377" s="5">
        <v>591</v>
      </c>
      <c r="H1377" s="5">
        <v>26970</v>
      </c>
      <c r="I1377" s="5">
        <v>17451</v>
      </c>
      <c r="J1377" s="7">
        <f t="shared" si="64"/>
        <v>0.54281936533767294</v>
      </c>
      <c r="K1377">
        <f t="shared" si="57"/>
        <v>715</v>
      </c>
      <c r="L1377">
        <f t="shared" si="58"/>
        <v>0</v>
      </c>
      <c r="M1377">
        <f t="shared" si="59"/>
        <v>192</v>
      </c>
      <c r="N1377">
        <f t="shared" si="60"/>
        <v>523</v>
      </c>
      <c r="O1377">
        <f t="shared" si="61"/>
        <v>457</v>
      </c>
      <c r="P1377">
        <f t="shared" si="62"/>
        <v>6984</v>
      </c>
      <c r="Q1377">
        <f t="shared" si="63"/>
        <v>3708</v>
      </c>
    </row>
    <row r="1378" spans="1:17" x14ac:dyDescent="0.25">
      <c r="A1378" s="2" t="s">
        <v>29</v>
      </c>
      <c r="B1378" s="1">
        <v>44256</v>
      </c>
      <c r="C1378" s="5">
        <v>783</v>
      </c>
      <c r="D1378" s="5">
        <v>11</v>
      </c>
      <c r="E1378" s="5">
        <v>318</v>
      </c>
      <c r="F1378" s="5">
        <v>465</v>
      </c>
      <c r="G1378" s="5">
        <v>29</v>
      </c>
      <c r="H1378" s="5">
        <v>363</v>
      </c>
      <c r="I1378" s="5">
        <v>206</v>
      </c>
      <c r="J1378" s="7">
        <f t="shared" si="64"/>
        <v>0.52979274611398963</v>
      </c>
      <c r="K1378">
        <f t="shared" si="57"/>
        <v>15</v>
      </c>
      <c r="L1378">
        <f t="shared" si="58"/>
        <v>0</v>
      </c>
      <c r="M1378">
        <f t="shared" si="59"/>
        <v>1</v>
      </c>
      <c r="N1378">
        <f t="shared" si="60"/>
        <v>14</v>
      </c>
      <c r="O1378">
        <f t="shared" si="61"/>
        <v>15</v>
      </c>
      <c r="P1378">
        <f t="shared" si="62"/>
        <v>154</v>
      </c>
      <c r="Q1378">
        <f t="shared" si="63"/>
        <v>71</v>
      </c>
    </row>
    <row r="1379" spans="1:17" x14ac:dyDescent="0.25">
      <c r="A1379" s="2" t="s">
        <v>3</v>
      </c>
      <c r="B1379" s="1">
        <v>44287</v>
      </c>
      <c r="C1379" s="5">
        <v>645</v>
      </c>
      <c r="D1379" s="5">
        <v>6</v>
      </c>
      <c r="E1379" s="5">
        <v>348</v>
      </c>
      <c r="F1379" s="5">
        <v>297</v>
      </c>
      <c r="G1379" s="5">
        <v>15</v>
      </c>
      <c r="H1379" s="5">
        <v>230</v>
      </c>
      <c r="I1379" s="5">
        <v>110</v>
      </c>
      <c r="J1379" s="7">
        <f t="shared" si="64"/>
        <v>0.64006259780907671</v>
      </c>
      <c r="K1379">
        <f t="shared" si="57"/>
        <v>10</v>
      </c>
      <c r="L1379">
        <f t="shared" si="58"/>
        <v>0</v>
      </c>
      <c r="M1379">
        <f t="shared" si="59"/>
        <v>6</v>
      </c>
      <c r="N1379">
        <f t="shared" si="60"/>
        <v>4</v>
      </c>
      <c r="O1379">
        <f t="shared" si="61"/>
        <v>7</v>
      </c>
      <c r="P1379">
        <f t="shared" si="62"/>
        <v>41</v>
      </c>
      <c r="Q1379">
        <f t="shared" si="63"/>
        <v>16</v>
      </c>
    </row>
    <row r="1380" spans="1:17" x14ac:dyDescent="0.25">
      <c r="A1380" s="2" t="s">
        <v>4</v>
      </c>
      <c r="B1380" s="1">
        <v>44287</v>
      </c>
      <c r="C1380" s="5">
        <v>2034</v>
      </c>
      <c r="D1380" s="5">
        <v>41</v>
      </c>
      <c r="E1380" s="5">
        <v>555</v>
      </c>
      <c r="F1380" s="5">
        <v>1479</v>
      </c>
      <c r="G1380" s="5">
        <v>45</v>
      </c>
      <c r="H1380" s="5">
        <v>994</v>
      </c>
      <c r="I1380" s="5">
        <v>643</v>
      </c>
      <c r="J1380" s="7">
        <f t="shared" si="64"/>
        <v>0.50125439036628205</v>
      </c>
      <c r="K1380">
        <f t="shared" si="57"/>
        <v>18</v>
      </c>
      <c r="L1380">
        <f t="shared" si="58"/>
        <v>0</v>
      </c>
      <c r="M1380">
        <f t="shared" si="59"/>
        <v>5</v>
      </c>
      <c r="N1380">
        <f t="shared" si="60"/>
        <v>13</v>
      </c>
      <c r="O1380">
        <f t="shared" si="61"/>
        <v>12</v>
      </c>
      <c r="P1380">
        <f t="shared" si="62"/>
        <v>159</v>
      </c>
      <c r="Q1380">
        <f t="shared" si="63"/>
        <v>76</v>
      </c>
    </row>
    <row r="1381" spans="1:17" x14ac:dyDescent="0.25">
      <c r="A1381" s="2" t="s">
        <v>5</v>
      </c>
      <c r="B1381" s="1">
        <v>44287</v>
      </c>
      <c r="C1381" s="5">
        <v>1836</v>
      </c>
      <c r="D1381" s="5">
        <v>7</v>
      </c>
      <c r="E1381" s="5">
        <v>723</v>
      </c>
      <c r="F1381" s="5">
        <v>1113</v>
      </c>
      <c r="G1381" s="5">
        <v>36</v>
      </c>
      <c r="H1381" s="5">
        <v>766</v>
      </c>
      <c r="I1381" s="5">
        <v>407</v>
      </c>
      <c r="J1381" s="7">
        <f t="shared" si="64"/>
        <v>0.58119190814652821</v>
      </c>
      <c r="K1381">
        <f t="shared" si="57"/>
        <v>43</v>
      </c>
      <c r="L1381">
        <f t="shared" si="58"/>
        <v>0</v>
      </c>
      <c r="M1381">
        <f t="shared" si="59"/>
        <v>19</v>
      </c>
      <c r="N1381">
        <f t="shared" si="60"/>
        <v>24</v>
      </c>
      <c r="O1381">
        <f t="shared" si="61"/>
        <v>28</v>
      </c>
      <c r="P1381">
        <f t="shared" si="62"/>
        <v>103</v>
      </c>
      <c r="Q1381">
        <f t="shared" si="63"/>
        <v>50</v>
      </c>
    </row>
    <row r="1382" spans="1:17" x14ac:dyDescent="0.25">
      <c r="A1382" s="2" t="s">
        <v>6</v>
      </c>
      <c r="B1382" s="1">
        <v>44287</v>
      </c>
      <c r="C1382" s="5">
        <v>773</v>
      </c>
      <c r="D1382" s="5">
        <v>5</v>
      </c>
      <c r="E1382" s="5">
        <v>424</v>
      </c>
      <c r="F1382" s="5">
        <v>349</v>
      </c>
      <c r="G1382" s="5">
        <v>5</v>
      </c>
      <c r="H1382" s="5">
        <v>287</v>
      </c>
      <c r="I1382" s="5">
        <v>132</v>
      </c>
      <c r="J1382" s="7">
        <f t="shared" si="64"/>
        <v>0.62630208333333326</v>
      </c>
      <c r="K1382">
        <f t="shared" si="57"/>
        <v>3</v>
      </c>
      <c r="L1382">
        <f t="shared" si="58"/>
        <v>0</v>
      </c>
      <c r="M1382">
        <f t="shared" si="59"/>
        <v>2</v>
      </c>
      <c r="N1382">
        <f t="shared" si="60"/>
        <v>1</v>
      </c>
      <c r="O1382">
        <f t="shared" si="61"/>
        <v>0</v>
      </c>
      <c r="P1382">
        <f t="shared" si="62"/>
        <v>22</v>
      </c>
      <c r="Q1382">
        <f t="shared" si="63"/>
        <v>5</v>
      </c>
    </row>
    <row r="1383" spans="1:17" x14ac:dyDescent="0.25">
      <c r="A1383" s="2" t="s">
        <v>7</v>
      </c>
      <c r="B1383" s="1">
        <v>44287</v>
      </c>
      <c r="C1383" s="5">
        <v>6724</v>
      </c>
      <c r="D1383" s="5">
        <v>614</v>
      </c>
      <c r="E1383" s="5">
        <v>2550</v>
      </c>
      <c r="F1383" s="5">
        <v>4174</v>
      </c>
      <c r="G1383" s="5">
        <v>139</v>
      </c>
      <c r="H1383" s="5">
        <v>3176</v>
      </c>
      <c r="I1383" s="5">
        <v>1858</v>
      </c>
      <c r="J1383" s="7">
        <f t="shared" si="64"/>
        <v>0.48019639934533553</v>
      </c>
      <c r="K1383">
        <f t="shared" si="57"/>
        <v>75</v>
      </c>
      <c r="L1383">
        <f t="shared" si="58"/>
        <v>0</v>
      </c>
      <c r="M1383">
        <f t="shared" si="59"/>
        <v>25</v>
      </c>
      <c r="N1383">
        <f t="shared" si="60"/>
        <v>50</v>
      </c>
      <c r="O1383">
        <f t="shared" si="61"/>
        <v>55</v>
      </c>
      <c r="P1383">
        <f t="shared" si="62"/>
        <v>281</v>
      </c>
      <c r="Q1383">
        <f t="shared" si="63"/>
        <v>86</v>
      </c>
    </row>
    <row r="1384" spans="1:17" x14ac:dyDescent="0.25">
      <c r="A1384" s="2" t="s">
        <v>8</v>
      </c>
      <c r="B1384" s="1">
        <v>44287</v>
      </c>
      <c r="C1384" s="5">
        <v>4137</v>
      </c>
      <c r="D1384" s="5">
        <v>137</v>
      </c>
      <c r="E1384" s="5">
        <v>1615</v>
      </c>
      <c r="F1384" s="5">
        <v>2522</v>
      </c>
      <c r="G1384" s="5">
        <v>176</v>
      </c>
      <c r="H1384" s="5">
        <v>2177</v>
      </c>
      <c r="I1384" s="5">
        <v>1318</v>
      </c>
      <c r="J1384" s="7">
        <f t="shared" si="64"/>
        <v>0.45574999999999999</v>
      </c>
      <c r="K1384">
        <f t="shared" si="57"/>
        <v>100</v>
      </c>
      <c r="L1384">
        <f t="shared" si="58"/>
        <v>0</v>
      </c>
      <c r="M1384">
        <f t="shared" si="59"/>
        <v>33</v>
      </c>
      <c r="N1384">
        <f t="shared" si="60"/>
        <v>67</v>
      </c>
      <c r="O1384">
        <f t="shared" si="61"/>
        <v>67</v>
      </c>
      <c r="P1384">
        <f t="shared" si="62"/>
        <v>196</v>
      </c>
      <c r="Q1384">
        <f t="shared" si="63"/>
        <v>89</v>
      </c>
    </row>
    <row r="1385" spans="1:17" x14ac:dyDescent="0.25">
      <c r="A1385" s="2" t="s">
        <v>9</v>
      </c>
      <c r="B1385" s="1">
        <v>44287</v>
      </c>
      <c r="C1385" s="5">
        <v>6406</v>
      </c>
      <c r="D1385" s="5">
        <v>365</v>
      </c>
      <c r="E1385" s="5">
        <v>2301</v>
      </c>
      <c r="F1385" s="5">
        <v>4105</v>
      </c>
      <c r="G1385" s="5">
        <v>95</v>
      </c>
      <c r="H1385" s="5">
        <v>3239</v>
      </c>
      <c r="I1385" s="5">
        <v>2088</v>
      </c>
      <c r="J1385" s="7">
        <f t="shared" si="64"/>
        <v>0.46383049164045687</v>
      </c>
      <c r="K1385">
        <f t="shared" ref="K1385:K1448" si="65">C1385-C1358</f>
        <v>42</v>
      </c>
      <c r="L1385">
        <f t="shared" ref="L1385:L1448" si="66">D1385-D1358</f>
        <v>0</v>
      </c>
      <c r="M1385">
        <f t="shared" ref="M1385:M1448" si="67">E1385-E1358</f>
        <v>17</v>
      </c>
      <c r="N1385">
        <f t="shared" ref="N1385:N1448" si="68">F1385-F1358</f>
        <v>25</v>
      </c>
      <c r="O1385">
        <f t="shared" ref="O1385:O1448" si="69">G1385-G1358</f>
        <v>23</v>
      </c>
      <c r="P1385">
        <f t="shared" ref="P1385:P1448" si="70">H1385-H1358</f>
        <v>515</v>
      </c>
      <c r="Q1385">
        <f t="shared" ref="Q1385:Q1448" si="71">I1385-I1358</f>
        <v>242</v>
      </c>
    </row>
    <row r="1386" spans="1:17" x14ac:dyDescent="0.25">
      <c r="A1386" s="2" t="s">
        <v>10</v>
      </c>
      <c r="B1386" s="1">
        <v>44287</v>
      </c>
      <c r="C1386" s="5">
        <v>3716</v>
      </c>
      <c r="D1386" s="5">
        <v>54</v>
      </c>
      <c r="E1386" s="5">
        <v>988</v>
      </c>
      <c r="F1386" s="5">
        <v>2728</v>
      </c>
      <c r="G1386" s="5">
        <v>42</v>
      </c>
      <c r="H1386" s="5">
        <v>2480</v>
      </c>
      <c r="I1386" s="5">
        <v>1546</v>
      </c>
      <c r="J1386" s="7">
        <f t="shared" si="64"/>
        <v>0.32277444019661383</v>
      </c>
      <c r="K1386">
        <f t="shared" si="65"/>
        <v>56</v>
      </c>
      <c r="L1386">
        <f t="shared" si="66"/>
        <v>0</v>
      </c>
      <c r="M1386">
        <f t="shared" si="67"/>
        <v>5</v>
      </c>
      <c r="N1386">
        <f t="shared" si="68"/>
        <v>51</v>
      </c>
      <c r="O1386">
        <f t="shared" si="69"/>
        <v>25</v>
      </c>
      <c r="P1386">
        <f t="shared" si="70"/>
        <v>203</v>
      </c>
      <c r="Q1386">
        <f t="shared" si="71"/>
        <v>76</v>
      </c>
    </row>
    <row r="1387" spans="1:17" x14ac:dyDescent="0.25">
      <c r="A1387" s="2" t="s">
        <v>11</v>
      </c>
      <c r="B1387" s="1">
        <v>44287</v>
      </c>
      <c r="C1387" s="5">
        <v>4805</v>
      </c>
      <c r="D1387" s="5">
        <v>140</v>
      </c>
      <c r="E1387" s="5">
        <v>1539</v>
      </c>
      <c r="F1387" s="5">
        <v>3266</v>
      </c>
      <c r="G1387" s="5">
        <v>68</v>
      </c>
      <c r="H1387" s="5">
        <v>2289</v>
      </c>
      <c r="I1387" s="5">
        <v>1369</v>
      </c>
      <c r="J1387" s="7">
        <f t="shared" si="64"/>
        <v>0.50932475884244366</v>
      </c>
      <c r="K1387">
        <f t="shared" si="65"/>
        <v>41</v>
      </c>
      <c r="L1387">
        <f t="shared" si="66"/>
        <v>1</v>
      </c>
      <c r="M1387">
        <f t="shared" si="67"/>
        <v>4</v>
      </c>
      <c r="N1387">
        <f t="shared" si="68"/>
        <v>37</v>
      </c>
      <c r="O1387">
        <f t="shared" si="69"/>
        <v>41</v>
      </c>
      <c r="P1387">
        <f t="shared" si="70"/>
        <v>319</v>
      </c>
      <c r="Q1387">
        <f t="shared" si="71"/>
        <v>133</v>
      </c>
    </row>
    <row r="1388" spans="1:17" x14ac:dyDescent="0.25">
      <c r="A1388" s="2" t="s">
        <v>12</v>
      </c>
      <c r="B1388" s="1">
        <v>44287</v>
      </c>
      <c r="C1388" s="5">
        <v>1917</v>
      </c>
      <c r="D1388" s="5">
        <v>17</v>
      </c>
      <c r="E1388" s="5">
        <v>758</v>
      </c>
      <c r="F1388" s="5">
        <v>1159</v>
      </c>
      <c r="G1388" s="5">
        <v>50</v>
      </c>
      <c r="H1388" s="5">
        <v>816</v>
      </c>
      <c r="I1388" s="5">
        <v>455</v>
      </c>
      <c r="J1388" s="7">
        <f t="shared" si="64"/>
        <v>0.57052631578947366</v>
      </c>
      <c r="K1388">
        <f t="shared" si="65"/>
        <v>31</v>
      </c>
      <c r="L1388">
        <f t="shared" si="66"/>
        <v>0</v>
      </c>
      <c r="M1388">
        <f t="shared" si="67"/>
        <v>9</v>
      </c>
      <c r="N1388">
        <f t="shared" si="68"/>
        <v>22</v>
      </c>
      <c r="O1388">
        <f t="shared" si="69"/>
        <v>23</v>
      </c>
      <c r="P1388">
        <f t="shared" si="70"/>
        <v>104</v>
      </c>
      <c r="Q1388">
        <f t="shared" si="71"/>
        <v>33</v>
      </c>
    </row>
    <row r="1389" spans="1:17" x14ac:dyDescent="0.25">
      <c r="A1389" s="2" t="s">
        <v>13</v>
      </c>
      <c r="B1389" s="1">
        <v>44287</v>
      </c>
      <c r="C1389" s="5">
        <v>15861</v>
      </c>
      <c r="D1389" s="5">
        <v>501</v>
      </c>
      <c r="E1389" s="5">
        <v>4885</v>
      </c>
      <c r="F1389" s="5">
        <v>10976</v>
      </c>
      <c r="G1389" s="5">
        <v>292</v>
      </c>
      <c r="H1389" s="5">
        <v>9003</v>
      </c>
      <c r="I1389" s="5">
        <v>5529</v>
      </c>
      <c r="J1389" s="7">
        <f t="shared" si="64"/>
        <v>0.41386718749999996</v>
      </c>
      <c r="K1389">
        <f t="shared" si="65"/>
        <v>295</v>
      </c>
      <c r="L1389">
        <f t="shared" si="66"/>
        <v>0</v>
      </c>
      <c r="M1389">
        <f t="shared" si="67"/>
        <v>76</v>
      </c>
      <c r="N1389">
        <f t="shared" si="68"/>
        <v>219</v>
      </c>
      <c r="O1389">
        <f t="shared" si="69"/>
        <v>154</v>
      </c>
      <c r="P1389">
        <f t="shared" si="70"/>
        <v>688</v>
      </c>
      <c r="Q1389">
        <f t="shared" si="71"/>
        <v>286</v>
      </c>
    </row>
    <row r="1390" spans="1:17" x14ac:dyDescent="0.25">
      <c r="A1390" s="2" t="s">
        <v>14</v>
      </c>
      <c r="B1390" s="1">
        <v>44287</v>
      </c>
      <c r="C1390" s="5">
        <v>3307</v>
      </c>
      <c r="D1390" s="5">
        <v>42</v>
      </c>
      <c r="E1390" s="5">
        <v>1241</v>
      </c>
      <c r="F1390" s="5">
        <v>2066</v>
      </c>
      <c r="G1390" s="5">
        <v>89</v>
      </c>
      <c r="H1390" s="5">
        <v>1456</v>
      </c>
      <c r="I1390" s="5">
        <v>861</v>
      </c>
      <c r="J1390" s="7">
        <f t="shared" si="64"/>
        <v>0.55405819295558967</v>
      </c>
      <c r="K1390">
        <f t="shared" si="65"/>
        <v>62</v>
      </c>
      <c r="L1390">
        <f t="shared" si="66"/>
        <v>0</v>
      </c>
      <c r="M1390">
        <f t="shared" si="67"/>
        <v>16</v>
      </c>
      <c r="N1390">
        <f t="shared" si="68"/>
        <v>46</v>
      </c>
      <c r="O1390">
        <f t="shared" si="69"/>
        <v>38</v>
      </c>
      <c r="P1390">
        <f t="shared" si="70"/>
        <v>156</v>
      </c>
      <c r="Q1390">
        <f t="shared" si="71"/>
        <v>71</v>
      </c>
    </row>
    <row r="1391" spans="1:17" x14ac:dyDescent="0.25">
      <c r="A1391" s="2" t="s">
        <v>15</v>
      </c>
      <c r="B1391" s="1">
        <v>44287</v>
      </c>
      <c r="C1391" s="5">
        <v>3278</v>
      </c>
      <c r="D1391" s="5">
        <v>40</v>
      </c>
      <c r="E1391" s="5">
        <v>1081</v>
      </c>
      <c r="F1391" s="5">
        <v>2197</v>
      </c>
      <c r="G1391" s="5">
        <v>46</v>
      </c>
      <c r="H1391" s="5">
        <v>1711</v>
      </c>
      <c r="I1391" s="5">
        <v>821</v>
      </c>
      <c r="J1391" s="7">
        <f t="shared" si="64"/>
        <v>0.47158739962940088</v>
      </c>
      <c r="K1391">
        <f t="shared" si="65"/>
        <v>57</v>
      </c>
      <c r="L1391">
        <f t="shared" si="66"/>
        <v>1</v>
      </c>
      <c r="M1391">
        <f t="shared" si="67"/>
        <v>8</v>
      </c>
      <c r="N1391">
        <f t="shared" si="68"/>
        <v>49</v>
      </c>
      <c r="O1391">
        <f t="shared" si="69"/>
        <v>32</v>
      </c>
      <c r="P1391">
        <f t="shared" si="70"/>
        <v>185</v>
      </c>
      <c r="Q1391">
        <f t="shared" si="71"/>
        <v>60</v>
      </c>
    </row>
    <row r="1392" spans="1:17" x14ac:dyDescent="0.25">
      <c r="A1392" s="2" t="s">
        <v>16</v>
      </c>
      <c r="B1392" s="1">
        <v>44287</v>
      </c>
      <c r="C1392" s="5">
        <v>2954</v>
      </c>
      <c r="D1392" s="5">
        <v>114</v>
      </c>
      <c r="E1392" s="5">
        <v>1063</v>
      </c>
      <c r="F1392" s="5">
        <v>1891</v>
      </c>
      <c r="G1392" s="5">
        <v>43</v>
      </c>
      <c r="H1392" s="5">
        <v>1156</v>
      </c>
      <c r="I1392" s="5">
        <v>606</v>
      </c>
      <c r="J1392" s="7">
        <f t="shared" si="64"/>
        <v>0.59295774647887323</v>
      </c>
      <c r="K1392">
        <f t="shared" si="65"/>
        <v>39</v>
      </c>
      <c r="L1392">
        <f t="shared" si="66"/>
        <v>0</v>
      </c>
      <c r="M1392">
        <f t="shared" si="67"/>
        <v>13</v>
      </c>
      <c r="N1392">
        <f t="shared" si="68"/>
        <v>26</v>
      </c>
      <c r="O1392">
        <f t="shared" si="69"/>
        <v>18</v>
      </c>
      <c r="P1392">
        <f t="shared" si="70"/>
        <v>125</v>
      </c>
      <c r="Q1392">
        <f t="shared" si="71"/>
        <v>43</v>
      </c>
    </row>
    <row r="1393" spans="1:17" x14ac:dyDescent="0.25">
      <c r="A1393" s="2" t="s">
        <v>17</v>
      </c>
      <c r="B1393" s="1">
        <v>44287</v>
      </c>
      <c r="C1393" s="5">
        <v>2816</v>
      </c>
      <c r="D1393" s="5">
        <v>31</v>
      </c>
      <c r="E1393" s="5">
        <v>978</v>
      </c>
      <c r="F1393" s="5">
        <v>1838</v>
      </c>
      <c r="G1393" s="5">
        <v>107</v>
      </c>
      <c r="H1393" s="5">
        <v>1373</v>
      </c>
      <c r="I1393" s="5">
        <v>813</v>
      </c>
      <c r="J1393" s="7">
        <f t="shared" si="64"/>
        <v>0.50700179533213641</v>
      </c>
      <c r="K1393">
        <f t="shared" si="65"/>
        <v>33</v>
      </c>
      <c r="L1393">
        <f t="shared" si="66"/>
        <v>0</v>
      </c>
      <c r="M1393">
        <f t="shared" si="67"/>
        <v>10</v>
      </c>
      <c r="N1393">
        <f t="shared" si="68"/>
        <v>23</v>
      </c>
      <c r="O1393">
        <f t="shared" si="69"/>
        <v>27</v>
      </c>
      <c r="P1393">
        <f t="shared" si="70"/>
        <v>172</v>
      </c>
      <c r="Q1393">
        <f t="shared" si="71"/>
        <v>69</v>
      </c>
    </row>
    <row r="1394" spans="1:17" x14ac:dyDescent="0.25">
      <c r="A1394" s="2" t="s">
        <v>18</v>
      </c>
      <c r="B1394" s="1">
        <v>44287</v>
      </c>
      <c r="C1394" s="5">
        <v>5074</v>
      </c>
      <c r="D1394" s="5">
        <v>300</v>
      </c>
      <c r="E1394" s="5">
        <v>1620</v>
      </c>
      <c r="F1394" s="5">
        <v>3454</v>
      </c>
      <c r="G1394" s="5">
        <v>104</v>
      </c>
      <c r="H1394" s="5">
        <v>2656</v>
      </c>
      <c r="I1394" s="5">
        <v>1599</v>
      </c>
      <c r="J1394" s="7">
        <f t="shared" si="64"/>
        <v>0.4436531210724759</v>
      </c>
      <c r="K1394">
        <f t="shared" si="65"/>
        <v>70</v>
      </c>
      <c r="L1394">
        <f t="shared" si="66"/>
        <v>3</v>
      </c>
      <c r="M1394">
        <f t="shared" si="67"/>
        <v>15</v>
      </c>
      <c r="N1394">
        <f t="shared" si="68"/>
        <v>55</v>
      </c>
      <c r="O1394">
        <f t="shared" si="69"/>
        <v>49</v>
      </c>
      <c r="P1394">
        <f t="shared" si="70"/>
        <v>241</v>
      </c>
      <c r="Q1394">
        <f t="shared" si="71"/>
        <v>100</v>
      </c>
    </row>
    <row r="1395" spans="1:17" x14ac:dyDescent="0.25">
      <c r="A1395" s="2" t="s">
        <v>19</v>
      </c>
      <c r="B1395" s="1">
        <v>44287</v>
      </c>
      <c r="C1395" s="5">
        <v>1399</v>
      </c>
      <c r="D1395" s="5">
        <v>27</v>
      </c>
      <c r="E1395" s="5">
        <v>499</v>
      </c>
      <c r="F1395" s="5">
        <v>900</v>
      </c>
      <c r="G1395" s="5">
        <v>49</v>
      </c>
      <c r="H1395" s="5">
        <v>756</v>
      </c>
      <c r="I1395" s="5">
        <v>417</v>
      </c>
      <c r="J1395" s="7">
        <f t="shared" si="64"/>
        <v>0.44897959183673475</v>
      </c>
      <c r="K1395">
        <f t="shared" si="65"/>
        <v>29</v>
      </c>
      <c r="L1395">
        <f t="shared" si="66"/>
        <v>0</v>
      </c>
      <c r="M1395">
        <f t="shared" si="67"/>
        <v>4</v>
      </c>
      <c r="N1395">
        <f t="shared" si="68"/>
        <v>25</v>
      </c>
      <c r="O1395">
        <f t="shared" si="69"/>
        <v>15</v>
      </c>
      <c r="P1395">
        <f t="shared" si="70"/>
        <v>75</v>
      </c>
      <c r="Q1395">
        <f t="shared" si="71"/>
        <v>17</v>
      </c>
    </row>
    <row r="1396" spans="1:17" x14ac:dyDescent="0.25">
      <c r="A1396" s="2" t="s">
        <v>20</v>
      </c>
      <c r="B1396" s="1">
        <v>44287</v>
      </c>
      <c r="C1396" s="5">
        <v>13263</v>
      </c>
      <c r="D1396" s="5">
        <v>273</v>
      </c>
      <c r="E1396" s="5">
        <v>4434</v>
      </c>
      <c r="F1396" s="5">
        <v>8829</v>
      </c>
      <c r="G1396" s="5">
        <v>368</v>
      </c>
      <c r="H1396" s="5">
        <v>7259</v>
      </c>
      <c r="I1396" s="5">
        <v>4289</v>
      </c>
      <c r="J1396" s="7">
        <f t="shared" si="64"/>
        <v>0.44118552732871441</v>
      </c>
      <c r="K1396">
        <f t="shared" si="65"/>
        <v>125</v>
      </c>
      <c r="L1396">
        <f t="shared" si="66"/>
        <v>0</v>
      </c>
      <c r="M1396">
        <f t="shared" si="67"/>
        <v>28</v>
      </c>
      <c r="N1396">
        <f t="shared" si="68"/>
        <v>97</v>
      </c>
      <c r="O1396">
        <f t="shared" si="69"/>
        <v>86</v>
      </c>
      <c r="P1396">
        <f t="shared" si="70"/>
        <v>626</v>
      </c>
      <c r="Q1396">
        <f t="shared" si="71"/>
        <v>216</v>
      </c>
    </row>
    <row r="1397" spans="1:17" x14ac:dyDescent="0.25">
      <c r="A1397" s="2" t="s">
        <v>21</v>
      </c>
      <c r="B1397" s="1">
        <v>44287</v>
      </c>
      <c r="C1397" s="5">
        <v>20657</v>
      </c>
      <c r="D1397" s="5">
        <v>2536</v>
      </c>
      <c r="E1397" s="5">
        <v>8473</v>
      </c>
      <c r="F1397" s="5">
        <v>12184</v>
      </c>
      <c r="G1397" s="5">
        <v>168</v>
      </c>
      <c r="H1397" s="5">
        <v>8803</v>
      </c>
      <c r="I1397" s="5">
        <v>5736</v>
      </c>
      <c r="J1397" s="7">
        <f t="shared" si="64"/>
        <v>0.51421003255890962</v>
      </c>
      <c r="K1397">
        <f t="shared" si="65"/>
        <v>113</v>
      </c>
      <c r="L1397">
        <f t="shared" si="66"/>
        <v>2</v>
      </c>
      <c r="M1397">
        <f t="shared" si="67"/>
        <v>36</v>
      </c>
      <c r="N1397">
        <f t="shared" si="68"/>
        <v>77</v>
      </c>
      <c r="O1397">
        <f t="shared" si="69"/>
        <v>57</v>
      </c>
      <c r="P1397">
        <f t="shared" si="70"/>
        <v>582</v>
      </c>
      <c r="Q1397">
        <f t="shared" si="71"/>
        <v>242</v>
      </c>
    </row>
    <row r="1398" spans="1:17" x14ac:dyDescent="0.25">
      <c r="A1398" s="2" t="s">
        <v>22</v>
      </c>
      <c r="B1398" s="1">
        <v>44287</v>
      </c>
      <c r="C1398" s="5">
        <v>2552</v>
      </c>
      <c r="D1398" s="5">
        <v>34</v>
      </c>
      <c r="E1398" s="5">
        <v>680</v>
      </c>
      <c r="F1398" s="5">
        <v>1872</v>
      </c>
      <c r="G1398" s="5">
        <v>42</v>
      </c>
      <c r="H1398" s="5">
        <v>1145</v>
      </c>
      <c r="I1398" s="5">
        <v>670</v>
      </c>
      <c r="J1398" s="7">
        <f t="shared" si="64"/>
        <v>0.54527402700556005</v>
      </c>
      <c r="K1398">
        <f t="shared" si="65"/>
        <v>25</v>
      </c>
      <c r="L1398">
        <f t="shared" si="66"/>
        <v>0</v>
      </c>
      <c r="M1398">
        <f t="shared" si="67"/>
        <v>5</v>
      </c>
      <c r="N1398">
        <f t="shared" si="68"/>
        <v>20</v>
      </c>
      <c r="O1398">
        <f t="shared" si="69"/>
        <v>24</v>
      </c>
      <c r="P1398">
        <f t="shared" si="70"/>
        <v>96</v>
      </c>
      <c r="Q1398">
        <f t="shared" si="71"/>
        <v>32</v>
      </c>
    </row>
    <row r="1399" spans="1:17" x14ac:dyDescent="0.25">
      <c r="A1399" s="2" t="s">
        <v>23</v>
      </c>
      <c r="B1399" s="1">
        <v>44287</v>
      </c>
      <c r="C1399" s="5">
        <v>1280</v>
      </c>
      <c r="D1399" s="5">
        <v>6</v>
      </c>
      <c r="E1399" s="5">
        <v>564</v>
      </c>
      <c r="F1399" s="5">
        <v>716</v>
      </c>
      <c r="G1399" s="5">
        <v>36</v>
      </c>
      <c r="H1399" s="5">
        <v>564</v>
      </c>
      <c r="I1399" s="5">
        <v>294</v>
      </c>
      <c r="J1399" s="7">
        <f t="shared" si="64"/>
        <v>0.55729984301412872</v>
      </c>
      <c r="K1399">
        <f t="shared" si="65"/>
        <v>26</v>
      </c>
      <c r="L1399">
        <f t="shared" si="66"/>
        <v>0</v>
      </c>
      <c r="M1399">
        <f t="shared" si="67"/>
        <v>10</v>
      </c>
      <c r="N1399">
        <f t="shared" si="68"/>
        <v>16</v>
      </c>
      <c r="O1399">
        <f t="shared" si="69"/>
        <v>18</v>
      </c>
      <c r="P1399">
        <f t="shared" si="70"/>
        <v>46</v>
      </c>
      <c r="Q1399">
        <f t="shared" si="71"/>
        <v>17</v>
      </c>
    </row>
    <row r="1400" spans="1:17" x14ac:dyDescent="0.25">
      <c r="A1400" s="2" t="s">
        <v>24</v>
      </c>
      <c r="B1400" s="1">
        <v>44287</v>
      </c>
      <c r="C1400" s="5">
        <v>228</v>
      </c>
      <c r="D1400" s="5">
        <v>7</v>
      </c>
      <c r="E1400" s="5">
        <v>89</v>
      </c>
      <c r="F1400" s="5">
        <v>139</v>
      </c>
      <c r="G1400" s="5">
        <v>0</v>
      </c>
      <c r="H1400" s="5">
        <v>98</v>
      </c>
      <c r="I1400" s="5">
        <v>39</v>
      </c>
      <c r="J1400" s="7">
        <f t="shared" si="64"/>
        <v>0.5565610859728507</v>
      </c>
      <c r="K1400">
        <f t="shared" si="65"/>
        <v>-1</v>
      </c>
      <c r="L1400">
        <f t="shared" si="66"/>
        <v>0</v>
      </c>
      <c r="M1400">
        <f t="shared" si="67"/>
        <v>-1</v>
      </c>
      <c r="N1400">
        <f t="shared" si="68"/>
        <v>0</v>
      </c>
      <c r="O1400">
        <f>G1401-G1373</f>
        <v>325</v>
      </c>
      <c r="P1400">
        <f t="shared" si="70"/>
        <v>21</v>
      </c>
      <c r="Q1400">
        <f t="shared" si="71"/>
        <v>5</v>
      </c>
    </row>
    <row r="1401" spans="1:17" x14ac:dyDescent="0.25">
      <c r="A1401" s="2" t="s">
        <v>25</v>
      </c>
      <c r="B1401" s="1">
        <v>44287</v>
      </c>
      <c r="C1401" s="5">
        <v>16818</v>
      </c>
      <c r="D1401" s="5">
        <v>639</v>
      </c>
      <c r="E1401" s="5">
        <v>5670</v>
      </c>
      <c r="F1401" s="5">
        <v>11148</v>
      </c>
      <c r="G1401" s="5">
        <v>325</v>
      </c>
      <c r="H1401" s="5">
        <v>8366</v>
      </c>
      <c r="I1401" s="5">
        <v>5213</v>
      </c>
      <c r="J1401" s="7">
        <f t="shared" si="64"/>
        <v>0.48290994499041973</v>
      </c>
      <c r="K1401">
        <f t="shared" si="65"/>
        <v>191</v>
      </c>
      <c r="L1401">
        <f t="shared" si="66"/>
        <v>-1</v>
      </c>
      <c r="M1401">
        <f t="shared" si="67"/>
        <v>38</v>
      </c>
      <c r="N1401">
        <f t="shared" si="68"/>
        <v>153</v>
      </c>
      <c r="O1401">
        <f>G1402-G1374</f>
        <v>100</v>
      </c>
      <c r="P1401">
        <f t="shared" si="70"/>
        <v>617</v>
      </c>
      <c r="Q1401">
        <f t="shared" si="71"/>
        <v>266</v>
      </c>
    </row>
    <row r="1402" spans="1:17" x14ac:dyDescent="0.25">
      <c r="A1402" s="2" t="s">
        <v>26</v>
      </c>
      <c r="B1402" s="1">
        <v>44287</v>
      </c>
      <c r="C1402" s="5">
        <v>10875</v>
      </c>
      <c r="D1402" s="5">
        <v>155</v>
      </c>
      <c r="E1402" s="5">
        <v>3519</v>
      </c>
      <c r="F1402" s="5">
        <v>7356</v>
      </c>
      <c r="G1402" s="5">
        <v>254</v>
      </c>
      <c r="H1402" s="5">
        <v>5968</v>
      </c>
      <c r="I1402" s="5">
        <v>3551</v>
      </c>
      <c r="J1402" s="7">
        <f t="shared" si="64"/>
        <v>0.44328358208955221</v>
      </c>
      <c r="K1402">
        <f t="shared" si="65"/>
        <v>158</v>
      </c>
      <c r="L1402">
        <f t="shared" si="66"/>
        <v>-1</v>
      </c>
      <c r="M1402">
        <f t="shared" si="67"/>
        <v>43</v>
      </c>
      <c r="N1402">
        <f t="shared" si="68"/>
        <v>115</v>
      </c>
      <c r="O1402">
        <f>G1403-G1375</f>
        <v>-107</v>
      </c>
      <c r="P1402">
        <f t="shared" si="70"/>
        <v>426</v>
      </c>
      <c r="Q1402">
        <f t="shared" si="71"/>
        <v>160</v>
      </c>
    </row>
    <row r="1403" spans="1:17" x14ac:dyDescent="0.25">
      <c r="A1403" s="2" t="s">
        <v>27</v>
      </c>
      <c r="B1403" s="1">
        <v>44287</v>
      </c>
      <c r="C1403" s="5">
        <v>1485</v>
      </c>
      <c r="D1403" s="5">
        <v>24</v>
      </c>
      <c r="E1403" s="5">
        <v>577</v>
      </c>
      <c r="F1403" s="5">
        <v>908</v>
      </c>
      <c r="G1403" s="5">
        <v>37</v>
      </c>
      <c r="H1403" s="5">
        <v>748</v>
      </c>
      <c r="I1403" s="5">
        <v>419</v>
      </c>
      <c r="J1403" s="7">
        <f t="shared" si="64"/>
        <v>0.48802190280629709</v>
      </c>
      <c r="K1403">
        <f t="shared" si="65"/>
        <v>9</v>
      </c>
      <c r="L1403">
        <f t="shared" si="66"/>
        <v>0</v>
      </c>
      <c r="M1403">
        <f t="shared" si="67"/>
        <v>3</v>
      </c>
      <c r="N1403">
        <f t="shared" si="68"/>
        <v>6</v>
      </c>
      <c r="O1403">
        <f>G1404-G1376</f>
        <v>933</v>
      </c>
      <c r="P1403">
        <f t="shared" si="70"/>
        <v>80</v>
      </c>
      <c r="Q1403">
        <f t="shared" si="71"/>
        <v>26</v>
      </c>
    </row>
    <row r="1404" spans="1:17" x14ac:dyDescent="0.25">
      <c r="A1404" s="2" t="s">
        <v>28</v>
      </c>
      <c r="B1404" s="1">
        <v>44287</v>
      </c>
      <c r="C1404" s="5">
        <v>62629</v>
      </c>
      <c r="D1404" s="5">
        <v>3038</v>
      </c>
      <c r="E1404" s="5">
        <v>23193</v>
      </c>
      <c r="F1404" s="5">
        <v>39436</v>
      </c>
      <c r="G1404" s="5">
        <v>962</v>
      </c>
      <c r="H1404" s="5">
        <v>31585</v>
      </c>
      <c r="I1404" s="5">
        <v>19415</v>
      </c>
      <c r="J1404" s="7">
        <f t="shared" si="64"/>
        <v>0.46997029752815023</v>
      </c>
      <c r="K1404">
        <f t="shared" si="65"/>
        <v>599</v>
      </c>
      <c r="L1404">
        <f t="shared" si="66"/>
        <v>0</v>
      </c>
      <c r="M1404">
        <f t="shared" si="67"/>
        <v>160</v>
      </c>
      <c r="N1404">
        <f t="shared" si="68"/>
        <v>439</v>
      </c>
      <c r="O1404">
        <f>G1405-G1377</f>
        <v>-551</v>
      </c>
      <c r="P1404">
        <f t="shared" si="70"/>
        <v>4615</v>
      </c>
      <c r="Q1404">
        <f t="shared" si="71"/>
        <v>1964</v>
      </c>
    </row>
    <row r="1405" spans="1:17" x14ac:dyDescent="0.25">
      <c r="A1405" s="2" t="s">
        <v>29</v>
      </c>
      <c r="B1405" s="1">
        <v>44287</v>
      </c>
      <c r="C1405" s="5">
        <v>787</v>
      </c>
      <c r="D1405" s="5">
        <v>11</v>
      </c>
      <c r="E1405" s="5">
        <v>317</v>
      </c>
      <c r="F1405" s="5">
        <v>470</v>
      </c>
      <c r="G1405" s="5">
        <v>40</v>
      </c>
      <c r="H1405" s="5">
        <v>383</v>
      </c>
      <c r="I1405" s="5">
        <v>211</v>
      </c>
      <c r="J1405" s="7">
        <f t="shared" si="64"/>
        <v>0.50644329896907214</v>
      </c>
      <c r="K1405">
        <f t="shared" si="65"/>
        <v>4</v>
      </c>
      <c r="L1405">
        <f t="shared" si="66"/>
        <v>0</v>
      </c>
      <c r="M1405">
        <f t="shared" si="67"/>
        <v>-1</v>
      </c>
      <c r="N1405">
        <f t="shared" si="68"/>
        <v>5</v>
      </c>
      <c r="O1405" t="e">
        <f>#REF!-G1378</f>
        <v>#REF!</v>
      </c>
      <c r="P1405">
        <f t="shared" si="70"/>
        <v>20</v>
      </c>
      <c r="Q1405">
        <f t="shared" si="71"/>
        <v>5</v>
      </c>
    </row>
    <row r="1406" spans="1:17" x14ac:dyDescent="0.25">
      <c r="A1406" s="2" t="s">
        <v>3</v>
      </c>
      <c r="B1406" s="1">
        <v>44317</v>
      </c>
      <c r="C1406" s="5">
        <v>653</v>
      </c>
      <c r="D1406" s="5">
        <v>6</v>
      </c>
      <c r="E1406" s="5">
        <v>351</v>
      </c>
      <c r="F1406" s="5">
        <v>302</v>
      </c>
      <c r="G1406" s="5">
        <v>19</v>
      </c>
      <c r="H1406" s="5">
        <v>268</v>
      </c>
      <c r="I1406" s="5">
        <v>122</v>
      </c>
      <c r="J1406" s="7">
        <f t="shared" si="64"/>
        <v>0.58578052550231841</v>
      </c>
      <c r="K1406">
        <f t="shared" si="65"/>
        <v>8</v>
      </c>
      <c r="L1406">
        <f t="shared" si="66"/>
        <v>0</v>
      </c>
      <c r="M1406">
        <f t="shared" si="67"/>
        <v>3</v>
      </c>
      <c r="N1406">
        <f t="shared" si="68"/>
        <v>5</v>
      </c>
      <c r="O1406">
        <f t="shared" si="69"/>
        <v>4</v>
      </c>
      <c r="P1406">
        <f t="shared" si="70"/>
        <v>38</v>
      </c>
      <c r="Q1406">
        <f t="shared" si="71"/>
        <v>12</v>
      </c>
    </row>
    <row r="1407" spans="1:17" x14ac:dyDescent="0.25">
      <c r="A1407" s="2" t="s">
        <v>4</v>
      </c>
      <c r="B1407" s="1">
        <v>44317</v>
      </c>
      <c r="C1407" s="5">
        <v>2057</v>
      </c>
      <c r="D1407" s="5">
        <v>41</v>
      </c>
      <c r="E1407" s="5">
        <v>558</v>
      </c>
      <c r="F1407" s="5">
        <v>1499</v>
      </c>
      <c r="G1407" s="5">
        <v>56</v>
      </c>
      <c r="H1407" s="5">
        <v>1126</v>
      </c>
      <c r="I1407" s="5">
        <v>693</v>
      </c>
      <c r="J1407" s="7">
        <f t="shared" si="64"/>
        <v>0.44146825396825395</v>
      </c>
      <c r="K1407">
        <f t="shared" si="65"/>
        <v>23</v>
      </c>
      <c r="L1407">
        <f t="shared" si="66"/>
        <v>0</v>
      </c>
      <c r="M1407">
        <f t="shared" si="67"/>
        <v>3</v>
      </c>
      <c r="N1407">
        <f t="shared" si="68"/>
        <v>20</v>
      </c>
      <c r="O1407">
        <f t="shared" si="69"/>
        <v>11</v>
      </c>
      <c r="P1407">
        <f t="shared" si="70"/>
        <v>132</v>
      </c>
      <c r="Q1407">
        <f t="shared" si="71"/>
        <v>50</v>
      </c>
    </row>
    <row r="1408" spans="1:17" x14ac:dyDescent="0.25">
      <c r="A1408" s="2" t="s">
        <v>5</v>
      </c>
      <c r="B1408" s="1">
        <v>44317</v>
      </c>
      <c r="C1408" s="5">
        <v>1882</v>
      </c>
      <c r="D1408" s="5">
        <v>7</v>
      </c>
      <c r="E1408" s="5">
        <v>739</v>
      </c>
      <c r="F1408" s="5">
        <v>1143</v>
      </c>
      <c r="G1408" s="5">
        <v>47</v>
      </c>
      <c r="H1408" s="5">
        <v>878</v>
      </c>
      <c r="I1408" s="5">
        <v>447</v>
      </c>
      <c r="J1408" s="7">
        <f t="shared" si="64"/>
        <v>0.53173333333333339</v>
      </c>
      <c r="K1408">
        <f t="shared" si="65"/>
        <v>46</v>
      </c>
      <c r="L1408">
        <f t="shared" si="66"/>
        <v>0</v>
      </c>
      <c r="M1408">
        <f t="shared" si="67"/>
        <v>16</v>
      </c>
      <c r="N1408">
        <f t="shared" si="68"/>
        <v>30</v>
      </c>
      <c r="O1408">
        <f t="shared" si="69"/>
        <v>11</v>
      </c>
      <c r="P1408">
        <f t="shared" si="70"/>
        <v>112</v>
      </c>
      <c r="Q1408">
        <f t="shared" si="71"/>
        <v>40</v>
      </c>
    </row>
    <row r="1409" spans="1:17" x14ac:dyDescent="0.25">
      <c r="A1409" s="2" t="s">
        <v>6</v>
      </c>
      <c r="B1409" s="1">
        <v>44317</v>
      </c>
      <c r="C1409" s="5">
        <v>778</v>
      </c>
      <c r="D1409" s="5">
        <v>5</v>
      </c>
      <c r="E1409" s="5">
        <v>428</v>
      </c>
      <c r="F1409" s="5">
        <v>350</v>
      </c>
      <c r="G1409" s="5">
        <v>5</v>
      </c>
      <c r="H1409" s="5">
        <v>315</v>
      </c>
      <c r="I1409" s="5">
        <v>138</v>
      </c>
      <c r="J1409" s="7">
        <f t="shared" si="64"/>
        <v>0.59249676584734801</v>
      </c>
      <c r="K1409">
        <f t="shared" si="65"/>
        <v>5</v>
      </c>
      <c r="L1409">
        <f t="shared" si="66"/>
        <v>0</v>
      </c>
      <c r="M1409">
        <f t="shared" si="67"/>
        <v>4</v>
      </c>
      <c r="N1409">
        <f t="shared" si="68"/>
        <v>1</v>
      </c>
      <c r="O1409">
        <f t="shared" si="69"/>
        <v>0</v>
      </c>
      <c r="P1409">
        <f t="shared" si="70"/>
        <v>28</v>
      </c>
      <c r="Q1409">
        <f t="shared" si="71"/>
        <v>6</v>
      </c>
    </row>
    <row r="1410" spans="1:17" x14ac:dyDescent="0.25">
      <c r="A1410" s="2" t="s">
        <v>7</v>
      </c>
      <c r="B1410" s="1">
        <v>44317</v>
      </c>
      <c r="C1410" s="5">
        <v>6785</v>
      </c>
      <c r="D1410" s="5">
        <v>614</v>
      </c>
      <c r="E1410" s="5">
        <v>2564</v>
      </c>
      <c r="F1410" s="5">
        <v>4221</v>
      </c>
      <c r="G1410" s="5">
        <v>172</v>
      </c>
      <c r="H1410" s="5">
        <v>3478</v>
      </c>
      <c r="I1410" s="5">
        <v>1969</v>
      </c>
      <c r="J1410" s="7">
        <f t="shared" si="64"/>
        <v>0.43639604602171445</v>
      </c>
      <c r="K1410">
        <f t="shared" si="65"/>
        <v>61</v>
      </c>
      <c r="L1410">
        <f t="shared" si="66"/>
        <v>0</v>
      </c>
      <c r="M1410">
        <f t="shared" si="67"/>
        <v>14</v>
      </c>
      <c r="N1410">
        <f t="shared" si="68"/>
        <v>47</v>
      </c>
      <c r="O1410">
        <f t="shared" si="69"/>
        <v>33</v>
      </c>
      <c r="P1410">
        <f t="shared" si="70"/>
        <v>302</v>
      </c>
      <c r="Q1410">
        <f t="shared" si="71"/>
        <v>111</v>
      </c>
    </row>
    <row r="1411" spans="1:17" x14ac:dyDescent="0.25">
      <c r="A1411" s="2" t="s">
        <v>8</v>
      </c>
      <c r="B1411" s="1">
        <v>44317</v>
      </c>
      <c r="C1411" s="5">
        <v>4182</v>
      </c>
      <c r="D1411" s="5">
        <v>137</v>
      </c>
      <c r="E1411" s="5">
        <v>1637</v>
      </c>
      <c r="F1411" s="5">
        <v>2545</v>
      </c>
      <c r="G1411" s="5">
        <v>201</v>
      </c>
      <c r="H1411" s="5">
        <v>2358</v>
      </c>
      <c r="I1411" s="5">
        <v>1378</v>
      </c>
      <c r="J1411" s="7">
        <f t="shared" si="64"/>
        <v>0.41705809641532754</v>
      </c>
      <c r="K1411">
        <f t="shared" si="65"/>
        <v>45</v>
      </c>
      <c r="L1411">
        <f t="shared" si="66"/>
        <v>0</v>
      </c>
      <c r="M1411">
        <f t="shared" si="67"/>
        <v>22</v>
      </c>
      <c r="N1411">
        <f t="shared" si="68"/>
        <v>23</v>
      </c>
      <c r="O1411">
        <f t="shared" si="69"/>
        <v>25</v>
      </c>
      <c r="P1411">
        <f t="shared" si="70"/>
        <v>181</v>
      </c>
      <c r="Q1411">
        <f t="shared" si="71"/>
        <v>60</v>
      </c>
    </row>
    <row r="1412" spans="1:17" x14ac:dyDescent="0.25">
      <c r="A1412" s="2" t="s">
        <v>9</v>
      </c>
      <c r="B1412" s="1">
        <v>44317</v>
      </c>
      <c r="C1412" s="5">
        <v>6425</v>
      </c>
      <c r="D1412" s="5">
        <v>365</v>
      </c>
      <c r="E1412" s="5">
        <v>2310</v>
      </c>
      <c r="F1412" s="5">
        <v>4115</v>
      </c>
      <c r="G1412" s="5">
        <v>108</v>
      </c>
      <c r="H1412" s="5">
        <v>3471</v>
      </c>
      <c r="I1412" s="5">
        <v>2168</v>
      </c>
      <c r="J1412" s="7">
        <f t="shared" si="64"/>
        <v>0.42722772277227727</v>
      </c>
      <c r="K1412">
        <f t="shared" si="65"/>
        <v>19</v>
      </c>
      <c r="L1412">
        <f t="shared" si="66"/>
        <v>0</v>
      </c>
      <c r="M1412">
        <f t="shared" si="67"/>
        <v>9</v>
      </c>
      <c r="N1412">
        <f t="shared" si="68"/>
        <v>10</v>
      </c>
      <c r="O1412">
        <f t="shared" si="69"/>
        <v>13</v>
      </c>
      <c r="P1412">
        <f t="shared" si="70"/>
        <v>232</v>
      </c>
      <c r="Q1412">
        <f t="shared" si="71"/>
        <v>80</v>
      </c>
    </row>
    <row r="1413" spans="1:17" x14ac:dyDescent="0.25">
      <c r="A1413" s="2" t="s">
        <v>10</v>
      </c>
      <c r="B1413" s="1">
        <v>44317</v>
      </c>
      <c r="C1413" s="5">
        <v>3752</v>
      </c>
      <c r="D1413" s="5">
        <v>54</v>
      </c>
      <c r="E1413" s="5">
        <v>992</v>
      </c>
      <c r="F1413" s="5">
        <v>2760</v>
      </c>
      <c r="G1413" s="5">
        <v>59</v>
      </c>
      <c r="H1413" s="5">
        <v>2690</v>
      </c>
      <c r="I1413" s="5">
        <v>1611</v>
      </c>
      <c r="J1413" s="7">
        <f t="shared" si="64"/>
        <v>0.27257977285018931</v>
      </c>
      <c r="K1413">
        <f t="shared" si="65"/>
        <v>36</v>
      </c>
      <c r="L1413">
        <f t="shared" si="66"/>
        <v>0</v>
      </c>
      <c r="M1413">
        <f t="shared" si="67"/>
        <v>4</v>
      </c>
      <c r="N1413">
        <f t="shared" si="68"/>
        <v>32</v>
      </c>
      <c r="O1413">
        <f t="shared" si="69"/>
        <v>17</v>
      </c>
      <c r="P1413">
        <f t="shared" si="70"/>
        <v>210</v>
      </c>
      <c r="Q1413">
        <f t="shared" si="71"/>
        <v>65</v>
      </c>
    </row>
    <row r="1414" spans="1:17" x14ac:dyDescent="0.25">
      <c r="A1414" s="2" t="s">
        <v>11</v>
      </c>
      <c r="B1414" s="1">
        <v>44317</v>
      </c>
      <c r="C1414" s="5">
        <v>4847</v>
      </c>
      <c r="D1414" s="5">
        <v>140</v>
      </c>
      <c r="E1414" s="5">
        <v>1554</v>
      </c>
      <c r="F1414" s="5">
        <v>3293</v>
      </c>
      <c r="G1414" s="5">
        <v>97</v>
      </c>
      <c r="H1414" s="5">
        <v>2529</v>
      </c>
      <c r="I1414" s="5">
        <v>1468</v>
      </c>
      <c r="J1414" s="7">
        <f t="shared" si="64"/>
        <v>0.4627151051625239</v>
      </c>
      <c r="K1414">
        <f t="shared" si="65"/>
        <v>42</v>
      </c>
      <c r="L1414">
        <f t="shared" si="66"/>
        <v>0</v>
      </c>
      <c r="M1414">
        <f t="shared" si="67"/>
        <v>15</v>
      </c>
      <c r="N1414">
        <f t="shared" si="68"/>
        <v>27</v>
      </c>
      <c r="O1414">
        <f t="shared" si="69"/>
        <v>29</v>
      </c>
      <c r="P1414">
        <f t="shared" si="70"/>
        <v>240</v>
      </c>
      <c r="Q1414">
        <f t="shared" si="71"/>
        <v>99</v>
      </c>
    </row>
    <row r="1415" spans="1:17" x14ac:dyDescent="0.25">
      <c r="A1415" s="2" t="s">
        <v>12</v>
      </c>
      <c r="B1415" s="1">
        <v>44317</v>
      </c>
      <c r="C1415" s="5">
        <v>1949</v>
      </c>
      <c r="D1415" s="5">
        <v>17</v>
      </c>
      <c r="E1415" s="5">
        <v>767</v>
      </c>
      <c r="F1415" s="5">
        <v>1182</v>
      </c>
      <c r="G1415" s="5">
        <v>60</v>
      </c>
      <c r="H1415" s="5">
        <v>909</v>
      </c>
      <c r="I1415" s="5">
        <v>490</v>
      </c>
      <c r="J1415" s="7">
        <f t="shared" si="64"/>
        <v>0.52950310559006208</v>
      </c>
      <c r="K1415">
        <f t="shared" si="65"/>
        <v>32</v>
      </c>
      <c r="L1415">
        <f t="shared" si="66"/>
        <v>0</v>
      </c>
      <c r="M1415">
        <f t="shared" si="67"/>
        <v>9</v>
      </c>
      <c r="N1415">
        <f t="shared" si="68"/>
        <v>23</v>
      </c>
      <c r="O1415">
        <f t="shared" si="69"/>
        <v>10</v>
      </c>
      <c r="P1415">
        <f t="shared" si="70"/>
        <v>93</v>
      </c>
      <c r="Q1415">
        <f t="shared" si="71"/>
        <v>35</v>
      </c>
    </row>
    <row r="1416" spans="1:17" x14ac:dyDescent="0.25">
      <c r="A1416" s="2" t="s">
        <v>13</v>
      </c>
      <c r="B1416" s="1">
        <v>44317</v>
      </c>
      <c r="C1416" s="5">
        <v>16096</v>
      </c>
      <c r="D1416" s="5">
        <v>501</v>
      </c>
      <c r="E1416" s="5">
        <v>4945</v>
      </c>
      <c r="F1416" s="5">
        <v>11151</v>
      </c>
      <c r="G1416" s="5">
        <v>413</v>
      </c>
      <c r="H1416" s="5">
        <v>9719</v>
      </c>
      <c r="I1416" s="5">
        <v>5799</v>
      </c>
      <c r="J1416" s="7">
        <f t="shared" si="64"/>
        <v>0.37678743186918884</v>
      </c>
      <c r="K1416">
        <f t="shared" si="65"/>
        <v>235</v>
      </c>
      <c r="L1416">
        <f t="shared" si="66"/>
        <v>0</v>
      </c>
      <c r="M1416">
        <f t="shared" si="67"/>
        <v>60</v>
      </c>
      <c r="N1416">
        <f t="shared" si="68"/>
        <v>175</v>
      </c>
      <c r="O1416">
        <f t="shared" si="69"/>
        <v>121</v>
      </c>
      <c r="P1416">
        <f t="shared" si="70"/>
        <v>716</v>
      </c>
      <c r="Q1416">
        <f t="shared" si="71"/>
        <v>270</v>
      </c>
    </row>
    <row r="1417" spans="1:17" x14ac:dyDescent="0.25">
      <c r="A1417" s="2" t="s">
        <v>14</v>
      </c>
      <c r="B1417" s="1">
        <v>44317</v>
      </c>
      <c r="C1417" s="5">
        <v>3331</v>
      </c>
      <c r="D1417" s="5">
        <v>42</v>
      </c>
      <c r="E1417" s="5">
        <v>1249</v>
      </c>
      <c r="F1417" s="5">
        <v>2082</v>
      </c>
      <c r="G1417" s="5">
        <v>103</v>
      </c>
      <c r="H1417" s="5">
        <v>1589</v>
      </c>
      <c r="I1417" s="5">
        <v>918</v>
      </c>
      <c r="J1417" s="7">
        <f t="shared" si="64"/>
        <v>0.51687442991790822</v>
      </c>
      <c r="K1417">
        <f t="shared" si="65"/>
        <v>24</v>
      </c>
      <c r="L1417">
        <f t="shared" si="66"/>
        <v>0</v>
      </c>
      <c r="M1417">
        <f t="shared" si="67"/>
        <v>8</v>
      </c>
      <c r="N1417">
        <f t="shared" si="68"/>
        <v>16</v>
      </c>
      <c r="O1417">
        <f t="shared" si="69"/>
        <v>14</v>
      </c>
      <c r="P1417">
        <f t="shared" si="70"/>
        <v>133</v>
      </c>
      <c r="Q1417">
        <f t="shared" si="71"/>
        <v>57</v>
      </c>
    </row>
    <row r="1418" spans="1:17" x14ac:dyDescent="0.25">
      <c r="A1418" s="2" t="s">
        <v>15</v>
      </c>
      <c r="B1418" s="1">
        <v>44317</v>
      </c>
      <c r="C1418" s="5">
        <v>3294</v>
      </c>
      <c r="D1418" s="5">
        <v>40</v>
      </c>
      <c r="E1418" s="5">
        <v>1084</v>
      </c>
      <c r="F1418" s="5">
        <v>2210</v>
      </c>
      <c r="G1418" s="5">
        <v>61</v>
      </c>
      <c r="H1418" s="5">
        <v>1885</v>
      </c>
      <c r="I1418" s="5">
        <v>889</v>
      </c>
      <c r="J1418" s="7">
        <f t="shared" si="64"/>
        <v>0.42071296865396435</v>
      </c>
      <c r="K1418">
        <f t="shared" si="65"/>
        <v>16</v>
      </c>
      <c r="L1418">
        <f t="shared" si="66"/>
        <v>0</v>
      </c>
      <c r="M1418">
        <f t="shared" si="67"/>
        <v>3</v>
      </c>
      <c r="N1418">
        <f t="shared" si="68"/>
        <v>13</v>
      </c>
      <c r="O1418">
        <f t="shared" si="69"/>
        <v>15</v>
      </c>
      <c r="P1418">
        <f t="shared" si="70"/>
        <v>174</v>
      </c>
      <c r="Q1418">
        <f t="shared" si="71"/>
        <v>68</v>
      </c>
    </row>
    <row r="1419" spans="1:17" x14ac:dyDescent="0.25">
      <c r="A1419" s="2" t="s">
        <v>16</v>
      </c>
      <c r="B1419" s="1">
        <v>44317</v>
      </c>
      <c r="C1419" s="5">
        <v>2987</v>
      </c>
      <c r="D1419" s="5">
        <v>114</v>
      </c>
      <c r="E1419" s="5">
        <v>1076</v>
      </c>
      <c r="F1419" s="5">
        <v>1911</v>
      </c>
      <c r="G1419" s="5">
        <v>62</v>
      </c>
      <c r="H1419" s="5">
        <v>1269</v>
      </c>
      <c r="I1419" s="5">
        <v>640</v>
      </c>
      <c r="J1419" s="7">
        <f t="shared" si="64"/>
        <v>0.55830142707970765</v>
      </c>
      <c r="K1419">
        <f t="shared" si="65"/>
        <v>33</v>
      </c>
      <c r="L1419">
        <f t="shared" si="66"/>
        <v>0</v>
      </c>
      <c r="M1419">
        <f t="shared" si="67"/>
        <v>13</v>
      </c>
      <c r="N1419">
        <f t="shared" si="68"/>
        <v>20</v>
      </c>
      <c r="O1419">
        <f t="shared" si="69"/>
        <v>19</v>
      </c>
      <c r="P1419">
        <f t="shared" si="70"/>
        <v>113</v>
      </c>
      <c r="Q1419">
        <f t="shared" si="71"/>
        <v>34</v>
      </c>
    </row>
    <row r="1420" spans="1:17" x14ac:dyDescent="0.25">
      <c r="A1420" s="2" t="s">
        <v>17</v>
      </c>
      <c r="B1420" s="1">
        <v>44317</v>
      </c>
      <c r="C1420" s="5">
        <v>2852</v>
      </c>
      <c r="D1420" s="5">
        <v>31</v>
      </c>
      <c r="E1420" s="5">
        <v>993</v>
      </c>
      <c r="F1420" s="5">
        <v>1859</v>
      </c>
      <c r="G1420" s="5">
        <v>125</v>
      </c>
      <c r="H1420" s="5">
        <v>1482</v>
      </c>
      <c r="I1420" s="5">
        <v>849</v>
      </c>
      <c r="J1420" s="7">
        <f t="shared" si="64"/>
        <v>0.47465437788018439</v>
      </c>
      <c r="K1420">
        <f t="shared" si="65"/>
        <v>36</v>
      </c>
      <c r="L1420">
        <f t="shared" si="66"/>
        <v>0</v>
      </c>
      <c r="M1420">
        <f t="shared" si="67"/>
        <v>15</v>
      </c>
      <c r="N1420">
        <f t="shared" si="68"/>
        <v>21</v>
      </c>
      <c r="O1420">
        <f t="shared" si="69"/>
        <v>18</v>
      </c>
      <c r="P1420">
        <f t="shared" si="70"/>
        <v>109</v>
      </c>
      <c r="Q1420">
        <f t="shared" si="71"/>
        <v>36</v>
      </c>
    </row>
    <row r="1421" spans="1:17" x14ac:dyDescent="0.25">
      <c r="A1421" s="2" t="s">
        <v>18</v>
      </c>
      <c r="B1421" s="1">
        <v>44317</v>
      </c>
      <c r="C1421" s="5">
        <v>5125</v>
      </c>
      <c r="D1421" s="5">
        <v>302</v>
      </c>
      <c r="E1421" s="5">
        <v>1633</v>
      </c>
      <c r="F1421" s="5">
        <v>3492</v>
      </c>
      <c r="G1421" s="5">
        <v>136</v>
      </c>
      <c r="H1421" s="5">
        <v>2874</v>
      </c>
      <c r="I1421" s="5">
        <v>1681</v>
      </c>
      <c r="J1421" s="7">
        <f t="shared" si="64"/>
        <v>0.40410532863363047</v>
      </c>
      <c r="K1421">
        <f t="shared" si="65"/>
        <v>51</v>
      </c>
      <c r="L1421">
        <f t="shared" si="66"/>
        <v>2</v>
      </c>
      <c r="M1421">
        <f t="shared" si="67"/>
        <v>13</v>
      </c>
      <c r="N1421">
        <f t="shared" si="68"/>
        <v>38</v>
      </c>
      <c r="O1421">
        <f t="shared" si="69"/>
        <v>32</v>
      </c>
      <c r="P1421">
        <f t="shared" si="70"/>
        <v>218</v>
      </c>
      <c r="Q1421">
        <f t="shared" si="71"/>
        <v>82</v>
      </c>
    </row>
    <row r="1422" spans="1:17" x14ac:dyDescent="0.25">
      <c r="A1422" s="2" t="s">
        <v>19</v>
      </c>
      <c r="B1422" s="1">
        <v>44317</v>
      </c>
      <c r="C1422" s="5">
        <v>1421</v>
      </c>
      <c r="D1422" s="5">
        <v>27</v>
      </c>
      <c r="E1422" s="5">
        <v>503</v>
      </c>
      <c r="F1422" s="5">
        <v>918</v>
      </c>
      <c r="G1422" s="5">
        <v>61</v>
      </c>
      <c r="H1422" s="5">
        <v>833</v>
      </c>
      <c r="I1422" s="5">
        <v>443</v>
      </c>
      <c r="J1422" s="7">
        <f t="shared" ref="J1422:J1485" si="72">1-(H1422/(C1422-D1422))</f>
        <v>0.40243902439024393</v>
      </c>
      <c r="K1422">
        <f t="shared" si="65"/>
        <v>22</v>
      </c>
      <c r="L1422">
        <f t="shared" si="66"/>
        <v>0</v>
      </c>
      <c r="M1422">
        <f t="shared" si="67"/>
        <v>4</v>
      </c>
      <c r="N1422">
        <f t="shared" si="68"/>
        <v>18</v>
      </c>
      <c r="O1422">
        <f t="shared" si="69"/>
        <v>12</v>
      </c>
      <c r="P1422">
        <f t="shared" si="70"/>
        <v>77</v>
      </c>
      <c r="Q1422">
        <f t="shared" si="71"/>
        <v>26</v>
      </c>
    </row>
    <row r="1423" spans="1:17" x14ac:dyDescent="0.25">
      <c r="A1423" s="2" t="s">
        <v>20</v>
      </c>
      <c r="B1423" s="1">
        <v>44317</v>
      </c>
      <c r="C1423" s="5">
        <v>13424</v>
      </c>
      <c r="D1423" s="5">
        <v>273</v>
      </c>
      <c r="E1423" s="5">
        <v>4477</v>
      </c>
      <c r="F1423" s="5">
        <v>8947</v>
      </c>
      <c r="G1423" s="5">
        <v>480</v>
      </c>
      <c r="H1423" s="5">
        <v>7726</v>
      </c>
      <c r="I1423" s="5">
        <v>4493</v>
      </c>
      <c r="J1423" s="7">
        <f t="shared" si="72"/>
        <v>0.41251615846703671</v>
      </c>
      <c r="K1423">
        <f t="shared" si="65"/>
        <v>161</v>
      </c>
      <c r="L1423">
        <f t="shared" si="66"/>
        <v>0</v>
      </c>
      <c r="M1423">
        <f t="shared" si="67"/>
        <v>43</v>
      </c>
      <c r="N1423">
        <f t="shared" si="68"/>
        <v>118</v>
      </c>
      <c r="O1423">
        <f t="shared" si="69"/>
        <v>112</v>
      </c>
      <c r="P1423">
        <f t="shared" si="70"/>
        <v>467</v>
      </c>
      <c r="Q1423">
        <f t="shared" si="71"/>
        <v>204</v>
      </c>
    </row>
    <row r="1424" spans="1:17" x14ac:dyDescent="0.25">
      <c r="A1424" s="2" t="s">
        <v>21</v>
      </c>
      <c r="B1424" s="1">
        <v>44317</v>
      </c>
      <c r="C1424" s="5">
        <v>20726</v>
      </c>
      <c r="D1424" s="5">
        <v>2535</v>
      </c>
      <c r="E1424" s="5">
        <v>8493</v>
      </c>
      <c r="F1424" s="5">
        <v>12233</v>
      </c>
      <c r="G1424" s="5">
        <v>229</v>
      </c>
      <c r="H1424" s="5">
        <v>9741</v>
      </c>
      <c r="I1424" s="5">
        <v>6127</v>
      </c>
      <c r="J1424" s="7">
        <f t="shared" si="72"/>
        <v>0.46451541971304489</v>
      </c>
      <c r="K1424">
        <f t="shared" si="65"/>
        <v>69</v>
      </c>
      <c r="L1424">
        <f t="shared" si="66"/>
        <v>-1</v>
      </c>
      <c r="M1424">
        <f t="shared" si="67"/>
        <v>20</v>
      </c>
      <c r="N1424">
        <f t="shared" si="68"/>
        <v>49</v>
      </c>
      <c r="O1424">
        <f t="shared" si="69"/>
        <v>61</v>
      </c>
      <c r="P1424">
        <f t="shared" si="70"/>
        <v>938</v>
      </c>
      <c r="Q1424">
        <f t="shared" si="71"/>
        <v>391</v>
      </c>
    </row>
    <row r="1425" spans="1:17" x14ac:dyDescent="0.25">
      <c r="A1425" s="2" t="s">
        <v>22</v>
      </c>
      <c r="B1425" s="1">
        <v>44317</v>
      </c>
      <c r="C1425" s="5">
        <v>2577</v>
      </c>
      <c r="D1425" s="5">
        <v>34</v>
      </c>
      <c r="E1425" s="5">
        <v>686</v>
      </c>
      <c r="F1425" s="5">
        <v>1891</v>
      </c>
      <c r="G1425" s="5">
        <v>67</v>
      </c>
      <c r="H1425" s="5">
        <v>1285</v>
      </c>
      <c r="I1425" s="5">
        <v>718</v>
      </c>
      <c r="J1425" s="7">
        <f t="shared" si="72"/>
        <v>0.49469130947699569</v>
      </c>
      <c r="K1425">
        <f t="shared" si="65"/>
        <v>25</v>
      </c>
      <c r="L1425">
        <f t="shared" si="66"/>
        <v>0</v>
      </c>
      <c r="M1425">
        <f t="shared" si="67"/>
        <v>6</v>
      </c>
      <c r="N1425">
        <f t="shared" si="68"/>
        <v>19</v>
      </c>
      <c r="O1425">
        <f t="shared" si="69"/>
        <v>25</v>
      </c>
      <c r="P1425">
        <f t="shared" si="70"/>
        <v>140</v>
      </c>
      <c r="Q1425">
        <f t="shared" si="71"/>
        <v>48</v>
      </c>
    </row>
    <row r="1426" spans="1:17" x14ac:dyDescent="0.25">
      <c r="A1426" s="2" t="s">
        <v>23</v>
      </c>
      <c r="B1426" s="1">
        <v>44317</v>
      </c>
      <c r="C1426" s="5">
        <v>1300</v>
      </c>
      <c r="D1426" s="5">
        <v>6</v>
      </c>
      <c r="E1426" s="5">
        <v>574</v>
      </c>
      <c r="F1426" s="5">
        <v>726</v>
      </c>
      <c r="G1426" s="5">
        <v>44</v>
      </c>
      <c r="H1426" s="5">
        <v>631</v>
      </c>
      <c r="I1426" s="5">
        <v>311</v>
      </c>
      <c r="J1426" s="7">
        <f t="shared" si="72"/>
        <v>0.51236476043276657</v>
      </c>
      <c r="K1426">
        <f t="shared" si="65"/>
        <v>20</v>
      </c>
      <c r="L1426">
        <f t="shared" si="66"/>
        <v>0</v>
      </c>
      <c r="M1426">
        <f t="shared" si="67"/>
        <v>10</v>
      </c>
      <c r="N1426">
        <f t="shared" si="68"/>
        <v>10</v>
      </c>
      <c r="O1426">
        <f t="shared" si="69"/>
        <v>8</v>
      </c>
      <c r="P1426">
        <f t="shared" si="70"/>
        <v>67</v>
      </c>
      <c r="Q1426">
        <f t="shared" si="71"/>
        <v>17</v>
      </c>
    </row>
    <row r="1427" spans="1:17" x14ac:dyDescent="0.25">
      <c r="A1427" s="2" t="s">
        <v>24</v>
      </c>
      <c r="B1427" s="1">
        <v>44317</v>
      </c>
      <c r="C1427" s="5">
        <v>229</v>
      </c>
      <c r="D1427" s="5">
        <v>7</v>
      </c>
      <c r="E1427" s="5">
        <v>90</v>
      </c>
      <c r="F1427" s="5">
        <v>139</v>
      </c>
      <c r="G1427" s="5">
        <v>0</v>
      </c>
      <c r="H1427" s="5">
        <v>106</v>
      </c>
      <c r="I1427" s="5">
        <v>42</v>
      </c>
      <c r="J1427" s="7">
        <f t="shared" si="72"/>
        <v>0.52252252252252251</v>
      </c>
      <c r="K1427">
        <f t="shared" si="65"/>
        <v>1</v>
      </c>
      <c r="L1427">
        <f t="shared" si="66"/>
        <v>0</v>
      </c>
      <c r="M1427">
        <f t="shared" si="67"/>
        <v>1</v>
      </c>
      <c r="N1427">
        <f t="shared" si="68"/>
        <v>0</v>
      </c>
      <c r="O1427">
        <f>G1427-G1401</f>
        <v>-325</v>
      </c>
      <c r="P1427">
        <f t="shared" si="70"/>
        <v>8</v>
      </c>
      <c r="Q1427">
        <f t="shared" si="71"/>
        <v>3</v>
      </c>
    </row>
    <row r="1428" spans="1:17" x14ac:dyDescent="0.25">
      <c r="A1428" s="2" t="s">
        <v>25</v>
      </c>
      <c r="B1428" s="1">
        <v>44317</v>
      </c>
      <c r="C1428" s="5">
        <v>16954</v>
      </c>
      <c r="D1428" s="5">
        <v>639</v>
      </c>
      <c r="E1428" s="5">
        <v>5704</v>
      </c>
      <c r="F1428" s="5">
        <v>11250</v>
      </c>
      <c r="G1428" s="5">
        <v>444</v>
      </c>
      <c r="H1428" s="5">
        <v>9246</v>
      </c>
      <c r="I1428" s="5">
        <v>5535</v>
      </c>
      <c r="J1428" s="7">
        <f t="shared" si="72"/>
        <v>0.43328225559301259</v>
      </c>
      <c r="K1428">
        <f t="shared" si="65"/>
        <v>136</v>
      </c>
      <c r="L1428">
        <f t="shared" si="66"/>
        <v>0</v>
      </c>
      <c r="M1428">
        <f t="shared" si="67"/>
        <v>34</v>
      </c>
      <c r="N1428">
        <f t="shared" si="68"/>
        <v>102</v>
      </c>
      <c r="O1428">
        <f>G1428-G1402</f>
        <v>190</v>
      </c>
      <c r="P1428">
        <f t="shared" si="70"/>
        <v>880</v>
      </c>
      <c r="Q1428">
        <f t="shared" si="71"/>
        <v>322</v>
      </c>
    </row>
    <row r="1429" spans="1:17" x14ac:dyDescent="0.25">
      <c r="A1429" s="2" t="s">
        <v>26</v>
      </c>
      <c r="B1429" s="1">
        <v>44317</v>
      </c>
      <c r="C1429" s="5">
        <v>10961</v>
      </c>
      <c r="D1429" s="5">
        <v>156</v>
      </c>
      <c r="E1429" s="5">
        <v>3542</v>
      </c>
      <c r="F1429" s="5">
        <v>7419</v>
      </c>
      <c r="G1429" s="5">
        <v>325</v>
      </c>
      <c r="H1429" s="5">
        <v>6482</v>
      </c>
      <c r="I1429" s="5">
        <v>3751</v>
      </c>
      <c r="J1429" s="7">
        <f t="shared" si="72"/>
        <v>0.40009254974548825</v>
      </c>
      <c r="K1429">
        <f t="shared" si="65"/>
        <v>86</v>
      </c>
      <c r="L1429">
        <f t="shared" si="66"/>
        <v>1</v>
      </c>
      <c r="M1429">
        <f t="shared" si="67"/>
        <v>23</v>
      </c>
      <c r="N1429">
        <f t="shared" si="68"/>
        <v>63</v>
      </c>
      <c r="O1429">
        <f>G1429-G1403</f>
        <v>288</v>
      </c>
      <c r="P1429">
        <f t="shared" si="70"/>
        <v>514</v>
      </c>
      <c r="Q1429">
        <f t="shared" si="71"/>
        <v>200</v>
      </c>
    </row>
    <row r="1430" spans="1:17" x14ac:dyDescent="0.25">
      <c r="A1430" s="2" t="s">
        <v>27</v>
      </c>
      <c r="B1430" s="1">
        <v>44317</v>
      </c>
      <c r="C1430" s="5">
        <v>1495</v>
      </c>
      <c r="D1430" s="5">
        <v>24</v>
      </c>
      <c r="E1430" s="5">
        <v>585</v>
      </c>
      <c r="F1430" s="5">
        <v>910</v>
      </c>
      <c r="G1430" s="5">
        <v>43</v>
      </c>
      <c r="H1430" s="5">
        <v>809</v>
      </c>
      <c r="I1430" s="5">
        <v>436</v>
      </c>
      <c r="J1430" s="7">
        <f t="shared" si="72"/>
        <v>0.4500339904826649</v>
      </c>
      <c r="K1430">
        <f t="shared" si="65"/>
        <v>10</v>
      </c>
      <c r="L1430">
        <f t="shared" si="66"/>
        <v>0</v>
      </c>
      <c r="M1430">
        <f t="shared" si="67"/>
        <v>8</v>
      </c>
      <c r="N1430">
        <f t="shared" si="68"/>
        <v>2</v>
      </c>
      <c r="O1430">
        <f>G1430-G1404</f>
        <v>-919</v>
      </c>
      <c r="P1430">
        <f t="shared" si="70"/>
        <v>61</v>
      </c>
      <c r="Q1430">
        <f t="shared" si="71"/>
        <v>17</v>
      </c>
    </row>
    <row r="1431" spans="1:17" x14ac:dyDescent="0.25">
      <c r="A1431" s="2" t="s">
        <v>28</v>
      </c>
      <c r="B1431" s="1">
        <v>44317</v>
      </c>
      <c r="C1431" s="5">
        <v>63007</v>
      </c>
      <c r="D1431" s="5">
        <v>3040</v>
      </c>
      <c r="E1431" s="5">
        <v>23318</v>
      </c>
      <c r="F1431" s="5">
        <v>39689</v>
      </c>
      <c r="G1431" s="5">
        <v>1196</v>
      </c>
      <c r="H1431" s="5">
        <v>33603</v>
      </c>
      <c r="I1431" s="5">
        <v>20124</v>
      </c>
      <c r="J1431" s="7">
        <f t="shared" si="72"/>
        <v>0.43964180299164546</v>
      </c>
      <c r="K1431">
        <f t="shared" si="65"/>
        <v>378</v>
      </c>
      <c r="L1431">
        <f t="shared" si="66"/>
        <v>2</v>
      </c>
      <c r="M1431">
        <f t="shared" si="67"/>
        <v>125</v>
      </c>
      <c r="N1431">
        <f t="shared" si="68"/>
        <v>253</v>
      </c>
      <c r="O1431">
        <f>G1431-G1405</f>
        <v>1156</v>
      </c>
      <c r="P1431">
        <f t="shared" si="70"/>
        <v>2018</v>
      </c>
      <c r="Q1431">
        <f t="shared" si="71"/>
        <v>709</v>
      </c>
    </row>
    <row r="1432" spans="1:17" x14ac:dyDescent="0.25">
      <c r="A1432" s="2" t="s">
        <v>29</v>
      </c>
      <c r="B1432" s="1">
        <v>44317</v>
      </c>
      <c r="C1432" s="5">
        <v>797</v>
      </c>
      <c r="D1432" s="5">
        <v>11</v>
      </c>
      <c r="E1432" s="5">
        <v>319</v>
      </c>
      <c r="F1432" s="5">
        <v>478</v>
      </c>
      <c r="G1432" s="5">
        <v>44</v>
      </c>
      <c r="H1432" s="5">
        <v>417</v>
      </c>
      <c r="I1432" s="5">
        <v>220</v>
      </c>
      <c r="J1432" s="7">
        <f t="shared" si="72"/>
        <v>0.46946564885496178</v>
      </c>
      <c r="K1432">
        <f t="shared" si="65"/>
        <v>10</v>
      </c>
      <c r="L1432">
        <f t="shared" si="66"/>
        <v>0</v>
      </c>
      <c r="M1432">
        <f t="shared" si="67"/>
        <v>2</v>
      </c>
      <c r="N1432">
        <f t="shared" si="68"/>
        <v>8</v>
      </c>
      <c r="O1432" t="e">
        <f>G1432-#REF!</f>
        <v>#REF!</v>
      </c>
      <c r="P1432">
        <f t="shared" si="70"/>
        <v>34</v>
      </c>
      <c r="Q1432">
        <f t="shared" si="71"/>
        <v>9</v>
      </c>
    </row>
    <row r="1433" spans="1:17" x14ac:dyDescent="0.25">
      <c r="A1433" s="2" t="s">
        <v>3</v>
      </c>
      <c r="B1433" s="1">
        <v>44348</v>
      </c>
      <c r="C1433" s="5">
        <v>664</v>
      </c>
      <c r="D1433" s="5">
        <v>6</v>
      </c>
      <c r="E1433" s="5">
        <v>353</v>
      </c>
      <c r="F1433" s="5">
        <v>311</v>
      </c>
      <c r="G1433" s="5">
        <v>22</v>
      </c>
      <c r="H1433" s="5">
        <v>317</v>
      </c>
      <c r="I1433" s="5">
        <v>136</v>
      </c>
      <c r="J1433" s="7">
        <f t="shared" si="72"/>
        <v>0.51823708206686936</v>
      </c>
      <c r="K1433">
        <f t="shared" si="65"/>
        <v>11</v>
      </c>
      <c r="L1433">
        <f t="shared" si="66"/>
        <v>0</v>
      </c>
      <c r="M1433">
        <f t="shared" si="67"/>
        <v>2</v>
      </c>
      <c r="N1433">
        <f t="shared" si="68"/>
        <v>9</v>
      </c>
      <c r="O1433">
        <f t="shared" si="69"/>
        <v>3</v>
      </c>
      <c r="P1433">
        <f t="shared" si="70"/>
        <v>49</v>
      </c>
      <c r="Q1433">
        <f t="shared" si="71"/>
        <v>14</v>
      </c>
    </row>
    <row r="1434" spans="1:17" x14ac:dyDescent="0.25">
      <c r="A1434" s="2" t="s">
        <v>4</v>
      </c>
      <c r="B1434" s="1">
        <v>44348</v>
      </c>
      <c r="C1434" s="5">
        <v>2067</v>
      </c>
      <c r="D1434" s="5">
        <v>41</v>
      </c>
      <c r="E1434" s="5">
        <v>562</v>
      </c>
      <c r="F1434" s="5">
        <v>1505</v>
      </c>
      <c r="G1434" s="5">
        <v>61</v>
      </c>
      <c r="H1434" s="5">
        <v>1198</v>
      </c>
      <c r="I1434" s="5">
        <v>715</v>
      </c>
      <c r="J1434" s="7">
        <f t="shared" si="72"/>
        <v>0.40868706811451139</v>
      </c>
      <c r="K1434">
        <f t="shared" si="65"/>
        <v>10</v>
      </c>
      <c r="L1434">
        <f t="shared" si="66"/>
        <v>0</v>
      </c>
      <c r="M1434">
        <f t="shared" si="67"/>
        <v>4</v>
      </c>
      <c r="N1434">
        <f t="shared" si="68"/>
        <v>6</v>
      </c>
      <c r="O1434">
        <f t="shared" si="69"/>
        <v>5</v>
      </c>
      <c r="P1434">
        <f t="shared" si="70"/>
        <v>72</v>
      </c>
      <c r="Q1434">
        <f t="shared" si="71"/>
        <v>22</v>
      </c>
    </row>
    <row r="1435" spans="1:17" x14ac:dyDescent="0.25">
      <c r="A1435" s="2" t="s">
        <v>5</v>
      </c>
      <c r="B1435" s="1">
        <v>44348</v>
      </c>
      <c r="C1435" s="5">
        <v>1957</v>
      </c>
      <c r="D1435" s="5">
        <v>8</v>
      </c>
      <c r="E1435" s="5">
        <v>772</v>
      </c>
      <c r="F1435" s="5">
        <v>1185</v>
      </c>
      <c r="G1435" s="5">
        <v>58</v>
      </c>
      <c r="H1435" s="5">
        <v>979</v>
      </c>
      <c r="I1435" s="5">
        <v>479</v>
      </c>
      <c r="J1435" s="7">
        <f t="shared" si="72"/>
        <v>0.49769112365315549</v>
      </c>
      <c r="K1435">
        <f t="shared" si="65"/>
        <v>75</v>
      </c>
      <c r="L1435">
        <f t="shared" si="66"/>
        <v>1</v>
      </c>
      <c r="M1435">
        <f t="shared" si="67"/>
        <v>33</v>
      </c>
      <c r="N1435">
        <f t="shared" si="68"/>
        <v>42</v>
      </c>
      <c r="O1435">
        <f t="shared" si="69"/>
        <v>11</v>
      </c>
      <c r="P1435">
        <f t="shared" si="70"/>
        <v>101</v>
      </c>
      <c r="Q1435">
        <f t="shared" si="71"/>
        <v>32</v>
      </c>
    </row>
    <row r="1436" spans="1:17" x14ac:dyDescent="0.25">
      <c r="A1436" s="2" t="s">
        <v>6</v>
      </c>
      <c r="B1436" s="1">
        <v>44348</v>
      </c>
      <c r="C1436" s="5">
        <v>785</v>
      </c>
      <c r="D1436" s="5">
        <v>5</v>
      </c>
      <c r="E1436" s="5">
        <v>432</v>
      </c>
      <c r="F1436" s="5">
        <v>353</v>
      </c>
      <c r="G1436" s="5">
        <v>9</v>
      </c>
      <c r="H1436" s="5">
        <v>353</v>
      </c>
      <c r="I1436" s="5">
        <v>147</v>
      </c>
      <c r="J1436" s="7">
        <f t="shared" si="72"/>
        <v>0.54743589743589749</v>
      </c>
      <c r="K1436">
        <f t="shared" si="65"/>
        <v>7</v>
      </c>
      <c r="L1436">
        <f t="shared" si="66"/>
        <v>0</v>
      </c>
      <c r="M1436">
        <f t="shared" si="67"/>
        <v>4</v>
      </c>
      <c r="N1436">
        <f t="shared" si="68"/>
        <v>3</v>
      </c>
      <c r="O1436">
        <f t="shared" si="69"/>
        <v>4</v>
      </c>
      <c r="P1436">
        <f t="shared" si="70"/>
        <v>38</v>
      </c>
      <c r="Q1436">
        <f t="shared" si="71"/>
        <v>9</v>
      </c>
    </row>
    <row r="1437" spans="1:17" x14ac:dyDescent="0.25">
      <c r="A1437" s="2" t="s">
        <v>7</v>
      </c>
      <c r="B1437" s="1">
        <v>44348</v>
      </c>
      <c r="C1437" s="5">
        <v>6814</v>
      </c>
      <c r="D1437" s="5">
        <v>614</v>
      </c>
      <c r="E1437" s="5">
        <v>2578</v>
      </c>
      <c r="F1437" s="5">
        <v>4236</v>
      </c>
      <c r="G1437" s="5">
        <v>205</v>
      </c>
      <c r="H1437" s="5">
        <v>3742</v>
      </c>
      <c r="I1437" s="5">
        <v>2058</v>
      </c>
      <c r="J1437" s="7">
        <f t="shared" si="72"/>
        <v>0.39645161290322584</v>
      </c>
      <c r="K1437">
        <f t="shared" si="65"/>
        <v>29</v>
      </c>
      <c r="L1437">
        <f t="shared" si="66"/>
        <v>0</v>
      </c>
      <c r="M1437">
        <f t="shared" si="67"/>
        <v>14</v>
      </c>
      <c r="N1437">
        <f t="shared" si="68"/>
        <v>15</v>
      </c>
      <c r="O1437">
        <f t="shared" si="69"/>
        <v>33</v>
      </c>
      <c r="P1437">
        <f t="shared" si="70"/>
        <v>264</v>
      </c>
      <c r="Q1437">
        <f t="shared" si="71"/>
        <v>89</v>
      </c>
    </row>
    <row r="1438" spans="1:17" x14ac:dyDescent="0.25">
      <c r="A1438" s="2" t="s">
        <v>8</v>
      </c>
      <c r="B1438" s="1">
        <v>44348</v>
      </c>
      <c r="C1438" s="5">
        <v>4237</v>
      </c>
      <c r="D1438" s="5">
        <v>137</v>
      </c>
      <c r="E1438" s="5">
        <v>1656</v>
      </c>
      <c r="F1438" s="5">
        <v>2581</v>
      </c>
      <c r="G1438" s="5">
        <v>242</v>
      </c>
      <c r="H1438" s="5">
        <v>2516</v>
      </c>
      <c r="I1438" s="5">
        <v>1435</v>
      </c>
      <c r="J1438" s="7">
        <f t="shared" si="72"/>
        <v>0.38634146341463416</v>
      </c>
      <c r="K1438">
        <f t="shared" si="65"/>
        <v>55</v>
      </c>
      <c r="L1438">
        <f t="shared" si="66"/>
        <v>0</v>
      </c>
      <c r="M1438">
        <f t="shared" si="67"/>
        <v>19</v>
      </c>
      <c r="N1438">
        <f t="shared" si="68"/>
        <v>36</v>
      </c>
      <c r="O1438">
        <f t="shared" si="69"/>
        <v>41</v>
      </c>
      <c r="P1438">
        <f t="shared" si="70"/>
        <v>158</v>
      </c>
      <c r="Q1438">
        <f t="shared" si="71"/>
        <v>57</v>
      </c>
    </row>
    <row r="1439" spans="1:17" x14ac:dyDescent="0.25">
      <c r="A1439" s="2" t="s">
        <v>9</v>
      </c>
      <c r="B1439" s="1">
        <v>44348</v>
      </c>
      <c r="C1439" s="5">
        <v>6479</v>
      </c>
      <c r="D1439" s="5">
        <v>365</v>
      </c>
      <c r="E1439" s="5">
        <v>2323</v>
      </c>
      <c r="F1439" s="5">
        <v>4156</v>
      </c>
      <c r="G1439" s="5">
        <v>119</v>
      </c>
      <c r="H1439" s="5">
        <v>3699</v>
      </c>
      <c r="I1439" s="5">
        <v>2264</v>
      </c>
      <c r="J1439" s="7">
        <f t="shared" si="72"/>
        <v>0.39499509322865556</v>
      </c>
      <c r="K1439">
        <f t="shared" si="65"/>
        <v>54</v>
      </c>
      <c r="L1439">
        <f t="shared" si="66"/>
        <v>0</v>
      </c>
      <c r="M1439">
        <f t="shared" si="67"/>
        <v>13</v>
      </c>
      <c r="N1439">
        <f t="shared" si="68"/>
        <v>41</v>
      </c>
      <c r="O1439">
        <f t="shared" si="69"/>
        <v>11</v>
      </c>
      <c r="P1439">
        <f t="shared" si="70"/>
        <v>228</v>
      </c>
      <c r="Q1439">
        <f t="shared" si="71"/>
        <v>96</v>
      </c>
    </row>
    <row r="1440" spans="1:17" x14ac:dyDescent="0.25">
      <c r="A1440" s="2" t="s">
        <v>10</v>
      </c>
      <c r="B1440" s="1">
        <v>44348</v>
      </c>
      <c r="C1440" s="5">
        <v>3788</v>
      </c>
      <c r="D1440" s="5">
        <v>54</v>
      </c>
      <c r="E1440" s="5">
        <v>1002</v>
      </c>
      <c r="F1440" s="5">
        <v>2786</v>
      </c>
      <c r="G1440" s="5">
        <v>76</v>
      </c>
      <c r="H1440" s="5">
        <v>2856</v>
      </c>
      <c r="I1440" s="5">
        <v>1658</v>
      </c>
      <c r="J1440" s="7">
        <f t="shared" si="72"/>
        <v>0.2351365827530798</v>
      </c>
      <c r="K1440">
        <f t="shared" si="65"/>
        <v>36</v>
      </c>
      <c r="L1440">
        <f t="shared" si="66"/>
        <v>0</v>
      </c>
      <c r="M1440">
        <f t="shared" si="67"/>
        <v>10</v>
      </c>
      <c r="N1440">
        <f t="shared" si="68"/>
        <v>26</v>
      </c>
      <c r="O1440">
        <f t="shared" si="69"/>
        <v>17</v>
      </c>
      <c r="P1440">
        <f t="shared" si="70"/>
        <v>166</v>
      </c>
      <c r="Q1440">
        <f t="shared" si="71"/>
        <v>47</v>
      </c>
    </row>
    <row r="1441" spans="1:17" x14ac:dyDescent="0.25">
      <c r="A1441" s="2" t="s">
        <v>11</v>
      </c>
      <c r="B1441" s="1">
        <v>44348</v>
      </c>
      <c r="C1441" s="5">
        <v>4888</v>
      </c>
      <c r="D1441" s="5">
        <v>140</v>
      </c>
      <c r="E1441" s="5">
        <v>1563</v>
      </c>
      <c r="F1441" s="5">
        <v>3325</v>
      </c>
      <c r="G1441" s="5">
        <v>128</v>
      </c>
      <c r="H1441" s="5">
        <v>2756</v>
      </c>
      <c r="I1441" s="5">
        <v>1568</v>
      </c>
      <c r="J1441" s="7">
        <f t="shared" si="72"/>
        <v>0.4195450716090986</v>
      </c>
      <c r="K1441">
        <f t="shared" si="65"/>
        <v>41</v>
      </c>
      <c r="L1441">
        <f t="shared" si="66"/>
        <v>0</v>
      </c>
      <c r="M1441">
        <f t="shared" si="67"/>
        <v>9</v>
      </c>
      <c r="N1441">
        <f t="shared" si="68"/>
        <v>32</v>
      </c>
      <c r="O1441">
        <f t="shared" si="69"/>
        <v>31</v>
      </c>
      <c r="P1441">
        <f t="shared" si="70"/>
        <v>227</v>
      </c>
      <c r="Q1441">
        <f t="shared" si="71"/>
        <v>100</v>
      </c>
    </row>
    <row r="1442" spans="1:17" x14ac:dyDescent="0.25">
      <c r="A1442" s="2" t="s">
        <v>12</v>
      </c>
      <c r="B1442" s="1">
        <v>44348</v>
      </c>
      <c r="C1442" s="5">
        <v>1999</v>
      </c>
      <c r="D1442" s="5">
        <v>17</v>
      </c>
      <c r="E1442" s="5">
        <v>782</v>
      </c>
      <c r="F1442" s="5">
        <v>1217</v>
      </c>
      <c r="G1442" s="5">
        <v>65</v>
      </c>
      <c r="H1442" s="5">
        <v>1045</v>
      </c>
      <c r="I1442" s="5">
        <v>528</v>
      </c>
      <c r="J1442" s="7">
        <f t="shared" si="72"/>
        <v>0.4727547931382442</v>
      </c>
      <c r="K1442">
        <f t="shared" si="65"/>
        <v>50</v>
      </c>
      <c r="L1442">
        <f t="shared" si="66"/>
        <v>0</v>
      </c>
      <c r="M1442">
        <f t="shared" si="67"/>
        <v>15</v>
      </c>
      <c r="N1442">
        <f t="shared" si="68"/>
        <v>35</v>
      </c>
      <c r="O1442">
        <f t="shared" si="69"/>
        <v>5</v>
      </c>
      <c r="P1442">
        <f t="shared" si="70"/>
        <v>136</v>
      </c>
      <c r="Q1442">
        <f t="shared" si="71"/>
        <v>38</v>
      </c>
    </row>
    <row r="1443" spans="1:17" x14ac:dyDescent="0.25">
      <c r="A1443" s="2" t="s">
        <v>13</v>
      </c>
      <c r="B1443" s="1">
        <v>44348</v>
      </c>
      <c r="C1443" s="5">
        <v>16336</v>
      </c>
      <c r="D1443" s="5">
        <v>501</v>
      </c>
      <c r="E1443" s="5">
        <v>5001</v>
      </c>
      <c r="F1443" s="5">
        <v>11335</v>
      </c>
      <c r="G1443" s="5">
        <v>535</v>
      </c>
      <c r="H1443" s="5">
        <v>10360</v>
      </c>
      <c r="I1443" s="5">
        <v>6084</v>
      </c>
      <c r="J1443" s="7">
        <f t="shared" si="72"/>
        <v>0.34575307862330285</v>
      </c>
      <c r="K1443">
        <f t="shared" si="65"/>
        <v>240</v>
      </c>
      <c r="L1443">
        <f t="shared" si="66"/>
        <v>0</v>
      </c>
      <c r="M1443">
        <f t="shared" si="67"/>
        <v>56</v>
      </c>
      <c r="N1443">
        <f t="shared" si="68"/>
        <v>184</v>
      </c>
      <c r="O1443">
        <f t="shared" si="69"/>
        <v>122</v>
      </c>
      <c r="P1443">
        <f t="shared" si="70"/>
        <v>641</v>
      </c>
      <c r="Q1443">
        <f t="shared" si="71"/>
        <v>285</v>
      </c>
    </row>
    <row r="1444" spans="1:17" x14ac:dyDescent="0.25">
      <c r="A1444" s="2" t="s">
        <v>14</v>
      </c>
      <c r="B1444" s="1">
        <v>44348</v>
      </c>
      <c r="C1444" s="5">
        <v>3346</v>
      </c>
      <c r="D1444" s="5">
        <v>42</v>
      </c>
      <c r="E1444" s="5">
        <v>1252</v>
      </c>
      <c r="F1444" s="5">
        <v>2094</v>
      </c>
      <c r="G1444" s="5">
        <v>110</v>
      </c>
      <c r="H1444" s="5">
        <v>1707</v>
      </c>
      <c r="I1444" s="5">
        <v>958</v>
      </c>
      <c r="J1444" s="7">
        <f t="shared" si="72"/>
        <v>0.48335351089588374</v>
      </c>
      <c r="K1444">
        <f t="shared" si="65"/>
        <v>15</v>
      </c>
      <c r="L1444">
        <f t="shared" si="66"/>
        <v>0</v>
      </c>
      <c r="M1444">
        <f t="shared" si="67"/>
        <v>3</v>
      </c>
      <c r="N1444">
        <f t="shared" si="68"/>
        <v>12</v>
      </c>
      <c r="O1444">
        <f t="shared" si="69"/>
        <v>7</v>
      </c>
      <c r="P1444">
        <f t="shared" si="70"/>
        <v>118</v>
      </c>
      <c r="Q1444">
        <f t="shared" si="71"/>
        <v>40</v>
      </c>
    </row>
    <row r="1445" spans="1:17" x14ac:dyDescent="0.25">
      <c r="A1445" s="2" t="s">
        <v>15</v>
      </c>
      <c r="B1445" s="1">
        <v>44348</v>
      </c>
      <c r="C1445" s="5">
        <v>3347</v>
      </c>
      <c r="D1445" s="5">
        <v>40</v>
      </c>
      <c r="E1445" s="5">
        <v>1108</v>
      </c>
      <c r="F1445" s="5">
        <v>2239</v>
      </c>
      <c r="G1445" s="5">
        <v>82</v>
      </c>
      <c r="H1445" s="5">
        <v>2033</v>
      </c>
      <c r="I1445" s="5">
        <v>939</v>
      </c>
      <c r="J1445" s="7">
        <f t="shared" si="72"/>
        <v>0.38524342304203207</v>
      </c>
      <c r="K1445">
        <f t="shared" si="65"/>
        <v>53</v>
      </c>
      <c r="L1445">
        <f t="shared" si="66"/>
        <v>0</v>
      </c>
      <c r="M1445">
        <f t="shared" si="67"/>
        <v>24</v>
      </c>
      <c r="N1445">
        <f t="shared" si="68"/>
        <v>29</v>
      </c>
      <c r="O1445">
        <f t="shared" si="69"/>
        <v>21</v>
      </c>
      <c r="P1445">
        <f t="shared" si="70"/>
        <v>148</v>
      </c>
      <c r="Q1445">
        <f t="shared" si="71"/>
        <v>50</v>
      </c>
    </row>
    <row r="1446" spans="1:17" x14ac:dyDescent="0.25">
      <c r="A1446" s="2" t="s">
        <v>16</v>
      </c>
      <c r="B1446" s="1">
        <v>44348</v>
      </c>
      <c r="C1446" s="5">
        <v>3006</v>
      </c>
      <c r="D1446" s="5">
        <v>114</v>
      </c>
      <c r="E1446" s="5">
        <v>1084</v>
      </c>
      <c r="F1446" s="5">
        <v>1922</v>
      </c>
      <c r="G1446" s="5">
        <v>74</v>
      </c>
      <c r="H1446" s="5">
        <v>1380</v>
      </c>
      <c r="I1446" s="5">
        <v>671</v>
      </c>
      <c r="J1446" s="7">
        <f t="shared" si="72"/>
        <v>0.5228215767634854</v>
      </c>
      <c r="K1446">
        <f t="shared" si="65"/>
        <v>19</v>
      </c>
      <c r="L1446">
        <f t="shared" si="66"/>
        <v>0</v>
      </c>
      <c r="M1446">
        <f t="shared" si="67"/>
        <v>8</v>
      </c>
      <c r="N1446">
        <f t="shared" si="68"/>
        <v>11</v>
      </c>
      <c r="O1446">
        <f t="shared" si="69"/>
        <v>12</v>
      </c>
      <c r="P1446">
        <f t="shared" si="70"/>
        <v>111</v>
      </c>
      <c r="Q1446">
        <f t="shared" si="71"/>
        <v>31</v>
      </c>
    </row>
    <row r="1447" spans="1:17" x14ac:dyDescent="0.25">
      <c r="A1447" s="2" t="s">
        <v>17</v>
      </c>
      <c r="B1447" s="1">
        <v>44348</v>
      </c>
      <c r="C1447" s="5">
        <v>2877</v>
      </c>
      <c r="D1447" s="5">
        <v>31</v>
      </c>
      <c r="E1447" s="5">
        <v>1004</v>
      </c>
      <c r="F1447" s="5">
        <v>1873</v>
      </c>
      <c r="G1447" s="5">
        <v>134</v>
      </c>
      <c r="H1447" s="5">
        <v>1604</v>
      </c>
      <c r="I1447" s="5">
        <v>888</v>
      </c>
      <c r="J1447" s="7">
        <f t="shared" si="72"/>
        <v>0.43640196767392836</v>
      </c>
      <c r="K1447">
        <f t="shared" si="65"/>
        <v>25</v>
      </c>
      <c r="L1447">
        <f t="shared" si="66"/>
        <v>0</v>
      </c>
      <c r="M1447">
        <f t="shared" si="67"/>
        <v>11</v>
      </c>
      <c r="N1447">
        <f t="shared" si="68"/>
        <v>14</v>
      </c>
      <c r="O1447">
        <f t="shared" si="69"/>
        <v>9</v>
      </c>
      <c r="P1447">
        <f t="shared" si="70"/>
        <v>122</v>
      </c>
      <c r="Q1447">
        <f t="shared" si="71"/>
        <v>39</v>
      </c>
    </row>
    <row r="1448" spans="1:17" x14ac:dyDescent="0.25">
      <c r="A1448" s="2" t="s">
        <v>18</v>
      </c>
      <c r="B1448" s="1">
        <v>44348</v>
      </c>
      <c r="C1448" s="5">
        <v>5157</v>
      </c>
      <c r="D1448" s="5">
        <v>305</v>
      </c>
      <c r="E1448" s="5">
        <v>1639</v>
      </c>
      <c r="F1448" s="5">
        <v>3518</v>
      </c>
      <c r="G1448" s="5">
        <v>156</v>
      </c>
      <c r="H1448" s="5">
        <v>3096</v>
      </c>
      <c r="I1448" s="5">
        <v>1769</v>
      </c>
      <c r="J1448" s="7">
        <f t="shared" si="72"/>
        <v>0.36191261335531744</v>
      </c>
      <c r="K1448">
        <f t="shared" si="65"/>
        <v>32</v>
      </c>
      <c r="L1448">
        <f t="shared" si="66"/>
        <v>3</v>
      </c>
      <c r="M1448">
        <f t="shared" si="67"/>
        <v>6</v>
      </c>
      <c r="N1448">
        <f t="shared" si="68"/>
        <v>26</v>
      </c>
      <c r="O1448">
        <f t="shared" si="69"/>
        <v>20</v>
      </c>
      <c r="P1448">
        <f t="shared" si="70"/>
        <v>222</v>
      </c>
      <c r="Q1448">
        <f t="shared" si="71"/>
        <v>88</v>
      </c>
    </row>
    <row r="1449" spans="1:17" x14ac:dyDescent="0.25">
      <c r="A1449" s="2" t="s">
        <v>19</v>
      </c>
      <c r="B1449" s="1">
        <v>44348</v>
      </c>
      <c r="C1449" s="5">
        <v>1464</v>
      </c>
      <c r="D1449" s="5">
        <v>28</v>
      </c>
      <c r="E1449" s="5">
        <v>515</v>
      </c>
      <c r="F1449" s="5">
        <v>949</v>
      </c>
      <c r="G1449" s="5">
        <v>76</v>
      </c>
      <c r="H1449" s="5">
        <v>953</v>
      </c>
      <c r="I1449" s="5">
        <v>492</v>
      </c>
      <c r="J1449" s="7">
        <f t="shared" si="72"/>
        <v>0.33635097493036215</v>
      </c>
      <c r="K1449">
        <f t="shared" ref="K1449:K1512" si="73">C1449-C1422</f>
        <v>43</v>
      </c>
      <c r="L1449">
        <f t="shared" ref="L1449:L1512" si="74">D1449-D1422</f>
        <v>1</v>
      </c>
      <c r="M1449">
        <f t="shared" ref="M1449:M1512" si="75">E1449-E1422</f>
        <v>12</v>
      </c>
      <c r="N1449">
        <f t="shared" ref="N1449:N1512" si="76">F1449-F1422</f>
        <v>31</v>
      </c>
      <c r="O1449">
        <f t="shared" ref="O1449:O1512" si="77">G1449-G1422</f>
        <v>15</v>
      </c>
      <c r="P1449">
        <f t="shared" ref="P1449:P1512" si="78">H1449-H1422</f>
        <v>120</v>
      </c>
      <c r="Q1449">
        <f t="shared" ref="Q1449:Q1512" si="79">I1449-I1422</f>
        <v>49</v>
      </c>
    </row>
    <row r="1450" spans="1:17" x14ac:dyDescent="0.25">
      <c r="A1450" s="2" t="s">
        <v>20</v>
      </c>
      <c r="B1450" s="1">
        <v>44348</v>
      </c>
      <c r="C1450" s="5">
        <v>13551</v>
      </c>
      <c r="D1450" s="5">
        <v>273</v>
      </c>
      <c r="E1450" s="5">
        <v>4510</v>
      </c>
      <c r="F1450" s="5">
        <v>9041</v>
      </c>
      <c r="G1450" s="5">
        <v>550</v>
      </c>
      <c r="H1450" s="5">
        <v>8257</v>
      </c>
      <c r="I1450" s="5">
        <v>4687</v>
      </c>
      <c r="J1450" s="7">
        <f t="shared" si="72"/>
        <v>0.37814429884018674</v>
      </c>
      <c r="K1450">
        <f t="shared" si="73"/>
        <v>127</v>
      </c>
      <c r="L1450">
        <f t="shared" si="74"/>
        <v>0</v>
      </c>
      <c r="M1450">
        <f t="shared" si="75"/>
        <v>33</v>
      </c>
      <c r="N1450">
        <f t="shared" si="76"/>
        <v>94</v>
      </c>
      <c r="O1450">
        <f t="shared" si="77"/>
        <v>70</v>
      </c>
      <c r="P1450">
        <f t="shared" si="78"/>
        <v>531</v>
      </c>
      <c r="Q1450">
        <f t="shared" si="79"/>
        <v>194</v>
      </c>
    </row>
    <row r="1451" spans="1:17" x14ac:dyDescent="0.25">
      <c r="A1451" s="2" t="s">
        <v>21</v>
      </c>
      <c r="B1451" s="1">
        <v>44348</v>
      </c>
      <c r="C1451" s="5">
        <v>20819</v>
      </c>
      <c r="D1451" s="5">
        <v>2535</v>
      </c>
      <c r="E1451" s="5">
        <v>8525</v>
      </c>
      <c r="F1451" s="5">
        <v>12294</v>
      </c>
      <c r="G1451" s="5">
        <v>301</v>
      </c>
      <c r="H1451" s="5">
        <v>10820</v>
      </c>
      <c r="I1451" s="5">
        <v>6596</v>
      </c>
      <c r="J1451" s="7">
        <f t="shared" si="72"/>
        <v>0.40822577116604686</v>
      </c>
      <c r="K1451">
        <f t="shared" si="73"/>
        <v>93</v>
      </c>
      <c r="L1451">
        <f t="shared" si="74"/>
        <v>0</v>
      </c>
      <c r="M1451">
        <f t="shared" si="75"/>
        <v>32</v>
      </c>
      <c r="N1451">
        <f t="shared" si="76"/>
        <v>61</v>
      </c>
      <c r="O1451">
        <f t="shared" si="77"/>
        <v>72</v>
      </c>
      <c r="P1451">
        <f t="shared" si="78"/>
        <v>1079</v>
      </c>
      <c r="Q1451">
        <f t="shared" si="79"/>
        <v>469</v>
      </c>
    </row>
    <row r="1452" spans="1:17" x14ac:dyDescent="0.25">
      <c r="A1452" s="2" t="s">
        <v>22</v>
      </c>
      <c r="B1452" s="1">
        <v>44348</v>
      </c>
      <c r="C1452" s="5">
        <v>2595</v>
      </c>
      <c r="D1452" s="5">
        <v>34</v>
      </c>
      <c r="E1452" s="5">
        <v>689</v>
      </c>
      <c r="F1452" s="5">
        <v>1906</v>
      </c>
      <c r="G1452" s="5">
        <v>83</v>
      </c>
      <c r="H1452" s="5">
        <v>1394</v>
      </c>
      <c r="I1452" s="5">
        <v>751</v>
      </c>
      <c r="J1452" s="7">
        <f t="shared" si="72"/>
        <v>0.45568137446310031</v>
      </c>
      <c r="K1452">
        <f t="shared" si="73"/>
        <v>18</v>
      </c>
      <c r="L1452">
        <f t="shared" si="74"/>
        <v>0</v>
      </c>
      <c r="M1452">
        <f t="shared" si="75"/>
        <v>3</v>
      </c>
      <c r="N1452">
        <f t="shared" si="76"/>
        <v>15</v>
      </c>
      <c r="O1452">
        <f t="shared" si="77"/>
        <v>16</v>
      </c>
      <c r="P1452">
        <f t="shared" si="78"/>
        <v>109</v>
      </c>
      <c r="Q1452">
        <f t="shared" si="79"/>
        <v>33</v>
      </c>
    </row>
    <row r="1453" spans="1:17" x14ac:dyDescent="0.25">
      <c r="A1453" s="2" t="s">
        <v>23</v>
      </c>
      <c r="B1453" s="1">
        <v>44348</v>
      </c>
      <c r="C1453" s="5">
        <v>1312</v>
      </c>
      <c r="D1453" s="5">
        <v>6</v>
      </c>
      <c r="E1453" s="5">
        <v>577</v>
      </c>
      <c r="F1453" s="5">
        <v>735</v>
      </c>
      <c r="G1453" s="5">
        <v>49</v>
      </c>
      <c r="H1453" s="5">
        <v>686</v>
      </c>
      <c r="I1453" s="5">
        <v>329</v>
      </c>
      <c r="J1453" s="7">
        <f t="shared" si="72"/>
        <v>0.47473200612557431</v>
      </c>
      <c r="K1453">
        <f t="shared" si="73"/>
        <v>12</v>
      </c>
      <c r="L1453">
        <f t="shared" si="74"/>
        <v>0</v>
      </c>
      <c r="M1453">
        <f t="shared" si="75"/>
        <v>3</v>
      </c>
      <c r="N1453">
        <f t="shared" si="76"/>
        <v>9</v>
      </c>
      <c r="O1453">
        <f t="shared" si="77"/>
        <v>5</v>
      </c>
      <c r="P1453">
        <f t="shared" si="78"/>
        <v>55</v>
      </c>
      <c r="Q1453">
        <f t="shared" si="79"/>
        <v>18</v>
      </c>
    </row>
    <row r="1454" spans="1:17" x14ac:dyDescent="0.25">
      <c r="A1454" s="2" t="s">
        <v>24</v>
      </c>
      <c r="B1454" s="1">
        <v>44348</v>
      </c>
      <c r="C1454" s="5">
        <v>228</v>
      </c>
      <c r="D1454" s="5">
        <v>7</v>
      </c>
      <c r="E1454" s="5">
        <v>89</v>
      </c>
      <c r="F1454" s="5">
        <v>139</v>
      </c>
      <c r="G1454" s="5">
        <v>0</v>
      </c>
      <c r="H1454" s="5">
        <v>113</v>
      </c>
      <c r="I1454" s="5">
        <v>42</v>
      </c>
      <c r="J1454" s="7">
        <f t="shared" si="72"/>
        <v>0.4886877828054299</v>
      </c>
      <c r="K1454">
        <f t="shared" si="73"/>
        <v>-1</v>
      </c>
      <c r="L1454">
        <f t="shared" si="74"/>
        <v>0</v>
      </c>
      <c r="M1454">
        <f t="shared" si="75"/>
        <v>-1</v>
      </c>
      <c r="N1454">
        <f t="shared" si="76"/>
        <v>0</v>
      </c>
      <c r="O1454">
        <f t="shared" si="77"/>
        <v>0</v>
      </c>
      <c r="P1454">
        <f t="shared" si="78"/>
        <v>7</v>
      </c>
      <c r="Q1454">
        <f t="shared" si="79"/>
        <v>0</v>
      </c>
    </row>
    <row r="1455" spans="1:17" x14ac:dyDescent="0.25">
      <c r="A1455" s="2" t="s">
        <v>25</v>
      </c>
      <c r="B1455" s="1">
        <v>44348</v>
      </c>
      <c r="C1455" s="5">
        <v>17035</v>
      </c>
      <c r="D1455" s="5">
        <v>639</v>
      </c>
      <c r="E1455" s="5">
        <v>5726</v>
      </c>
      <c r="F1455" s="5">
        <v>11309</v>
      </c>
      <c r="G1455" s="5">
        <v>498</v>
      </c>
      <c r="H1455" s="5">
        <v>9886</v>
      </c>
      <c r="I1455" s="5">
        <v>5777</v>
      </c>
      <c r="J1455" s="7">
        <f t="shared" si="72"/>
        <v>0.39704806050256158</v>
      </c>
      <c r="K1455">
        <f t="shared" si="73"/>
        <v>81</v>
      </c>
      <c r="L1455">
        <f t="shared" si="74"/>
        <v>0</v>
      </c>
      <c r="M1455">
        <f t="shared" si="75"/>
        <v>22</v>
      </c>
      <c r="N1455">
        <f t="shared" si="76"/>
        <v>59</v>
      </c>
      <c r="O1455">
        <f t="shared" si="77"/>
        <v>54</v>
      </c>
      <c r="P1455">
        <f t="shared" si="78"/>
        <v>640</v>
      </c>
      <c r="Q1455">
        <f t="shared" si="79"/>
        <v>242</v>
      </c>
    </row>
    <row r="1456" spans="1:17" x14ac:dyDescent="0.25">
      <c r="A1456" s="2" t="s">
        <v>26</v>
      </c>
      <c r="B1456" s="1">
        <v>44348</v>
      </c>
      <c r="C1456" s="5">
        <v>11027</v>
      </c>
      <c r="D1456" s="5">
        <v>156</v>
      </c>
      <c r="E1456" s="5">
        <v>3555</v>
      </c>
      <c r="F1456" s="5">
        <v>7472</v>
      </c>
      <c r="G1456" s="5">
        <v>392</v>
      </c>
      <c r="H1456" s="5">
        <v>6917</v>
      </c>
      <c r="I1456" s="5">
        <v>3901</v>
      </c>
      <c r="J1456" s="7">
        <f t="shared" si="72"/>
        <v>0.36371998896145707</v>
      </c>
      <c r="K1456">
        <f t="shared" si="73"/>
        <v>66</v>
      </c>
      <c r="L1456">
        <f t="shared" si="74"/>
        <v>0</v>
      </c>
      <c r="M1456">
        <f t="shared" si="75"/>
        <v>13</v>
      </c>
      <c r="N1456">
        <f t="shared" si="76"/>
        <v>53</v>
      </c>
      <c r="O1456">
        <f t="shared" si="77"/>
        <v>67</v>
      </c>
      <c r="P1456">
        <f t="shared" si="78"/>
        <v>435</v>
      </c>
      <c r="Q1456">
        <f t="shared" si="79"/>
        <v>150</v>
      </c>
    </row>
    <row r="1457" spans="1:17" x14ac:dyDescent="0.25">
      <c r="A1457" s="2" t="s">
        <v>27</v>
      </c>
      <c r="B1457" s="1">
        <v>44348</v>
      </c>
      <c r="C1457" s="5">
        <v>1502</v>
      </c>
      <c r="D1457" s="5">
        <v>24</v>
      </c>
      <c r="E1457" s="5">
        <v>581</v>
      </c>
      <c r="F1457" s="5">
        <v>921</v>
      </c>
      <c r="G1457" s="5">
        <v>51</v>
      </c>
      <c r="H1457" s="5">
        <v>864</v>
      </c>
      <c r="I1457" s="5">
        <v>449</v>
      </c>
      <c r="J1457" s="7">
        <f t="shared" si="72"/>
        <v>0.41542625169147496</v>
      </c>
      <c r="K1457">
        <f t="shared" si="73"/>
        <v>7</v>
      </c>
      <c r="L1457">
        <f t="shared" si="74"/>
        <v>0</v>
      </c>
      <c r="M1457">
        <f t="shared" si="75"/>
        <v>-4</v>
      </c>
      <c r="N1457">
        <f t="shared" si="76"/>
        <v>11</v>
      </c>
      <c r="O1457">
        <f t="shared" si="77"/>
        <v>8</v>
      </c>
      <c r="P1457">
        <f t="shared" si="78"/>
        <v>55</v>
      </c>
      <c r="Q1457">
        <f t="shared" si="79"/>
        <v>13</v>
      </c>
    </row>
    <row r="1458" spans="1:17" x14ac:dyDescent="0.25">
      <c r="A1458" s="2" t="s">
        <v>28</v>
      </c>
      <c r="B1458" s="1">
        <v>44348</v>
      </c>
      <c r="C1458" s="5">
        <v>63500</v>
      </c>
      <c r="D1458" s="5">
        <v>3049</v>
      </c>
      <c r="E1458" s="5">
        <v>23474</v>
      </c>
      <c r="F1458" s="5">
        <v>40026</v>
      </c>
      <c r="G1458" s="5">
        <v>1496</v>
      </c>
      <c r="H1458" s="5">
        <v>35922</v>
      </c>
      <c r="I1458" s="5">
        <v>21118</v>
      </c>
      <c r="J1458" s="7">
        <f t="shared" si="72"/>
        <v>0.40576665398421863</v>
      </c>
      <c r="K1458">
        <f t="shared" si="73"/>
        <v>493</v>
      </c>
      <c r="L1458">
        <f t="shared" si="74"/>
        <v>9</v>
      </c>
      <c r="M1458">
        <f t="shared" si="75"/>
        <v>156</v>
      </c>
      <c r="N1458">
        <f t="shared" si="76"/>
        <v>337</v>
      </c>
      <c r="O1458">
        <f t="shared" si="77"/>
        <v>300</v>
      </c>
      <c r="P1458">
        <f t="shared" si="78"/>
        <v>2319</v>
      </c>
      <c r="Q1458">
        <f t="shared" si="79"/>
        <v>994</v>
      </c>
    </row>
    <row r="1459" spans="1:17" x14ac:dyDescent="0.25">
      <c r="A1459" s="2" t="s">
        <v>29</v>
      </c>
      <c r="B1459" s="1">
        <v>44348</v>
      </c>
      <c r="C1459" s="5">
        <v>798</v>
      </c>
      <c r="D1459" s="5">
        <v>11</v>
      </c>
      <c r="E1459" s="5">
        <v>317</v>
      </c>
      <c r="F1459" s="5">
        <v>481</v>
      </c>
      <c r="G1459" s="5">
        <v>46</v>
      </c>
      <c r="H1459" s="5">
        <v>451</v>
      </c>
      <c r="I1459" s="5">
        <v>230</v>
      </c>
      <c r="J1459" s="7">
        <f t="shared" si="72"/>
        <v>0.42693773824650572</v>
      </c>
      <c r="K1459">
        <f t="shared" si="73"/>
        <v>1</v>
      </c>
      <c r="L1459">
        <f t="shared" si="74"/>
        <v>0</v>
      </c>
      <c r="M1459">
        <f t="shared" si="75"/>
        <v>-2</v>
      </c>
      <c r="N1459">
        <f t="shared" si="76"/>
        <v>3</v>
      </c>
      <c r="O1459">
        <f t="shared" si="77"/>
        <v>2</v>
      </c>
      <c r="P1459">
        <f t="shared" si="78"/>
        <v>34</v>
      </c>
      <c r="Q1459">
        <f t="shared" si="79"/>
        <v>10</v>
      </c>
    </row>
    <row r="1460" spans="1:17" x14ac:dyDescent="0.25">
      <c r="A1460" s="2" t="s">
        <v>3</v>
      </c>
      <c r="B1460" s="1">
        <v>44378</v>
      </c>
      <c r="C1460" s="5">
        <v>664</v>
      </c>
      <c r="D1460" s="5">
        <v>6</v>
      </c>
      <c r="E1460" s="5">
        <v>355</v>
      </c>
      <c r="F1460" s="5">
        <v>309</v>
      </c>
      <c r="G1460" s="5">
        <v>26</v>
      </c>
      <c r="H1460" s="5">
        <v>372</v>
      </c>
      <c r="I1460" s="5">
        <v>150</v>
      </c>
      <c r="J1460" s="7">
        <f t="shared" si="72"/>
        <v>0.43465045592705165</v>
      </c>
      <c r="K1460">
        <f t="shared" si="73"/>
        <v>0</v>
      </c>
      <c r="L1460">
        <f t="shared" si="74"/>
        <v>0</v>
      </c>
      <c r="M1460">
        <f t="shared" si="75"/>
        <v>2</v>
      </c>
      <c r="N1460">
        <f t="shared" si="76"/>
        <v>-2</v>
      </c>
      <c r="O1460">
        <f t="shared" si="77"/>
        <v>4</v>
      </c>
      <c r="P1460">
        <f t="shared" si="78"/>
        <v>55</v>
      </c>
      <c r="Q1460">
        <f t="shared" si="79"/>
        <v>14</v>
      </c>
    </row>
    <row r="1461" spans="1:17" x14ac:dyDescent="0.25">
      <c r="A1461" s="2" t="s">
        <v>4</v>
      </c>
      <c r="B1461" s="1">
        <v>44378</v>
      </c>
      <c r="C1461" s="5">
        <v>2028</v>
      </c>
      <c r="D1461" s="5">
        <v>41</v>
      </c>
      <c r="E1461" s="5">
        <v>555</v>
      </c>
      <c r="F1461" s="5">
        <v>1473</v>
      </c>
      <c r="G1461" s="5">
        <v>76</v>
      </c>
      <c r="H1461" s="5">
        <v>1266</v>
      </c>
      <c r="I1461" s="5">
        <v>732</v>
      </c>
      <c r="J1461" s="7">
        <f t="shared" si="72"/>
        <v>0.36285858077503774</v>
      </c>
      <c r="K1461">
        <f t="shared" si="73"/>
        <v>-39</v>
      </c>
      <c r="L1461">
        <f t="shared" si="74"/>
        <v>0</v>
      </c>
      <c r="M1461">
        <f t="shared" si="75"/>
        <v>-7</v>
      </c>
      <c r="N1461">
        <f t="shared" si="76"/>
        <v>-32</v>
      </c>
      <c r="O1461">
        <f t="shared" si="77"/>
        <v>15</v>
      </c>
      <c r="P1461">
        <f t="shared" si="78"/>
        <v>68</v>
      </c>
      <c r="Q1461">
        <f t="shared" si="79"/>
        <v>17</v>
      </c>
    </row>
    <row r="1462" spans="1:17" x14ac:dyDescent="0.25">
      <c r="A1462" s="2" t="s">
        <v>5</v>
      </c>
      <c r="B1462" s="1">
        <v>44378</v>
      </c>
      <c r="C1462" s="5">
        <v>2007</v>
      </c>
      <c r="D1462" s="5">
        <v>8</v>
      </c>
      <c r="E1462" s="5">
        <v>797</v>
      </c>
      <c r="F1462" s="5">
        <v>1210</v>
      </c>
      <c r="G1462" s="5">
        <v>74</v>
      </c>
      <c r="H1462" s="5">
        <v>1077</v>
      </c>
      <c r="I1462" s="5">
        <v>508</v>
      </c>
      <c r="J1462" s="7">
        <f t="shared" si="72"/>
        <v>0.46123061530765386</v>
      </c>
      <c r="K1462">
        <f t="shared" si="73"/>
        <v>50</v>
      </c>
      <c r="L1462">
        <f t="shared" si="74"/>
        <v>0</v>
      </c>
      <c r="M1462">
        <f t="shared" si="75"/>
        <v>25</v>
      </c>
      <c r="N1462">
        <f t="shared" si="76"/>
        <v>25</v>
      </c>
      <c r="O1462">
        <f t="shared" si="77"/>
        <v>16</v>
      </c>
      <c r="P1462">
        <f t="shared" si="78"/>
        <v>98</v>
      </c>
      <c r="Q1462">
        <f t="shared" si="79"/>
        <v>29</v>
      </c>
    </row>
    <row r="1463" spans="1:17" x14ac:dyDescent="0.25">
      <c r="A1463" s="2" t="s">
        <v>6</v>
      </c>
      <c r="B1463" s="1">
        <v>44378</v>
      </c>
      <c r="C1463" s="5">
        <v>793</v>
      </c>
      <c r="D1463" s="5">
        <v>5</v>
      </c>
      <c r="E1463" s="5">
        <v>434</v>
      </c>
      <c r="F1463" s="5">
        <v>359</v>
      </c>
      <c r="G1463" s="5">
        <v>12</v>
      </c>
      <c r="H1463" s="5">
        <v>382</v>
      </c>
      <c r="I1463" s="5">
        <v>158</v>
      </c>
      <c r="J1463" s="7">
        <f t="shared" si="72"/>
        <v>0.51522842639593902</v>
      </c>
      <c r="K1463">
        <f t="shared" si="73"/>
        <v>8</v>
      </c>
      <c r="L1463">
        <f t="shared" si="74"/>
        <v>0</v>
      </c>
      <c r="M1463">
        <f t="shared" si="75"/>
        <v>2</v>
      </c>
      <c r="N1463">
        <f t="shared" si="76"/>
        <v>6</v>
      </c>
      <c r="O1463">
        <f t="shared" si="77"/>
        <v>3</v>
      </c>
      <c r="P1463">
        <f t="shared" si="78"/>
        <v>29</v>
      </c>
      <c r="Q1463">
        <f t="shared" si="79"/>
        <v>11</v>
      </c>
    </row>
    <row r="1464" spans="1:17" x14ac:dyDescent="0.25">
      <c r="A1464" s="2" t="s">
        <v>7</v>
      </c>
      <c r="B1464" s="1">
        <v>44378</v>
      </c>
      <c r="C1464" s="5">
        <v>6908</v>
      </c>
      <c r="D1464" s="5">
        <v>615</v>
      </c>
      <c r="E1464" s="5">
        <v>2605</v>
      </c>
      <c r="F1464" s="5">
        <v>4303</v>
      </c>
      <c r="G1464" s="5">
        <v>241</v>
      </c>
      <c r="H1464" s="5">
        <v>4021</v>
      </c>
      <c r="I1464" s="5">
        <v>2147</v>
      </c>
      <c r="J1464" s="7">
        <f t="shared" si="72"/>
        <v>0.36103607182583819</v>
      </c>
      <c r="K1464">
        <f t="shared" si="73"/>
        <v>94</v>
      </c>
      <c r="L1464">
        <f t="shared" si="74"/>
        <v>1</v>
      </c>
      <c r="M1464">
        <f t="shared" si="75"/>
        <v>27</v>
      </c>
      <c r="N1464">
        <f t="shared" si="76"/>
        <v>67</v>
      </c>
      <c r="O1464">
        <f t="shared" si="77"/>
        <v>36</v>
      </c>
      <c r="P1464">
        <f t="shared" si="78"/>
        <v>279</v>
      </c>
      <c r="Q1464">
        <f t="shared" si="79"/>
        <v>89</v>
      </c>
    </row>
    <row r="1465" spans="1:17" x14ac:dyDescent="0.25">
      <c r="A1465" s="2" t="s">
        <v>8</v>
      </c>
      <c r="B1465" s="1">
        <v>44378</v>
      </c>
      <c r="C1465" s="5">
        <v>4262</v>
      </c>
      <c r="D1465" s="5">
        <v>137</v>
      </c>
      <c r="E1465" s="5">
        <v>1668</v>
      </c>
      <c r="F1465" s="5">
        <v>2594</v>
      </c>
      <c r="G1465" s="5">
        <v>274</v>
      </c>
      <c r="H1465" s="5">
        <v>2686</v>
      </c>
      <c r="I1465" s="5">
        <v>1491</v>
      </c>
      <c r="J1465" s="7">
        <f t="shared" si="72"/>
        <v>0.34884848484848485</v>
      </c>
      <c r="K1465">
        <f t="shared" si="73"/>
        <v>25</v>
      </c>
      <c r="L1465">
        <f t="shared" si="74"/>
        <v>0</v>
      </c>
      <c r="M1465">
        <f t="shared" si="75"/>
        <v>12</v>
      </c>
      <c r="N1465">
        <f t="shared" si="76"/>
        <v>13</v>
      </c>
      <c r="O1465">
        <f t="shared" si="77"/>
        <v>32</v>
      </c>
      <c r="P1465">
        <f t="shared" si="78"/>
        <v>170</v>
      </c>
      <c r="Q1465">
        <f t="shared" si="79"/>
        <v>56</v>
      </c>
    </row>
    <row r="1466" spans="1:17" x14ac:dyDescent="0.25">
      <c r="A1466" s="2" t="s">
        <v>9</v>
      </c>
      <c r="B1466" s="1">
        <v>44378</v>
      </c>
      <c r="C1466" s="5">
        <v>6507</v>
      </c>
      <c r="D1466" s="5">
        <v>365</v>
      </c>
      <c r="E1466" s="5">
        <v>2333</v>
      </c>
      <c r="F1466" s="5">
        <v>4174</v>
      </c>
      <c r="G1466" s="5">
        <v>137</v>
      </c>
      <c r="H1466" s="5">
        <v>3924</v>
      </c>
      <c r="I1466" s="5">
        <v>2344</v>
      </c>
      <c r="J1466" s="7">
        <f t="shared" si="72"/>
        <v>0.36112015630087924</v>
      </c>
      <c r="K1466">
        <f t="shared" si="73"/>
        <v>28</v>
      </c>
      <c r="L1466">
        <f t="shared" si="74"/>
        <v>0</v>
      </c>
      <c r="M1466">
        <f t="shared" si="75"/>
        <v>10</v>
      </c>
      <c r="N1466">
        <f t="shared" si="76"/>
        <v>18</v>
      </c>
      <c r="O1466">
        <f t="shared" si="77"/>
        <v>18</v>
      </c>
      <c r="P1466">
        <f t="shared" si="78"/>
        <v>225</v>
      </c>
      <c r="Q1466">
        <f t="shared" si="79"/>
        <v>80</v>
      </c>
    </row>
    <row r="1467" spans="1:17" x14ac:dyDescent="0.25">
      <c r="A1467" s="2" t="s">
        <v>10</v>
      </c>
      <c r="B1467" s="1">
        <v>44378</v>
      </c>
      <c r="C1467" s="5">
        <v>3830</v>
      </c>
      <c r="D1467" s="5">
        <v>54</v>
      </c>
      <c r="E1467" s="5">
        <v>1010</v>
      </c>
      <c r="F1467" s="5">
        <v>2820</v>
      </c>
      <c r="G1467" s="5">
        <v>94</v>
      </c>
      <c r="H1467" s="5">
        <v>3025</v>
      </c>
      <c r="I1467" s="5">
        <v>1687</v>
      </c>
      <c r="J1467" s="7">
        <f t="shared" si="72"/>
        <v>0.19888771186440679</v>
      </c>
      <c r="K1467">
        <f t="shared" si="73"/>
        <v>42</v>
      </c>
      <c r="L1467">
        <f t="shared" si="74"/>
        <v>0</v>
      </c>
      <c r="M1467">
        <f t="shared" si="75"/>
        <v>8</v>
      </c>
      <c r="N1467">
        <f t="shared" si="76"/>
        <v>34</v>
      </c>
      <c r="O1467">
        <f t="shared" si="77"/>
        <v>18</v>
      </c>
      <c r="P1467">
        <f t="shared" si="78"/>
        <v>169</v>
      </c>
      <c r="Q1467">
        <f t="shared" si="79"/>
        <v>29</v>
      </c>
    </row>
    <row r="1468" spans="1:17" x14ac:dyDescent="0.25">
      <c r="A1468" s="2" t="s">
        <v>11</v>
      </c>
      <c r="B1468" s="1">
        <v>44378</v>
      </c>
      <c r="C1468" s="5">
        <v>4954</v>
      </c>
      <c r="D1468" s="5">
        <v>140</v>
      </c>
      <c r="E1468" s="5">
        <v>1579</v>
      </c>
      <c r="F1468" s="5">
        <v>3375</v>
      </c>
      <c r="G1468" s="5">
        <v>160</v>
      </c>
      <c r="H1468" s="5">
        <v>2960</v>
      </c>
      <c r="I1468" s="5">
        <v>1647</v>
      </c>
      <c r="J1468" s="7">
        <f t="shared" si="72"/>
        <v>0.38512671375155794</v>
      </c>
      <c r="K1468">
        <f t="shared" si="73"/>
        <v>66</v>
      </c>
      <c r="L1468">
        <f t="shared" si="74"/>
        <v>0</v>
      </c>
      <c r="M1468">
        <f t="shared" si="75"/>
        <v>16</v>
      </c>
      <c r="N1468">
        <f t="shared" si="76"/>
        <v>50</v>
      </c>
      <c r="O1468">
        <f t="shared" si="77"/>
        <v>32</v>
      </c>
      <c r="P1468">
        <f t="shared" si="78"/>
        <v>204</v>
      </c>
      <c r="Q1468">
        <f t="shared" si="79"/>
        <v>79</v>
      </c>
    </row>
    <row r="1469" spans="1:17" x14ac:dyDescent="0.25">
      <c r="A1469" s="2" t="s">
        <v>12</v>
      </c>
      <c r="B1469" s="1">
        <v>44378</v>
      </c>
      <c r="C1469" s="5">
        <v>2011</v>
      </c>
      <c r="D1469" s="5">
        <v>17</v>
      </c>
      <c r="E1469" s="5">
        <v>789</v>
      </c>
      <c r="F1469" s="5">
        <v>1222</v>
      </c>
      <c r="G1469" s="5">
        <v>74</v>
      </c>
      <c r="H1469" s="5">
        <v>1130</v>
      </c>
      <c r="I1469" s="5">
        <v>556</v>
      </c>
      <c r="J1469" s="7">
        <f t="shared" si="72"/>
        <v>0.43329989969909732</v>
      </c>
      <c r="K1469">
        <f t="shared" si="73"/>
        <v>12</v>
      </c>
      <c r="L1469">
        <f t="shared" si="74"/>
        <v>0</v>
      </c>
      <c r="M1469">
        <f t="shared" si="75"/>
        <v>7</v>
      </c>
      <c r="N1469">
        <f t="shared" si="76"/>
        <v>5</v>
      </c>
      <c r="O1469">
        <f t="shared" si="77"/>
        <v>9</v>
      </c>
      <c r="P1469">
        <f t="shared" si="78"/>
        <v>85</v>
      </c>
      <c r="Q1469">
        <f t="shared" si="79"/>
        <v>28</v>
      </c>
    </row>
    <row r="1470" spans="1:17" x14ac:dyDescent="0.25">
      <c r="A1470" s="2" t="s">
        <v>13</v>
      </c>
      <c r="B1470" s="1">
        <v>44378</v>
      </c>
      <c r="C1470" s="5">
        <v>16478</v>
      </c>
      <c r="D1470" s="5">
        <v>500</v>
      </c>
      <c r="E1470" s="5">
        <v>5025</v>
      </c>
      <c r="F1470" s="5">
        <v>11453</v>
      </c>
      <c r="G1470" s="5">
        <v>627</v>
      </c>
      <c r="H1470" s="5">
        <v>11011</v>
      </c>
      <c r="I1470" s="5">
        <v>6290</v>
      </c>
      <c r="J1470" s="7">
        <f t="shared" si="72"/>
        <v>0.31086493929152581</v>
      </c>
      <c r="K1470">
        <f t="shared" si="73"/>
        <v>142</v>
      </c>
      <c r="L1470">
        <f t="shared" si="74"/>
        <v>-1</v>
      </c>
      <c r="M1470">
        <f t="shared" si="75"/>
        <v>24</v>
      </c>
      <c r="N1470">
        <f t="shared" si="76"/>
        <v>118</v>
      </c>
      <c r="O1470">
        <f t="shared" si="77"/>
        <v>92</v>
      </c>
      <c r="P1470">
        <f t="shared" si="78"/>
        <v>651</v>
      </c>
      <c r="Q1470">
        <f t="shared" si="79"/>
        <v>206</v>
      </c>
    </row>
    <row r="1471" spans="1:17" x14ac:dyDescent="0.25">
      <c r="A1471" s="2" t="s">
        <v>14</v>
      </c>
      <c r="B1471" s="1">
        <v>44378</v>
      </c>
      <c r="C1471" s="5">
        <v>3398</v>
      </c>
      <c r="D1471" s="5">
        <v>42</v>
      </c>
      <c r="E1471" s="5">
        <v>1266</v>
      </c>
      <c r="F1471" s="5">
        <v>2132</v>
      </c>
      <c r="G1471" s="5">
        <v>130</v>
      </c>
      <c r="H1471" s="5">
        <v>1832</v>
      </c>
      <c r="I1471" s="5">
        <v>991</v>
      </c>
      <c r="J1471" s="7">
        <f t="shared" si="72"/>
        <v>0.4541120381406436</v>
      </c>
      <c r="K1471">
        <f t="shared" si="73"/>
        <v>52</v>
      </c>
      <c r="L1471">
        <f t="shared" si="74"/>
        <v>0</v>
      </c>
      <c r="M1471">
        <f t="shared" si="75"/>
        <v>14</v>
      </c>
      <c r="N1471">
        <f t="shared" si="76"/>
        <v>38</v>
      </c>
      <c r="O1471">
        <f t="shared" si="77"/>
        <v>20</v>
      </c>
      <c r="P1471">
        <f t="shared" si="78"/>
        <v>125</v>
      </c>
      <c r="Q1471">
        <f t="shared" si="79"/>
        <v>33</v>
      </c>
    </row>
    <row r="1472" spans="1:17" x14ac:dyDescent="0.25">
      <c r="A1472" s="2" t="s">
        <v>15</v>
      </c>
      <c r="B1472" s="1">
        <v>44378</v>
      </c>
      <c r="C1472" s="5">
        <v>3307</v>
      </c>
      <c r="D1472" s="5">
        <v>40</v>
      </c>
      <c r="E1472" s="5">
        <v>1097</v>
      </c>
      <c r="F1472" s="5">
        <v>2210</v>
      </c>
      <c r="G1472" s="5">
        <v>87</v>
      </c>
      <c r="H1472" s="5">
        <v>2215</v>
      </c>
      <c r="I1472" s="5">
        <v>979</v>
      </c>
      <c r="J1472" s="7">
        <f t="shared" si="72"/>
        <v>0.32200795837159468</v>
      </c>
      <c r="K1472">
        <f t="shared" si="73"/>
        <v>-40</v>
      </c>
      <c r="L1472">
        <f t="shared" si="74"/>
        <v>0</v>
      </c>
      <c r="M1472">
        <f t="shared" si="75"/>
        <v>-11</v>
      </c>
      <c r="N1472">
        <f t="shared" si="76"/>
        <v>-29</v>
      </c>
      <c r="O1472">
        <f t="shared" si="77"/>
        <v>5</v>
      </c>
      <c r="P1472">
        <f t="shared" si="78"/>
        <v>182</v>
      </c>
      <c r="Q1472">
        <f t="shared" si="79"/>
        <v>40</v>
      </c>
    </row>
    <row r="1473" spans="1:17" x14ac:dyDescent="0.25">
      <c r="A1473" s="2" t="s">
        <v>16</v>
      </c>
      <c r="B1473" s="1">
        <v>44378</v>
      </c>
      <c r="C1473" s="5">
        <v>3033</v>
      </c>
      <c r="D1473" s="5">
        <v>113</v>
      </c>
      <c r="E1473" s="5">
        <v>1093</v>
      </c>
      <c r="F1473" s="5">
        <v>1940</v>
      </c>
      <c r="G1473" s="5">
        <v>90</v>
      </c>
      <c r="H1473" s="5">
        <v>1486</v>
      </c>
      <c r="I1473" s="5">
        <v>699</v>
      </c>
      <c r="J1473" s="7">
        <f t="shared" si="72"/>
        <v>0.49109589041095891</v>
      </c>
      <c r="K1473">
        <f t="shared" si="73"/>
        <v>27</v>
      </c>
      <c r="L1473">
        <f t="shared" si="74"/>
        <v>-1</v>
      </c>
      <c r="M1473">
        <f t="shared" si="75"/>
        <v>9</v>
      </c>
      <c r="N1473">
        <f t="shared" si="76"/>
        <v>18</v>
      </c>
      <c r="O1473">
        <f t="shared" si="77"/>
        <v>16</v>
      </c>
      <c r="P1473">
        <f t="shared" si="78"/>
        <v>106</v>
      </c>
      <c r="Q1473">
        <f t="shared" si="79"/>
        <v>28</v>
      </c>
    </row>
    <row r="1474" spans="1:17" x14ac:dyDescent="0.25">
      <c r="A1474" s="2" t="s">
        <v>17</v>
      </c>
      <c r="B1474" s="1">
        <v>44378</v>
      </c>
      <c r="C1474" s="5">
        <v>2866</v>
      </c>
      <c r="D1474" s="5">
        <v>31</v>
      </c>
      <c r="E1474" s="5">
        <v>1000</v>
      </c>
      <c r="F1474" s="5">
        <v>1866</v>
      </c>
      <c r="G1474" s="5">
        <v>144</v>
      </c>
      <c r="H1474" s="5">
        <v>1720</v>
      </c>
      <c r="I1474" s="5">
        <v>922</v>
      </c>
      <c r="J1474" s="7">
        <f t="shared" si="72"/>
        <v>0.39329805996472667</v>
      </c>
      <c r="K1474">
        <f t="shared" si="73"/>
        <v>-11</v>
      </c>
      <c r="L1474">
        <f t="shared" si="74"/>
        <v>0</v>
      </c>
      <c r="M1474">
        <f t="shared" si="75"/>
        <v>-4</v>
      </c>
      <c r="N1474">
        <f t="shared" si="76"/>
        <v>-7</v>
      </c>
      <c r="O1474">
        <f t="shared" si="77"/>
        <v>10</v>
      </c>
      <c r="P1474">
        <f t="shared" si="78"/>
        <v>116</v>
      </c>
      <c r="Q1474">
        <f t="shared" si="79"/>
        <v>34</v>
      </c>
    </row>
    <row r="1475" spans="1:17" x14ac:dyDescent="0.25">
      <c r="A1475" s="2" t="s">
        <v>18</v>
      </c>
      <c r="B1475" s="1">
        <v>44378</v>
      </c>
      <c r="C1475" s="5">
        <v>5173</v>
      </c>
      <c r="D1475" s="5">
        <v>308</v>
      </c>
      <c r="E1475" s="5">
        <v>1641</v>
      </c>
      <c r="F1475" s="5">
        <v>3532</v>
      </c>
      <c r="G1475" s="5">
        <v>190</v>
      </c>
      <c r="H1475" s="5">
        <v>3288</v>
      </c>
      <c r="I1475" s="5">
        <v>1824</v>
      </c>
      <c r="J1475" s="7">
        <f t="shared" si="72"/>
        <v>0.32415210688591989</v>
      </c>
      <c r="K1475">
        <f t="shared" si="73"/>
        <v>16</v>
      </c>
      <c r="L1475">
        <f t="shared" si="74"/>
        <v>3</v>
      </c>
      <c r="M1475">
        <f t="shared" si="75"/>
        <v>2</v>
      </c>
      <c r="N1475">
        <f t="shared" si="76"/>
        <v>14</v>
      </c>
      <c r="O1475">
        <f t="shared" si="77"/>
        <v>34</v>
      </c>
      <c r="P1475">
        <f t="shared" si="78"/>
        <v>192</v>
      </c>
      <c r="Q1475">
        <f t="shared" si="79"/>
        <v>55</v>
      </c>
    </row>
    <row r="1476" spans="1:17" x14ac:dyDescent="0.25">
      <c r="A1476" s="2" t="s">
        <v>19</v>
      </c>
      <c r="B1476" s="1">
        <v>44378</v>
      </c>
      <c r="C1476" s="5">
        <v>1495</v>
      </c>
      <c r="D1476" s="5">
        <v>28</v>
      </c>
      <c r="E1476" s="5">
        <v>522</v>
      </c>
      <c r="F1476" s="5">
        <v>973</v>
      </c>
      <c r="G1476" s="5">
        <v>89</v>
      </c>
      <c r="H1476" s="5">
        <v>1067</v>
      </c>
      <c r="I1476" s="5">
        <v>544</v>
      </c>
      <c r="J1476" s="7">
        <f t="shared" si="72"/>
        <v>0.27266530334014993</v>
      </c>
      <c r="K1476">
        <f t="shared" si="73"/>
        <v>31</v>
      </c>
      <c r="L1476">
        <f t="shared" si="74"/>
        <v>0</v>
      </c>
      <c r="M1476">
        <f t="shared" si="75"/>
        <v>7</v>
      </c>
      <c r="N1476">
        <f t="shared" si="76"/>
        <v>24</v>
      </c>
      <c r="O1476">
        <f t="shared" si="77"/>
        <v>13</v>
      </c>
      <c r="P1476">
        <f t="shared" si="78"/>
        <v>114</v>
      </c>
      <c r="Q1476">
        <f t="shared" si="79"/>
        <v>52</v>
      </c>
    </row>
    <row r="1477" spans="1:17" x14ac:dyDescent="0.25">
      <c r="A1477" s="2" t="s">
        <v>20</v>
      </c>
      <c r="B1477" s="1">
        <v>44378</v>
      </c>
      <c r="C1477" s="5">
        <v>13689</v>
      </c>
      <c r="D1477" s="5">
        <v>272</v>
      </c>
      <c r="E1477" s="5">
        <v>4545</v>
      </c>
      <c r="F1477" s="5">
        <v>9144</v>
      </c>
      <c r="G1477" s="5">
        <v>626</v>
      </c>
      <c r="H1477" s="5">
        <v>8874</v>
      </c>
      <c r="I1477" s="5">
        <v>4884</v>
      </c>
      <c r="J1477" s="7">
        <f t="shared" si="72"/>
        <v>0.33860028322277702</v>
      </c>
      <c r="K1477">
        <f t="shared" si="73"/>
        <v>138</v>
      </c>
      <c r="L1477">
        <f t="shared" si="74"/>
        <v>-1</v>
      </c>
      <c r="M1477">
        <f t="shared" si="75"/>
        <v>35</v>
      </c>
      <c r="N1477">
        <f t="shared" si="76"/>
        <v>103</v>
      </c>
      <c r="O1477">
        <f t="shared" si="77"/>
        <v>76</v>
      </c>
      <c r="P1477">
        <f t="shared" si="78"/>
        <v>617</v>
      </c>
      <c r="Q1477">
        <f t="shared" si="79"/>
        <v>197</v>
      </c>
    </row>
    <row r="1478" spans="1:17" x14ac:dyDescent="0.25">
      <c r="A1478" s="2" t="s">
        <v>21</v>
      </c>
      <c r="B1478" s="1">
        <v>44378</v>
      </c>
      <c r="C1478" s="5">
        <v>20713</v>
      </c>
      <c r="D1478" s="5">
        <v>2507</v>
      </c>
      <c r="E1478" s="5">
        <v>8477</v>
      </c>
      <c r="F1478" s="5">
        <v>12236</v>
      </c>
      <c r="G1478" s="5">
        <v>372</v>
      </c>
      <c r="H1478" s="5">
        <v>11958</v>
      </c>
      <c r="I1478" s="5">
        <v>6926</v>
      </c>
      <c r="J1478" s="7">
        <f t="shared" si="72"/>
        <v>0.34318356585740961</v>
      </c>
      <c r="K1478">
        <f t="shared" si="73"/>
        <v>-106</v>
      </c>
      <c r="L1478">
        <f t="shared" si="74"/>
        <v>-28</v>
      </c>
      <c r="M1478">
        <f t="shared" si="75"/>
        <v>-48</v>
      </c>
      <c r="N1478">
        <f t="shared" si="76"/>
        <v>-58</v>
      </c>
      <c r="O1478">
        <f t="shared" si="77"/>
        <v>71</v>
      </c>
      <c r="P1478">
        <f t="shared" si="78"/>
        <v>1138</v>
      </c>
      <c r="Q1478">
        <f t="shared" si="79"/>
        <v>330</v>
      </c>
    </row>
    <row r="1479" spans="1:17" x14ac:dyDescent="0.25">
      <c r="A1479" s="2" t="s">
        <v>22</v>
      </c>
      <c r="B1479" s="1">
        <v>44378</v>
      </c>
      <c r="C1479" s="5">
        <v>2622</v>
      </c>
      <c r="D1479" s="5">
        <v>34</v>
      </c>
      <c r="E1479" s="5">
        <v>696</v>
      </c>
      <c r="F1479" s="5">
        <v>1926</v>
      </c>
      <c r="G1479" s="5">
        <v>102</v>
      </c>
      <c r="H1479" s="5">
        <v>1507</v>
      </c>
      <c r="I1479" s="5">
        <v>788</v>
      </c>
      <c r="J1479" s="7">
        <f t="shared" si="72"/>
        <v>0.41769706336939727</v>
      </c>
      <c r="K1479">
        <f t="shared" si="73"/>
        <v>27</v>
      </c>
      <c r="L1479">
        <f t="shared" si="74"/>
        <v>0</v>
      </c>
      <c r="M1479">
        <f t="shared" si="75"/>
        <v>7</v>
      </c>
      <c r="N1479">
        <f t="shared" si="76"/>
        <v>20</v>
      </c>
      <c r="O1479">
        <f t="shared" si="77"/>
        <v>19</v>
      </c>
      <c r="P1479">
        <f t="shared" si="78"/>
        <v>113</v>
      </c>
      <c r="Q1479">
        <f t="shared" si="79"/>
        <v>37</v>
      </c>
    </row>
    <row r="1480" spans="1:17" x14ac:dyDescent="0.25">
      <c r="A1480" s="2" t="s">
        <v>23</v>
      </c>
      <c r="B1480" s="1">
        <v>44378</v>
      </c>
      <c r="C1480" s="5">
        <v>1307</v>
      </c>
      <c r="D1480" s="5">
        <v>6</v>
      </c>
      <c r="E1480" s="5">
        <v>575</v>
      </c>
      <c r="F1480" s="5">
        <v>732</v>
      </c>
      <c r="G1480" s="5">
        <v>56</v>
      </c>
      <c r="H1480" s="5">
        <v>746</v>
      </c>
      <c r="I1480" s="5">
        <v>343</v>
      </c>
      <c r="J1480" s="7">
        <f t="shared" si="72"/>
        <v>0.42659492697924672</v>
      </c>
      <c r="K1480">
        <f t="shared" si="73"/>
        <v>-5</v>
      </c>
      <c r="L1480">
        <f t="shared" si="74"/>
        <v>0</v>
      </c>
      <c r="M1480">
        <f t="shared" si="75"/>
        <v>-2</v>
      </c>
      <c r="N1480">
        <f t="shared" si="76"/>
        <v>-3</v>
      </c>
      <c r="O1480">
        <f t="shared" si="77"/>
        <v>7</v>
      </c>
      <c r="P1480">
        <f t="shared" si="78"/>
        <v>60</v>
      </c>
      <c r="Q1480">
        <f t="shared" si="79"/>
        <v>14</v>
      </c>
    </row>
    <row r="1481" spans="1:17" x14ac:dyDescent="0.25">
      <c r="A1481" s="2" t="s">
        <v>24</v>
      </c>
      <c r="B1481" s="1">
        <v>44378</v>
      </c>
      <c r="C1481" s="5">
        <v>233</v>
      </c>
      <c r="D1481" s="5">
        <v>7</v>
      </c>
      <c r="E1481" s="5">
        <v>92</v>
      </c>
      <c r="F1481" s="5">
        <v>141</v>
      </c>
      <c r="G1481" s="5">
        <v>2</v>
      </c>
      <c r="H1481" s="5">
        <v>119</v>
      </c>
      <c r="I1481" s="5">
        <v>45</v>
      </c>
      <c r="J1481" s="7">
        <f t="shared" si="72"/>
        <v>0.47345132743362828</v>
      </c>
      <c r="K1481">
        <f t="shared" si="73"/>
        <v>5</v>
      </c>
      <c r="L1481">
        <f t="shared" si="74"/>
        <v>0</v>
      </c>
      <c r="M1481">
        <f t="shared" si="75"/>
        <v>3</v>
      </c>
      <c r="N1481">
        <f t="shared" si="76"/>
        <v>2</v>
      </c>
      <c r="O1481">
        <f t="shared" si="77"/>
        <v>2</v>
      </c>
      <c r="P1481">
        <f t="shared" si="78"/>
        <v>6</v>
      </c>
      <c r="Q1481">
        <f t="shared" si="79"/>
        <v>3</v>
      </c>
    </row>
    <row r="1482" spans="1:17" x14ac:dyDescent="0.25">
      <c r="A1482" s="2" t="s">
        <v>25</v>
      </c>
      <c r="B1482" s="1">
        <v>44378</v>
      </c>
      <c r="C1482" s="5">
        <v>17092</v>
      </c>
      <c r="D1482" s="5">
        <v>640</v>
      </c>
      <c r="E1482" s="5">
        <v>5755</v>
      </c>
      <c r="F1482" s="5">
        <v>11337</v>
      </c>
      <c r="G1482" s="5">
        <v>537</v>
      </c>
      <c r="H1482" s="5">
        <v>10590</v>
      </c>
      <c r="I1482" s="5">
        <v>5964</v>
      </c>
      <c r="J1482" s="7">
        <f t="shared" si="72"/>
        <v>0.35630926331145152</v>
      </c>
      <c r="K1482">
        <f t="shared" si="73"/>
        <v>57</v>
      </c>
      <c r="L1482">
        <f t="shared" si="74"/>
        <v>1</v>
      </c>
      <c r="M1482">
        <f t="shared" si="75"/>
        <v>29</v>
      </c>
      <c r="N1482">
        <f t="shared" si="76"/>
        <v>28</v>
      </c>
      <c r="O1482">
        <f t="shared" si="77"/>
        <v>39</v>
      </c>
      <c r="P1482">
        <f t="shared" si="78"/>
        <v>704</v>
      </c>
      <c r="Q1482">
        <f t="shared" si="79"/>
        <v>187</v>
      </c>
    </row>
    <row r="1483" spans="1:17" x14ac:dyDescent="0.25">
      <c r="A1483" s="2" t="s">
        <v>26</v>
      </c>
      <c r="B1483" s="1">
        <v>44378</v>
      </c>
      <c r="C1483" s="5">
        <v>11100</v>
      </c>
      <c r="D1483" s="5">
        <v>156</v>
      </c>
      <c r="E1483" s="5">
        <v>3578</v>
      </c>
      <c r="F1483" s="5">
        <v>7522</v>
      </c>
      <c r="G1483" s="5">
        <v>428</v>
      </c>
      <c r="H1483" s="5">
        <v>7412</v>
      </c>
      <c r="I1483" s="5">
        <v>4029</v>
      </c>
      <c r="J1483" s="7">
        <f t="shared" si="72"/>
        <v>0.32273391812865493</v>
      </c>
      <c r="K1483">
        <f t="shared" si="73"/>
        <v>73</v>
      </c>
      <c r="L1483">
        <f t="shared" si="74"/>
        <v>0</v>
      </c>
      <c r="M1483">
        <f t="shared" si="75"/>
        <v>23</v>
      </c>
      <c r="N1483">
        <f t="shared" si="76"/>
        <v>50</v>
      </c>
      <c r="O1483">
        <f t="shared" si="77"/>
        <v>36</v>
      </c>
      <c r="P1483">
        <f t="shared" si="78"/>
        <v>495</v>
      </c>
      <c r="Q1483">
        <f t="shared" si="79"/>
        <v>128</v>
      </c>
    </row>
    <row r="1484" spans="1:17" x14ac:dyDescent="0.25">
      <c r="A1484" s="2" t="s">
        <v>27</v>
      </c>
      <c r="B1484" s="1">
        <v>44378</v>
      </c>
      <c r="C1484" s="5">
        <v>1516</v>
      </c>
      <c r="D1484" s="5">
        <v>24</v>
      </c>
      <c r="E1484" s="5">
        <v>587</v>
      </c>
      <c r="F1484" s="5">
        <v>929</v>
      </c>
      <c r="G1484" s="5">
        <v>63</v>
      </c>
      <c r="H1484" s="5">
        <v>959</v>
      </c>
      <c r="I1484" s="5">
        <v>484</v>
      </c>
      <c r="J1484" s="7">
        <f t="shared" si="72"/>
        <v>0.35723860589812328</v>
      </c>
      <c r="K1484">
        <f t="shared" si="73"/>
        <v>14</v>
      </c>
      <c r="L1484">
        <f t="shared" si="74"/>
        <v>0</v>
      </c>
      <c r="M1484">
        <f t="shared" si="75"/>
        <v>6</v>
      </c>
      <c r="N1484">
        <f t="shared" si="76"/>
        <v>8</v>
      </c>
      <c r="O1484">
        <f t="shared" si="77"/>
        <v>12</v>
      </c>
      <c r="P1484">
        <f t="shared" si="78"/>
        <v>95</v>
      </c>
      <c r="Q1484">
        <f t="shared" si="79"/>
        <v>35</v>
      </c>
    </row>
    <row r="1485" spans="1:17" x14ac:dyDescent="0.25">
      <c r="A1485" s="2" t="s">
        <v>28</v>
      </c>
      <c r="B1485" s="1">
        <v>44378</v>
      </c>
      <c r="C1485" s="5">
        <v>63779</v>
      </c>
      <c r="D1485" s="5">
        <v>3051</v>
      </c>
      <c r="E1485" s="5">
        <v>23548</v>
      </c>
      <c r="F1485" s="5">
        <v>40231</v>
      </c>
      <c r="G1485" s="5">
        <v>1698</v>
      </c>
      <c r="H1485" s="5">
        <v>39314</v>
      </c>
      <c r="I1485" s="5">
        <v>22146</v>
      </c>
      <c r="J1485" s="7">
        <f t="shared" si="72"/>
        <v>0.35262152549071268</v>
      </c>
      <c r="K1485">
        <f t="shared" si="73"/>
        <v>279</v>
      </c>
      <c r="L1485">
        <f t="shared" si="74"/>
        <v>2</v>
      </c>
      <c r="M1485">
        <f t="shared" si="75"/>
        <v>74</v>
      </c>
      <c r="N1485">
        <f t="shared" si="76"/>
        <v>205</v>
      </c>
      <c r="O1485">
        <f t="shared" si="77"/>
        <v>202</v>
      </c>
      <c r="P1485">
        <f t="shared" si="78"/>
        <v>3392</v>
      </c>
      <c r="Q1485">
        <f t="shared" si="79"/>
        <v>1028</v>
      </c>
    </row>
    <row r="1486" spans="1:17" x14ac:dyDescent="0.25">
      <c r="A1486" s="2" t="s">
        <v>29</v>
      </c>
      <c r="B1486" s="1">
        <v>44378</v>
      </c>
      <c r="C1486" s="5">
        <v>811</v>
      </c>
      <c r="D1486" s="5">
        <v>11</v>
      </c>
      <c r="E1486" s="5">
        <v>320</v>
      </c>
      <c r="F1486" s="5">
        <v>491</v>
      </c>
      <c r="G1486" s="5">
        <v>55</v>
      </c>
      <c r="H1486" s="5">
        <v>482</v>
      </c>
      <c r="I1486" s="5">
        <v>239</v>
      </c>
      <c r="J1486" s="7">
        <f t="shared" ref="J1486:J1549" si="80">1-(H1486/(C1486-D1486))</f>
        <v>0.39749999999999996</v>
      </c>
      <c r="K1486">
        <f t="shared" si="73"/>
        <v>13</v>
      </c>
      <c r="L1486">
        <f t="shared" si="74"/>
        <v>0</v>
      </c>
      <c r="M1486">
        <f t="shared" si="75"/>
        <v>3</v>
      </c>
      <c r="N1486">
        <f t="shared" si="76"/>
        <v>10</v>
      </c>
      <c r="O1486">
        <f t="shared" si="77"/>
        <v>9</v>
      </c>
      <c r="P1486">
        <f t="shared" si="78"/>
        <v>31</v>
      </c>
      <c r="Q1486">
        <f t="shared" si="79"/>
        <v>9</v>
      </c>
    </row>
    <row r="1487" spans="1:17" x14ac:dyDescent="0.25">
      <c r="A1487" s="2" t="s">
        <v>3</v>
      </c>
      <c r="B1487" s="1">
        <v>44409</v>
      </c>
      <c r="C1487" s="5">
        <v>673</v>
      </c>
      <c r="D1487" s="5">
        <v>6</v>
      </c>
      <c r="E1487" s="5">
        <v>359</v>
      </c>
      <c r="F1487" s="5">
        <v>314</v>
      </c>
      <c r="G1487" s="5">
        <v>30</v>
      </c>
      <c r="H1487" s="5">
        <v>403</v>
      </c>
      <c r="I1487" s="5">
        <v>155</v>
      </c>
      <c r="J1487" s="7">
        <f t="shared" si="80"/>
        <v>0.39580209895052476</v>
      </c>
      <c r="K1487">
        <f t="shared" si="73"/>
        <v>9</v>
      </c>
      <c r="L1487">
        <f t="shared" si="74"/>
        <v>0</v>
      </c>
      <c r="M1487">
        <f t="shared" si="75"/>
        <v>4</v>
      </c>
      <c r="N1487">
        <f t="shared" si="76"/>
        <v>5</v>
      </c>
      <c r="O1487">
        <f t="shared" si="77"/>
        <v>4</v>
      </c>
      <c r="P1487">
        <f t="shared" si="78"/>
        <v>31</v>
      </c>
      <c r="Q1487">
        <f t="shared" si="79"/>
        <v>5</v>
      </c>
    </row>
    <row r="1488" spans="1:17" x14ac:dyDescent="0.25">
      <c r="A1488" s="2" t="s">
        <v>4</v>
      </c>
      <c r="B1488" s="1">
        <v>44409</v>
      </c>
      <c r="C1488" s="5">
        <v>2064</v>
      </c>
      <c r="D1488" s="5">
        <v>41</v>
      </c>
      <c r="E1488" s="5">
        <v>564</v>
      </c>
      <c r="F1488" s="5">
        <v>1500</v>
      </c>
      <c r="G1488" s="5">
        <v>91</v>
      </c>
      <c r="H1488" s="5">
        <v>1330</v>
      </c>
      <c r="I1488" s="5">
        <v>762</v>
      </c>
      <c r="J1488" s="7">
        <f t="shared" si="80"/>
        <v>0.34256055363321802</v>
      </c>
      <c r="K1488">
        <f t="shared" si="73"/>
        <v>36</v>
      </c>
      <c r="L1488">
        <f t="shared" si="74"/>
        <v>0</v>
      </c>
      <c r="M1488">
        <f t="shared" si="75"/>
        <v>9</v>
      </c>
      <c r="N1488">
        <f t="shared" si="76"/>
        <v>27</v>
      </c>
      <c r="O1488">
        <f t="shared" si="77"/>
        <v>15</v>
      </c>
      <c r="P1488">
        <f t="shared" si="78"/>
        <v>64</v>
      </c>
      <c r="Q1488">
        <f t="shared" si="79"/>
        <v>30</v>
      </c>
    </row>
    <row r="1489" spans="1:17" x14ac:dyDescent="0.25">
      <c r="A1489" s="2" t="s">
        <v>5</v>
      </c>
      <c r="B1489" s="1">
        <v>44409</v>
      </c>
      <c r="C1489" s="5">
        <v>2052</v>
      </c>
      <c r="D1489" s="5">
        <v>8</v>
      </c>
      <c r="E1489" s="5">
        <v>817</v>
      </c>
      <c r="F1489" s="5">
        <v>1235</v>
      </c>
      <c r="G1489" s="5">
        <v>83</v>
      </c>
      <c r="H1489" s="5">
        <v>1162</v>
      </c>
      <c r="I1489" s="5">
        <v>545</v>
      </c>
      <c r="J1489" s="7">
        <f t="shared" si="80"/>
        <v>0.43150684931506844</v>
      </c>
      <c r="K1489">
        <f t="shared" si="73"/>
        <v>45</v>
      </c>
      <c r="L1489">
        <f t="shared" si="74"/>
        <v>0</v>
      </c>
      <c r="M1489">
        <f t="shared" si="75"/>
        <v>20</v>
      </c>
      <c r="N1489">
        <f t="shared" si="76"/>
        <v>25</v>
      </c>
      <c r="O1489">
        <f t="shared" si="77"/>
        <v>9</v>
      </c>
      <c r="P1489">
        <f t="shared" si="78"/>
        <v>85</v>
      </c>
      <c r="Q1489">
        <f t="shared" si="79"/>
        <v>37</v>
      </c>
    </row>
    <row r="1490" spans="1:17" x14ac:dyDescent="0.25">
      <c r="A1490" s="2" t="s">
        <v>6</v>
      </c>
      <c r="B1490" s="1">
        <v>44409</v>
      </c>
      <c r="C1490" s="5">
        <v>803</v>
      </c>
      <c r="D1490" s="5">
        <v>5</v>
      </c>
      <c r="E1490" s="5">
        <v>436</v>
      </c>
      <c r="F1490" s="5">
        <v>367</v>
      </c>
      <c r="G1490" s="5">
        <v>12</v>
      </c>
      <c r="H1490" s="5">
        <v>403</v>
      </c>
      <c r="I1490" s="5">
        <v>163</v>
      </c>
      <c r="J1490" s="7">
        <f t="shared" si="80"/>
        <v>0.4949874686716792</v>
      </c>
      <c r="K1490">
        <f t="shared" si="73"/>
        <v>10</v>
      </c>
      <c r="L1490">
        <f t="shared" si="74"/>
        <v>0</v>
      </c>
      <c r="M1490">
        <f t="shared" si="75"/>
        <v>2</v>
      </c>
      <c r="N1490">
        <f t="shared" si="76"/>
        <v>8</v>
      </c>
      <c r="O1490">
        <f t="shared" si="77"/>
        <v>0</v>
      </c>
      <c r="P1490">
        <f t="shared" si="78"/>
        <v>21</v>
      </c>
      <c r="Q1490">
        <f t="shared" si="79"/>
        <v>5</v>
      </c>
    </row>
    <row r="1491" spans="1:17" x14ac:dyDescent="0.25">
      <c r="A1491" s="2" t="s">
        <v>7</v>
      </c>
      <c r="B1491" s="1">
        <v>44409</v>
      </c>
      <c r="C1491" s="5">
        <v>6926</v>
      </c>
      <c r="D1491" s="5">
        <v>615</v>
      </c>
      <c r="E1491" s="5">
        <v>2607</v>
      </c>
      <c r="F1491" s="5">
        <v>4319</v>
      </c>
      <c r="G1491" s="5">
        <v>266</v>
      </c>
      <c r="H1491" s="5">
        <v>4233</v>
      </c>
      <c r="I1491" s="5">
        <v>2215</v>
      </c>
      <c r="J1491" s="7">
        <f t="shared" si="80"/>
        <v>0.32926636032324508</v>
      </c>
      <c r="K1491">
        <f t="shared" si="73"/>
        <v>18</v>
      </c>
      <c r="L1491">
        <f t="shared" si="74"/>
        <v>0</v>
      </c>
      <c r="M1491">
        <f t="shared" si="75"/>
        <v>2</v>
      </c>
      <c r="N1491">
        <f t="shared" si="76"/>
        <v>16</v>
      </c>
      <c r="O1491">
        <f t="shared" si="77"/>
        <v>25</v>
      </c>
      <c r="P1491">
        <f t="shared" si="78"/>
        <v>212</v>
      </c>
      <c r="Q1491">
        <f t="shared" si="79"/>
        <v>68</v>
      </c>
    </row>
    <row r="1492" spans="1:17" x14ac:dyDescent="0.25">
      <c r="A1492" s="2" t="s">
        <v>8</v>
      </c>
      <c r="B1492" s="1">
        <v>44409</v>
      </c>
      <c r="C1492" s="5">
        <v>4299</v>
      </c>
      <c r="D1492" s="5">
        <v>137</v>
      </c>
      <c r="E1492" s="5">
        <v>1673</v>
      </c>
      <c r="F1492" s="5">
        <v>2626</v>
      </c>
      <c r="G1492" s="5">
        <v>311</v>
      </c>
      <c r="H1492" s="5">
        <v>2832</v>
      </c>
      <c r="I1492" s="5">
        <v>1542</v>
      </c>
      <c r="J1492" s="7">
        <f t="shared" si="80"/>
        <v>0.31955790485343583</v>
      </c>
      <c r="K1492">
        <f t="shared" si="73"/>
        <v>37</v>
      </c>
      <c r="L1492">
        <f t="shared" si="74"/>
        <v>0</v>
      </c>
      <c r="M1492">
        <f t="shared" si="75"/>
        <v>5</v>
      </c>
      <c r="N1492">
        <f t="shared" si="76"/>
        <v>32</v>
      </c>
      <c r="O1492">
        <f t="shared" si="77"/>
        <v>37</v>
      </c>
      <c r="P1492">
        <f t="shared" si="78"/>
        <v>146</v>
      </c>
      <c r="Q1492">
        <f t="shared" si="79"/>
        <v>51</v>
      </c>
    </row>
    <row r="1493" spans="1:17" x14ac:dyDescent="0.25">
      <c r="A1493" s="2" t="s">
        <v>9</v>
      </c>
      <c r="B1493" s="1">
        <v>44409</v>
      </c>
      <c r="C1493" s="5">
        <v>6538</v>
      </c>
      <c r="D1493" s="5">
        <v>365</v>
      </c>
      <c r="E1493" s="5">
        <v>2343</v>
      </c>
      <c r="F1493" s="5">
        <v>4195</v>
      </c>
      <c r="G1493" s="5">
        <v>171</v>
      </c>
      <c r="H1493" s="5">
        <v>4096</v>
      </c>
      <c r="I1493" s="5">
        <v>2418</v>
      </c>
      <c r="J1493" s="7">
        <f t="shared" si="80"/>
        <v>0.33646525190345056</v>
      </c>
      <c r="K1493">
        <f t="shared" si="73"/>
        <v>31</v>
      </c>
      <c r="L1493">
        <f t="shared" si="74"/>
        <v>0</v>
      </c>
      <c r="M1493">
        <f t="shared" si="75"/>
        <v>10</v>
      </c>
      <c r="N1493">
        <f t="shared" si="76"/>
        <v>21</v>
      </c>
      <c r="O1493">
        <f t="shared" si="77"/>
        <v>34</v>
      </c>
      <c r="P1493">
        <f t="shared" si="78"/>
        <v>172</v>
      </c>
      <c r="Q1493">
        <f t="shared" si="79"/>
        <v>74</v>
      </c>
    </row>
    <row r="1494" spans="1:17" x14ac:dyDescent="0.25">
      <c r="A1494" s="2" t="s">
        <v>10</v>
      </c>
      <c r="B1494" s="1">
        <v>44409</v>
      </c>
      <c r="C1494" s="5">
        <v>3825</v>
      </c>
      <c r="D1494" s="5">
        <v>54</v>
      </c>
      <c r="E1494" s="5">
        <v>1011</v>
      </c>
      <c r="F1494" s="5">
        <v>2814</v>
      </c>
      <c r="G1494" s="5">
        <v>117</v>
      </c>
      <c r="H1494" s="5">
        <v>3186</v>
      </c>
      <c r="I1494" s="5">
        <v>1749</v>
      </c>
      <c r="J1494" s="7">
        <f t="shared" si="80"/>
        <v>0.15513126491646778</v>
      </c>
      <c r="K1494">
        <f t="shared" si="73"/>
        <v>-5</v>
      </c>
      <c r="L1494">
        <f t="shared" si="74"/>
        <v>0</v>
      </c>
      <c r="M1494">
        <f t="shared" si="75"/>
        <v>1</v>
      </c>
      <c r="N1494">
        <f t="shared" si="76"/>
        <v>-6</v>
      </c>
      <c r="O1494">
        <f t="shared" si="77"/>
        <v>23</v>
      </c>
      <c r="P1494">
        <f t="shared" si="78"/>
        <v>161</v>
      </c>
      <c r="Q1494">
        <f t="shared" si="79"/>
        <v>62</v>
      </c>
    </row>
    <row r="1495" spans="1:17" x14ac:dyDescent="0.25">
      <c r="A1495" s="2" t="s">
        <v>11</v>
      </c>
      <c r="B1495" s="1">
        <v>44409</v>
      </c>
      <c r="C1495" s="5">
        <v>4975</v>
      </c>
      <c r="D1495" s="5">
        <v>140</v>
      </c>
      <c r="E1495" s="5">
        <v>1588</v>
      </c>
      <c r="F1495" s="5">
        <v>3387</v>
      </c>
      <c r="G1495" s="5">
        <v>182</v>
      </c>
      <c r="H1495" s="5">
        <v>3111</v>
      </c>
      <c r="I1495" s="5">
        <v>1710</v>
      </c>
      <c r="J1495" s="7">
        <f t="shared" si="80"/>
        <v>0.35656670113753874</v>
      </c>
      <c r="K1495">
        <f t="shared" si="73"/>
        <v>21</v>
      </c>
      <c r="L1495">
        <f t="shared" si="74"/>
        <v>0</v>
      </c>
      <c r="M1495">
        <f t="shared" si="75"/>
        <v>9</v>
      </c>
      <c r="N1495">
        <f t="shared" si="76"/>
        <v>12</v>
      </c>
      <c r="O1495">
        <f t="shared" si="77"/>
        <v>22</v>
      </c>
      <c r="P1495">
        <f t="shared" si="78"/>
        <v>151</v>
      </c>
      <c r="Q1495">
        <f t="shared" si="79"/>
        <v>63</v>
      </c>
    </row>
    <row r="1496" spans="1:17" x14ac:dyDescent="0.25">
      <c r="A1496" s="2" t="s">
        <v>12</v>
      </c>
      <c r="B1496" s="1">
        <v>44409</v>
      </c>
      <c r="C1496" s="5">
        <v>2034</v>
      </c>
      <c r="D1496" s="5">
        <v>17</v>
      </c>
      <c r="E1496" s="5">
        <v>795</v>
      </c>
      <c r="F1496" s="5">
        <v>1239</v>
      </c>
      <c r="G1496" s="5">
        <v>86</v>
      </c>
      <c r="H1496" s="5">
        <v>1176</v>
      </c>
      <c r="I1496" s="5">
        <v>570</v>
      </c>
      <c r="J1496" s="7">
        <f t="shared" si="80"/>
        <v>0.41695587506197318</v>
      </c>
      <c r="K1496">
        <f t="shared" si="73"/>
        <v>23</v>
      </c>
      <c r="L1496">
        <f t="shared" si="74"/>
        <v>0</v>
      </c>
      <c r="M1496">
        <f t="shared" si="75"/>
        <v>6</v>
      </c>
      <c r="N1496">
        <f t="shared" si="76"/>
        <v>17</v>
      </c>
      <c r="O1496">
        <f t="shared" si="77"/>
        <v>12</v>
      </c>
      <c r="P1496">
        <f t="shared" si="78"/>
        <v>46</v>
      </c>
      <c r="Q1496">
        <f t="shared" si="79"/>
        <v>14</v>
      </c>
    </row>
    <row r="1497" spans="1:17" x14ac:dyDescent="0.25">
      <c r="A1497" s="2" t="s">
        <v>13</v>
      </c>
      <c r="B1497" s="1">
        <v>44409</v>
      </c>
      <c r="C1497" s="5">
        <v>16552</v>
      </c>
      <c r="D1497" s="5">
        <v>498</v>
      </c>
      <c r="E1497" s="5">
        <v>5041</v>
      </c>
      <c r="F1497" s="5">
        <v>11511</v>
      </c>
      <c r="G1497" s="5">
        <v>707</v>
      </c>
      <c r="H1497" s="5">
        <v>11488</v>
      </c>
      <c r="I1497" s="5">
        <v>6488</v>
      </c>
      <c r="J1497" s="7">
        <f t="shared" si="80"/>
        <v>0.28441509904073747</v>
      </c>
      <c r="K1497">
        <f t="shared" si="73"/>
        <v>74</v>
      </c>
      <c r="L1497">
        <f t="shared" si="74"/>
        <v>-2</v>
      </c>
      <c r="M1497">
        <f t="shared" si="75"/>
        <v>16</v>
      </c>
      <c r="N1497">
        <f t="shared" si="76"/>
        <v>58</v>
      </c>
      <c r="O1497">
        <f t="shared" si="77"/>
        <v>80</v>
      </c>
      <c r="P1497">
        <f t="shared" si="78"/>
        <v>477</v>
      </c>
      <c r="Q1497">
        <f t="shared" si="79"/>
        <v>198</v>
      </c>
    </row>
    <row r="1498" spans="1:17" x14ac:dyDescent="0.25">
      <c r="A1498" s="2" t="s">
        <v>14</v>
      </c>
      <c r="B1498" s="1">
        <v>44409</v>
      </c>
      <c r="C1498" s="5">
        <v>3428</v>
      </c>
      <c r="D1498" s="5">
        <v>42</v>
      </c>
      <c r="E1498" s="5">
        <v>1272</v>
      </c>
      <c r="F1498" s="5">
        <v>2156</v>
      </c>
      <c r="G1498" s="5">
        <v>147</v>
      </c>
      <c r="H1498" s="5">
        <v>1911</v>
      </c>
      <c r="I1498" s="5">
        <v>1017</v>
      </c>
      <c r="J1498" s="7">
        <f t="shared" si="80"/>
        <v>0.43561724748966335</v>
      </c>
      <c r="K1498">
        <f t="shared" si="73"/>
        <v>30</v>
      </c>
      <c r="L1498">
        <f t="shared" si="74"/>
        <v>0</v>
      </c>
      <c r="M1498">
        <f t="shared" si="75"/>
        <v>6</v>
      </c>
      <c r="N1498">
        <f t="shared" si="76"/>
        <v>24</v>
      </c>
      <c r="O1498">
        <f t="shared" si="77"/>
        <v>17</v>
      </c>
      <c r="P1498">
        <f t="shared" si="78"/>
        <v>79</v>
      </c>
      <c r="Q1498">
        <f t="shared" si="79"/>
        <v>26</v>
      </c>
    </row>
    <row r="1499" spans="1:17" x14ac:dyDescent="0.25">
      <c r="A1499" s="2" t="s">
        <v>15</v>
      </c>
      <c r="B1499" s="1">
        <v>44409</v>
      </c>
      <c r="C1499" s="5">
        <v>3345</v>
      </c>
      <c r="D1499" s="5">
        <v>40</v>
      </c>
      <c r="E1499" s="5">
        <v>1107</v>
      </c>
      <c r="F1499" s="5">
        <v>2238</v>
      </c>
      <c r="G1499" s="5">
        <v>112</v>
      </c>
      <c r="H1499" s="5">
        <v>2318</v>
      </c>
      <c r="I1499" s="5">
        <v>1015</v>
      </c>
      <c r="J1499" s="7">
        <f t="shared" si="80"/>
        <v>0.29863842662632378</v>
      </c>
      <c r="K1499">
        <f t="shared" si="73"/>
        <v>38</v>
      </c>
      <c r="L1499">
        <f t="shared" si="74"/>
        <v>0</v>
      </c>
      <c r="M1499">
        <f t="shared" si="75"/>
        <v>10</v>
      </c>
      <c r="N1499">
        <f t="shared" si="76"/>
        <v>28</v>
      </c>
      <c r="O1499">
        <f t="shared" si="77"/>
        <v>25</v>
      </c>
      <c r="P1499">
        <f t="shared" si="78"/>
        <v>103</v>
      </c>
      <c r="Q1499">
        <f t="shared" si="79"/>
        <v>36</v>
      </c>
    </row>
    <row r="1500" spans="1:17" x14ac:dyDescent="0.25">
      <c r="A1500" s="2" t="s">
        <v>16</v>
      </c>
      <c r="B1500" s="1">
        <v>44409</v>
      </c>
      <c r="C1500" s="5">
        <v>3033</v>
      </c>
      <c r="D1500" s="5">
        <v>113</v>
      </c>
      <c r="E1500" s="5">
        <v>1091</v>
      </c>
      <c r="F1500" s="5">
        <v>1942</v>
      </c>
      <c r="G1500" s="5">
        <v>98</v>
      </c>
      <c r="H1500" s="5">
        <v>1574</v>
      </c>
      <c r="I1500" s="5">
        <v>724</v>
      </c>
      <c r="J1500" s="7">
        <f t="shared" si="80"/>
        <v>0.46095890410958906</v>
      </c>
      <c r="K1500">
        <f t="shared" si="73"/>
        <v>0</v>
      </c>
      <c r="L1500">
        <f t="shared" si="74"/>
        <v>0</v>
      </c>
      <c r="M1500">
        <f t="shared" si="75"/>
        <v>-2</v>
      </c>
      <c r="N1500">
        <f t="shared" si="76"/>
        <v>2</v>
      </c>
      <c r="O1500">
        <f t="shared" si="77"/>
        <v>8</v>
      </c>
      <c r="P1500">
        <f t="shared" si="78"/>
        <v>88</v>
      </c>
      <c r="Q1500">
        <f t="shared" si="79"/>
        <v>25</v>
      </c>
    </row>
    <row r="1501" spans="1:17" x14ac:dyDescent="0.25">
      <c r="A1501" s="2" t="s">
        <v>17</v>
      </c>
      <c r="B1501" s="1">
        <v>44409</v>
      </c>
      <c r="C1501" s="5">
        <v>2887</v>
      </c>
      <c r="D1501" s="5">
        <v>31</v>
      </c>
      <c r="E1501" s="5">
        <v>1006</v>
      </c>
      <c r="F1501" s="5">
        <v>1881</v>
      </c>
      <c r="G1501" s="5">
        <v>162</v>
      </c>
      <c r="H1501" s="5">
        <v>1819</v>
      </c>
      <c r="I1501" s="5">
        <v>961</v>
      </c>
      <c r="J1501" s="7">
        <f t="shared" si="80"/>
        <v>0.36309523809523814</v>
      </c>
      <c r="K1501">
        <f t="shared" si="73"/>
        <v>21</v>
      </c>
      <c r="L1501">
        <f t="shared" si="74"/>
        <v>0</v>
      </c>
      <c r="M1501">
        <f t="shared" si="75"/>
        <v>6</v>
      </c>
      <c r="N1501">
        <f t="shared" si="76"/>
        <v>15</v>
      </c>
      <c r="O1501">
        <f t="shared" si="77"/>
        <v>18</v>
      </c>
      <c r="P1501">
        <f t="shared" si="78"/>
        <v>99</v>
      </c>
      <c r="Q1501">
        <f t="shared" si="79"/>
        <v>39</v>
      </c>
    </row>
    <row r="1502" spans="1:17" x14ac:dyDescent="0.25">
      <c r="A1502" s="2" t="s">
        <v>18</v>
      </c>
      <c r="B1502" s="1">
        <v>44409</v>
      </c>
      <c r="C1502" s="5">
        <v>5184</v>
      </c>
      <c r="D1502" s="5">
        <v>307</v>
      </c>
      <c r="E1502" s="5">
        <v>1652</v>
      </c>
      <c r="F1502" s="5">
        <v>3532</v>
      </c>
      <c r="G1502" s="5">
        <v>219</v>
      </c>
      <c r="H1502" s="5">
        <v>3445</v>
      </c>
      <c r="I1502" s="5">
        <v>1878</v>
      </c>
      <c r="J1502" s="7">
        <f t="shared" si="80"/>
        <v>0.29362312897272913</v>
      </c>
      <c r="K1502">
        <f t="shared" si="73"/>
        <v>11</v>
      </c>
      <c r="L1502">
        <f t="shared" si="74"/>
        <v>-1</v>
      </c>
      <c r="M1502">
        <f t="shared" si="75"/>
        <v>11</v>
      </c>
      <c r="N1502">
        <f t="shared" si="76"/>
        <v>0</v>
      </c>
      <c r="O1502">
        <f t="shared" si="77"/>
        <v>29</v>
      </c>
      <c r="P1502">
        <f t="shared" si="78"/>
        <v>157</v>
      </c>
      <c r="Q1502">
        <f t="shared" si="79"/>
        <v>54</v>
      </c>
    </row>
    <row r="1503" spans="1:17" x14ac:dyDescent="0.25">
      <c r="A1503" s="2" t="s">
        <v>19</v>
      </c>
      <c r="B1503" s="1">
        <v>44409</v>
      </c>
      <c r="C1503" s="5">
        <v>1473</v>
      </c>
      <c r="D1503" s="5">
        <v>28</v>
      </c>
      <c r="E1503" s="5">
        <v>515</v>
      </c>
      <c r="F1503" s="5">
        <v>958</v>
      </c>
      <c r="G1503" s="5">
        <v>94</v>
      </c>
      <c r="H1503" s="5">
        <v>1110</v>
      </c>
      <c r="I1503" s="5">
        <v>558</v>
      </c>
      <c r="J1503" s="7">
        <f t="shared" si="80"/>
        <v>0.23183391003460208</v>
      </c>
      <c r="K1503">
        <f t="shared" si="73"/>
        <v>-22</v>
      </c>
      <c r="L1503">
        <f t="shared" si="74"/>
        <v>0</v>
      </c>
      <c r="M1503">
        <f t="shared" si="75"/>
        <v>-7</v>
      </c>
      <c r="N1503">
        <f t="shared" si="76"/>
        <v>-15</v>
      </c>
      <c r="O1503">
        <f t="shared" si="77"/>
        <v>5</v>
      </c>
      <c r="P1503">
        <f t="shared" si="78"/>
        <v>43</v>
      </c>
      <c r="Q1503">
        <f t="shared" si="79"/>
        <v>14</v>
      </c>
    </row>
    <row r="1504" spans="1:17" x14ac:dyDescent="0.25">
      <c r="A1504" s="2" t="s">
        <v>20</v>
      </c>
      <c r="B1504" s="1">
        <v>44409</v>
      </c>
      <c r="C1504" s="5">
        <v>13744</v>
      </c>
      <c r="D1504" s="5">
        <v>272</v>
      </c>
      <c r="E1504" s="5">
        <v>4557</v>
      </c>
      <c r="F1504" s="5">
        <v>9187</v>
      </c>
      <c r="G1504" s="5">
        <v>675</v>
      </c>
      <c r="H1504" s="5">
        <v>9253</v>
      </c>
      <c r="I1504" s="5">
        <v>5039</v>
      </c>
      <c r="J1504" s="7">
        <f t="shared" si="80"/>
        <v>0.3131680522565321</v>
      </c>
      <c r="K1504">
        <f t="shared" si="73"/>
        <v>55</v>
      </c>
      <c r="L1504">
        <f t="shared" si="74"/>
        <v>0</v>
      </c>
      <c r="M1504">
        <f t="shared" si="75"/>
        <v>12</v>
      </c>
      <c r="N1504">
        <f t="shared" si="76"/>
        <v>43</v>
      </c>
      <c r="O1504">
        <f t="shared" si="77"/>
        <v>49</v>
      </c>
      <c r="P1504">
        <f t="shared" si="78"/>
        <v>379</v>
      </c>
      <c r="Q1504">
        <f t="shared" si="79"/>
        <v>155</v>
      </c>
    </row>
    <row r="1505" spans="1:17" x14ac:dyDescent="0.25">
      <c r="A1505" s="2" t="s">
        <v>21</v>
      </c>
      <c r="B1505" s="1">
        <v>44409</v>
      </c>
      <c r="C1505" s="5">
        <v>20735</v>
      </c>
      <c r="D1505" s="5">
        <v>2496</v>
      </c>
      <c r="E1505" s="5">
        <v>8478</v>
      </c>
      <c r="F1505" s="5">
        <v>12257</v>
      </c>
      <c r="G1505" s="5">
        <v>453</v>
      </c>
      <c r="H1505" s="5">
        <v>12371</v>
      </c>
      <c r="I1505" s="5">
        <v>7076</v>
      </c>
      <c r="J1505" s="7">
        <f t="shared" si="80"/>
        <v>0.32172816492132239</v>
      </c>
      <c r="K1505">
        <f t="shared" si="73"/>
        <v>22</v>
      </c>
      <c r="L1505">
        <f t="shared" si="74"/>
        <v>-11</v>
      </c>
      <c r="M1505">
        <f t="shared" si="75"/>
        <v>1</v>
      </c>
      <c r="N1505">
        <f t="shared" si="76"/>
        <v>21</v>
      </c>
      <c r="O1505">
        <f t="shared" si="77"/>
        <v>81</v>
      </c>
      <c r="P1505">
        <f t="shared" si="78"/>
        <v>413</v>
      </c>
      <c r="Q1505">
        <f t="shared" si="79"/>
        <v>150</v>
      </c>
    </row>
    <row r="1506" spans="1:17" x14ac:dyDescent="0.25">
      <c r="A1506" s="2" t="s">
        <v>22</v>
      </c>
      <c r="B1506" s="1">
        <v>44409</v>
      </c>
      <c r="C1506" s="5">
        <v>2625</v>
      </c>
      <c r="D1506" s="5">
        <v>34</v>
      </c>
      <c r="E1506" s="5">
        <v>698</v>
      </c>
      <c r="F1506" s="5">
        <v>1927</v>
      </c>
      <c r="G1506" s="5">
        <v>105</v>
      </c>
      <c r="H1506" s="5">
        <v>1585</v>
      </c>
      <c r="I1506" s="5">
        <v>821</v>
      </c>
      <c r="J1506" s="7">
        <f t="shared" si="80"/>
        <v>0.38826707834812813</v>
      </c>
      <c r="K1506">
        <f t="shared" si="73"/>
        <v>3</v>
      </c>
      <c r="L1506">
        <f t="shared" si="74"/>
        <v>0</v>
      </c>
      <c r="M1506">
        <f t="shared" si="75"/>
        <v>2</v>
      </c>
      <c r="N1506">
        <f t="shared" si="76"/>
        <v>1</v>
      </c>
      <c r="O1506">
        <f t="shared" si="77"/>
        <v>3</v>
      </c>
      <c r="P1506">
        <f t="shared" si="78"/>
        <v>78</v>
      </c>
      <c r="Q1506">
        <f t="shared" si="79"/>
        <v>33</v>
      </c>
    </row>
    <row r="1507" spans="1:17" x14ac:dyDescent="0.25">
      <c r="A1507" s="2" t="s">
        <v>23</v>
      </c>
      <c r="B1507" s="1">
        <v>44409</v>
      </c>
      <c r="C1507" s="5">
        <v>1347</v>
      </c>
      <c r="D1507" s="5">
        <v>6</v>
      </c>
      <c r="E1507" s="5">
        <v>593</v>
      </c>
      <c r="F1507" s="5">
        <v>754</v>
      </c>
      <c r="G1507" s="5">
        <v>77</v>
      </c>
      <c r="H1507" s="5">
        <v>807</v>
      </c>
      <c r="I1507" s="5">
        <v>366</v>
      </c>
      <c r="J1507" s="7">
        <f t="shared" si="80"/>
        <v>0.39821029082774051</v>
      </c>
      <c r="K1507">
        <f t="shared" si="73"/>
        <v>40</v>
      </c>
      <c r="L1507">
        <f t="shared" si="74"/>
        <v>0</v>
      </c>
      <c r="M1507">
        <f t="shared" si="75"/>
        <v>18</v>
      </c>
      <c r="N1507">
        <f t="shared" si="76"/>
        <v>22</v>
      </c>
      <c r="O1507">
        <f t="shared" si="77"/>
        <v>21</v>
      </c>
      <c r="P1507">
        <f t="shared" si="78"/>
        <v>61</v>
      </c>
      <c r="Q1507">
        <f t="shared" si="79"/>
        <v>23</v>
      </c>
    </row>
    <row r="1508" spans="1:17" x14ac:dyDescent="0.25">
      <c r="A1508" s="2" t="s">
        <v>24</v>
      </c>
      <c r="B1508" s="1">
        <v>44409</v>
      </c>
      <c r="C1508" s="5">
        <v>231</v>
      </c>
      <c r="D1508" s="5">
        <v>7</v>
      </c>
      <c r="E1508" s="5">
        <v>92</v>
      </c>
      <c r="F1508" s="5">
        <v>139</v>
      </c>
      <c r="G1508" s="5">
        <v>2</v>
      </c>
      <c r="H1508" s="5">
        <v>127</v>
      </c>
      <c r="I1508" s="5">
        <v>48</v>
      </c>
      <c r="J1508" s="7">
        <f t="shared" si="80"/>
        <v>0.4330357142857143</v>
      </c>
      <c r="K1508">
        <f t="shared" si="73"/>
        <v>-2</v>
      </c>
      <c r="L1508">
        <f t="shared" si="74"/>
        <v>0</v>
      </c>
      <c r="M1508">
        <f t="shared" si="75"/>
        <v>0</v>
      </c>
      <c r="N1508">
        <f t="shared" si="76"/>
        <v>-2</v>
      </c>
      <c r="O1508">
        <f t="shared" si="77"/>
        <v>0</v>
      </c>
      <c r="P1508">
        <f t="shared" si="78"/>
        <v>8</v>
      </c>
      <c r="Q1508">
        <f t="shared" si="79"/>
        <v>3</v>
      </c>
    </row>
    <row r="1509" spans="1:17" x14ac:dyDescent="0.25">
      <c r="A1509" s="2" t="s">
        <v>25</v>
      </c>
      <c r="B1509" s="1">
        <v>44409</v>
      </c>
      <c r="C1509" s="5">
        <v>17143</v>
      </c>
      <c r="D1509" s="5">
        <v>640</v>
      </c>
      <c r="E1509" s="5">
        <v>5766</v>
      </c>
      <c r="F1509" s="5">
        <v>11377</v>
      </c>
      <c r="G1509" s="5">
        <v>570</v>
      </c>
      <c r="H1509" s="5">
        <v>10968</v>
      </c>
      <c r="I1509" s="5">
        <v>6099</v>
      </c>
      <c r="J1509" s="7">
        <f t="shared" si="80"/>
        <v>0.33539356480639881</v>
      </c>
      <c r="K1509">
        <f t="shared" si="73"/>
        <v>51</v>
      </c>
      <c r="L1509">
        <f t="shared" si="74"/>
        <v>0</v>
      </c>
      <c r="M1509">
        <f t="shared" si="75"/>
        <v>11</v>
      </c>
      <c r="N1509">
        <f t="shared" si="76"/>
        <v>40</v>
      </c>
      <c r="O1509">
        <f t="shared" si="77"/>
        <v>33</v>
      </c>
      <c r="P1509">
        <f t="shared" si="78"/>
        <v>378</v>
      </c>
      <c r="Q1509">
        <f t="shared" si="79"/>
        <v>135</v>
      </c>
    </row>
    <row r="1510" spans="1:17" x14ac:dyDescent="0.25">
      <c r="A1510" s="2" t="s">
        <v>26</v>
      </c>
      <c r="B1510" s="1">
        <v>44409</v>
      </c>
      <c r="C1510" s="5">
        <v>11177</v>
      </c>
      <c r="D1510" s="5">
        <v>156</v>
      </c>
      <c r="E1510" s="5">
        <v>3594</v>
      </c>
      <c r="F1510" s="5">
        <v>7583</v>
      </c>
      <c r="G1510" s="5">
        <v>491</v>
      </c>
      <c r="H1510" s="5">
        <v>7711</v>
      </c>
      <c r="I1510" s="5">
        <v>4168</v>
      </c>
      <c r="J1510" s="7">
        <f t="shared" si="80"/>
        <v>0.30033572271118769</v>
      </c>
      <c r="K1510">
        <f t="shared" si="73"/>
        <v>77</v>
      </c>
      <c r="L1510">
        <f t="shared" si="74"/>
        <v>0</v>
      </c>
      <c r="M1510">
        <f t="shared" si="75"/>
        <v>16</v>
      </c>
      <c r="N1510">
        <f t="shared" si="76"/>
        <v>61</v>
      </c>
      <c r="O1510">
        <f t="shared" si="77"/>
        <v>63</v>
      </c>
      <c r="P1510">
        <f t="shared" si="78"/>
        <v>299</v>
      </c>
      <c r="Q1510">
        <f t="shared" si="79"/>
        <v>139</v>
      </c>
    </row>
    <row r="1511" spans="1:17" x14ac:dyDescent="0.25">
      <c r="A1511" s="2" t="s">
        <v>27</v>
      </c>
      <c r="B1511" s="1">
        <v>44409</v>
      </c>
      <c r="C1511" s="5">
        <v>1529</v>
      </c>
      <c r="D1511" s="5">
        <v>23</v>
      </c>
      <c r="E1511" s="5">
        <v>589</v>
      </c>
      <c r="F1511" s="5">
        <v>940</v>
      </c>
      <c r="G1511" s="5">
        <v>81</v>
      </c>
      <c r="H1511" s="5">
        <v>1022</v>
      </c>
      <c r="I1511" s="5">
        <v>501</v>
      </c>
      <c r="J1511" s="7">
        <f t="shared" si="80"/>
        <v>0.32138114209827362</v>
      </c>
      <c r="K1511">
        <f t="shared" si="73"/>
        <v>13</v>
      </c>
      <c r="L1511">
        <f t="shared" si="74"/>
        <v>-1</v>
      </c>
      <c r="M1511">
        <f t="shared" si="75"/>
        <v>2</v>
      </c>
      <c r="N1511">
        <f t="shared" si="76"/>
        <v>11</v>
      </c>
      <c r="O1511">
        <f t="shared" si="77"/>
        <v>18</v>
      </c>
      <c r="P1511">
        <f t="shared" si="78"/>
        <v>63</v>
      </c>
      <c r="Q1511">
        <f t="shared" si="79"/>
        <v>17</v>
      </c>
    </row>
    <row r="1512" spans="1:17" x14ac:dyDescent="0.25">
      <c r="A1512" s="2" t="s">
        <v>28</v>
      </c>
      <c r="B1512" s="1">
        <v>44409</v>
      </c>
      <c r="C1512" s="5">
        <v>64153</v>
      </c>
      <c r="D1512" s="5">
        <v>3049</v>
      </c>
      <c r="E1512" s="5">
        <v>23647</v>
      </c>
      <c r="F1512" s="5">
        <v>40506</v>
      </c>
      <c r="G1512" s="5">
        <v>1963</v>
      </c>
      <c r="H1512" s="5">
        <v>40863</v>
      </c>
      <c r="I1512" s="5">
        <v>22817</v>
      </c>
      <c r="J1512" s="7">
        <f t="shared" si="80"/>
        <v>0.33125490966221527</v>
      </c>
      <c r="K1512">
        <f t="shared" si="73"/>
        <v>374</v>
      </c>
      <c r="L1512">
        <f t="shared" si="74"/>
        <v>-2</v>
      </c>
      <c r="M1512">
        <f t="shared" si="75"/>
        <v>99</v>
      </c>
      <c r="N1512">
        <f t="shared" si="76"/>
        <v>275</v>
      </c>
      <c r="O1512">
        <f t="shared" si="77"/>
        <v>265</v>
      </c>
      <c r="P1512">
        <f t="shared" si="78"/>
        <v>1549</v>
      </c>
      <c r="Q1512">
        <f t="shared" si="79"/>
        <v>671</v>
      </c>
    </row>
    <row r="1513" spans="1:17" x14ac:dyDescent="0.25">
      <c r="A1513" s="2" t="s">
        <v>29</v>
      </c>
      <c r="B1513" s="1">
        <v>44409</v>
      </c>
      <c r="C1513" s="5">
        <v>813</v>
      </c>
      <c r="D1513" s="5">
        <v>11</v>
      </c>
      <c r="E1513" s="5">
        <v>318</v>
      </c>
      <c r="F1513" s="5">
        <v>495</v>
      </c>
      <c r="G1513" s="5">
        <v>61</v>
      </c>
      <c r="H1513" s="5">
        <v>502</v>
      </c>
      <c r="I1513" s="5">
        <v>251</v>
      </c>
      <c r="J1513" s="7">
        <f t="shared" si="80"/>
        <v>0.37406483790523692</v>
      </c>
      <c r="K1513">
        <f t="shared" ref="K1513:K1576" si="81">C1513-C1486</f>
        <v>2</v>
      </c>
      <c r="L1513">
        <f t="shared" ref="L1513:L1576" si="82">D1513-D1486</f>
        <v>0</v>
      </c>
      <c r="M1513">
        <f t="shared" ref="M1513:M1576" si="83">E1513-E1486</f>
        <v>-2</v>
      </c>
      <c r="N1513">
        <f t="shared" ref="N1513:N1576" si="84">F1513-F1486</f>
        <v>4</v>
      </c>
      <c r="O1513">
        <f t="shared" ref="O1513:O1576" si="85">G1513-G1486</f>
        <v>6</v>
      </c>
      <c r="P1513">
        <f t="shared" ref="P1513:P1576" si="86">H1513-H1486</f>
        <v>20</v>
      </c>
      <c r="Q1513">
        <f t="shared" ref="Q1513:Q1576" si="87">I1513-I1486</f>
        <v>12</v>
      </c>
    </row>
    <row r="1514" spans="1:17" x14ac:dyDescent="0.25">
      <c r="A1514" s="2" t="s">
        <v>3</v>
      </c>
      <c r="B1514" s="1">
        <v>44440</v>
      </c>
      <c r="C1514" s="5">
        <v>680</v>
      </c>
      <c r="D1514" s="5">
        <v>6</v>
      </c>
      <c r="E1514" s="5">
        <v>360</v>
      </c>
      <c r="F1514" s="5">
        <v>320</v>
      </c>
      <c r="G1514" s="5">
        <v>37</v>
      </c>
      <c r="H1514" s="5">
        <v>416</v>
      </c>
      <c r="I1514" s="5">
        <v>175</v>
      </c>
      <c r="J1514" s="7">
        <f t="shared" si="80"/>
        <v>0.3827893175074184</v>
      </c>
      <c r="K1514">
        <f t="shared" si="81"/>
        <v>7</v>
      </c>
      <c r="L1514">
        <f t="shared" si="82"/>
        <v>0</v>
      </c>
      <c r="M1514">
        <f t="shared" si="83"/>
        <v>1</v>
      </c>
      <c r="N1514">
        <f t="shared" si="84"/>
        <v>6</v>
      </c>
      <c r="O1514">
        <f t="shared" si="85"/>
        <v>7</v>
      </c>
      <c r="P1514">
        <f t="shared" si="86"/>
        <v>13</v>
      </c>
      <c r="Q1514">
        <f t="shared" si="87"/>
        <v>20</v>
      </c>
    </row>
    <row r="1515" spans="1:17" x14ac:dyDescent="0.25">
      <c r="A1515" s="2" t="s">
        <v>4</v>
      </c>
      <c r="B1515" s="1">
        <v>44440</v>
      </c>
      <c r="C1515" s="5">
        <v>2079</v>
      </c>
      <c r="D1515" s="5">
        <v>53</v>
      </c>
      <c r="E1515" s="5">
        <v>565</v>
      </c>
      <c r="F1515" s="5">
        <v>1514</v>
      </c>
      <c r="G1515" s="5">
        <v>104</v>
      </c>
      <c r="H1515" s="5">
        <v>1373</v>
      </c>
      <c r="I1515" s="5">
        <v>855</v>
      </c>
      <c r="J1515" s="7">
        <f t="shared" si="80"/>
        <v>0.32230997038499509</v>
      </c>
      <c r="K1515">
        <f t="shared" si="81"/>
        <v>15</v>
      </c>
      <c r="L1515">
        <f t="shared" si="82"/>
        <v>12</v>
      </c>
      <c r="M1515">
        <f t="shared" si="83"/>
        <v>1</v>
      </c>
      <c r="N1515">
        <f t="shared" si="84"/>
        <v>14</v>
      </c>
      <c r="O1515">
        <f t="shared" si="85"/>
        <v>13</v>
      </c>
      <c r="P1515">
        <f t="shared" si="86"/>
        <v>43</v>
      </c>
      <c r="Q1515">
        <f t="shared" si="87"/>
        <v>93</v>
      </c>
    </row>
    <row r="1516" spans="1:17" x14ac:dyDescent="0.25">
      <c r="A1516" s="2" t="s">
        <v>5</v>
      </c>
      <c r="B1516" s="1">
        <v>44440</v>
      </c>
      <c r="C1516" s="5">
        <v>2063</v>
      </c>
      <c r="D1516" s="5">
        <v>11</v>
      </c>
      <c r="E1516" s="5">
        <v>821</v>
      </c>
      <c r="F1516" s="5">
        <v>1242</v>
      </c>
      <c r="G1516" s="5">
        <v>90</v>
      </c>
      <c r="H1516" s="5">
        <v>1197</v>
      </c>
      <c r="I1516" s="5">
        <v>593</v>
      </c>
      <c r="J1516" s="7">
        <f t="shared" si="80"/>
        <v>0.41666666666666663</v>
      </c>
      <c r="K1516">
        <f t="shared" si="81"/>
        <v>11</v>
      </c>
      <c r="L1516">
        <f t="shared" si="82"/>
        <v>3</v>
      </c>
      <c r="M1516">
        <f t="shared" si="83"/>
        <v>4</v>
      </c>
      <c r="N1516">
        <f t="shared" si="84"/>
        <v>7</v>
      </c>
      <c r="O1516">
        <f t="shared" si="85"/>
        <v>7</v>
      </c>
      <c r="P1516">
        <f t="shared" si="86"/>
        <v>35</v>
      </c>
      <c r="Q1516">
        <f t="shared" si="87"/>
        <v>48</v>
      </c>
    </row>
    <row r="1517" spans="1:17" x14ac:dyDescent="0.25">
      <c r="A1517" s="2" t="s">
        <v>6</v>
      </c>
      <c r="B1517" s="1">
        <v>44440</v>
      </c>
      <c r="C1517" s="5">
        <v>803</v>
      </c>
      <c r="D1517" s="5">
        <v>6</v>
      </c>
      <c r="E1517" s="5">
        <v>436</v>
      </c>
      <c r="F1517" s="5">
        <v>367</v>
      </c>
      <c r="G1517" s="5">
        <v>14</v>
      </c>
      <c r="H1517" s="5">
        <v>417</v>
      </c>
      <c r="I1517" s="5">
        <v>178</v>
      </c>
      <c r="J1517" s="7">
        <f t="shared" si="80"/>
        <v>0.47678795483061476</v>
      </c>
      <c r="K1517">
        <f t="shared" si="81"/>
        <v>0</v>
      </c>
      <c r="L1517">
        <f t="shared" si="82"/>
        <v>1</v>
      </c>
      <c r="M1517">
        <f t="shared" si="83"/>
        <v>0</v>
      </c>
      <c r="N1517">
        <f t="shared" si="84"/>
        <v>0</v>
      </c>
      <c r="O1517">
        <f t="shared" si="85"/>
        <v>2</v>
      </c>
      <c r="P1517">
        <f t="shared" si="86"/>
        <v>14</v>
      </c>
      <c r="Q1517">
        <f t="shared" si="87"/>
        <v>15</v>
      </c>
    </row>
    <row r="1518" spans="1:17" x14ac:dyDescent="0.25">
      <c r="A1518" s="2" t="s">
        <v>7</v>
      </c>
      <c r="B1518" s="1">
        <v>44440</v>
      </c>
      <c r="C1518" s="5">
        <v>6977</v>
      </c>
      <c r="D1518" s="5">
        <v>690</v>
      </c>
      <c r="E1518" s="5">
        <v>2627</v>
      </c>
      <c r="F1518" s="5">
        <v>4350</v>
      </c>
      <c r="G1518" s="5">
        <v>304</v>
      </c>
      <c r="H1518" s="5">
        <v>4344</v>
      </c>
      <c r="I1518" s="5">
        <v>2396</v>
      </c>
      <c r="J1518" s="7">
        <f t="shared" si="80"/>
        <v>0.3090504215046922</v>
      </c>
      <c r="K1518">
        <f t="shared" si="81"/>
        <v>51</v>
      </c>
      <c r="L1518">
        <f t="shared" si="82"/>
        <v>75</v>
      </c>
      <c r="M1518">
        <f t="shared" si="83"/>
        <v>20</v>
      </c>
      <c r="N1518">
        <f t="shared" si="84"/>
        <v>31</v>
      </c>
      <c r="O1518">
        <f t="shared" si="85"/>
        <v>38</v>
      </c>
      <c r="P1518">
        <f t="shared" si="86"/>
        <v>111</v>
      </c>
      <c r="Q1518">
        <f t="shared" si="87"/>
        <v>181</v>
      </c>
    </row>
    <row r="1519" spans="1:17" x14ac:dyDescent="0.25">
      <c r="A1519" s="2" t="s">
        <v>8</v>
      </c>
      <c r="B1519" s="1">
        <v>44440</v>
      </c>
      <c r="C1519" s="5">
        <v>4368</v>
      </c>
      <c r="D1519" s="5">
        <v>147</v>
      </c>
      <c r="E1519" s="5">
        <v>1698</v>
      </c>
      <c r="F1519" s="5">
        <v>2670</v>
      </c>
      <c r="G1519" s="5">
        <v>368</v>
      </c>
      <c r="H1519" s="5">
        <v>2875</v>
      </c>
      <c r="I1519" s="5">
        <v>1700</v>
      </c>
      <c r="J1519" s="7">
        <f t="shared" si="80"/>
        <v>0.31888178156834879</v>
      </c>
      <c r="K1519">
        <f t="shared" si="81"/>
        <v>69</v>
      </c>
      <c r="L1519">
        <f t="shared" si="82"/>
        <v>10</v>
      </c>
      <c r="M1519">
        <f t="shared" si="83"/>
        <v>25</v>
      </c>
      <c r="N1519">
        <f t="shared" si="84"/>
        <v>44</v>
      </c>
      <c r="O1519">
        <f t="shared" si="85"/>
        <v>57</v>
      </c>
      <c r="P1519">
        <f t="shared" si="86"/>
        <v>43</v>
      </c>
      <c r="Q1519">
        <f t="shared" si="87"/>
        <v>158</v>
      </c>
    </row>
    <row r="1520" spans="1:17" x14ac:dyDescent="0.25">
      <c r="A1520" s="2" t="s">
        <v>9</v>
      </c>
      <c r="B1520" s="1">
        <v>44440</v>
      </c>
      <c r="C1520" s="5">
        <v>6609</v>
      </c>
      <c r="D1520" s="5">
        <v>397</v>
      </c>
      <c r="E1520" s="5">
        <v>2368</v>
      </c>
      <c r="F1520" s="5">
        <v>4241</v>
      </c>
      <c r="G1520" s="5">
        <v>213</v>
      </c>
      <c r="H1520" s="5">
        <v>4176</v>
      </c>
      <c r="I1520" s="5">
        <v>2671</v>
      </c>
      <c r="J1520" s="7">
        <f t="shared" si="80"/>
        <v>0.3277527366387637</v>
      </c>
      <c r="K1520">
        <f t="shared" si="81"/>
        <v>71</v>
      </c>
      <c r="L1520">
        <f t="shared" si="82"/>
        <v>32</v>
      </c>
      <c r="M1520">
        <f t="shared" si="83"/>
        <v>25</v>
      </c>
      <c r="N1520">
        <f t="shared" si="84"/>
        <v>46</v>
      </c>
      <c r="O1520">
        <f t="shared" si="85"/>
        <v>42</v>
      </c>
      <c r="P1520">
        <f t="shared" si="86"/>
        <v>80</v>
      </c>
      <c r="Q1520">
        <f t="shared" si="87"/>
        <v>253</v>
      </c>
    </row>
    <row r="1521" spans="1:17" x14ac:dyDescent="0.25">
      <c r="A1521" s="2" t="s">
        <v>10</v>
      </c>
      <c r="B1521" s="1">
        <v>44440</v>
      </c>
      <c r="C1521" s="5">
        <v>3900</v>
      </c>
      <c r="D1521" s="5">
        <v>65</v>
      </c>
      <c r="E1521" s="5">
        <v>1029</v>
      </c>
      <c r="F1521" s="5">
        <v>2871</v>
      </c>
      <c r="G1521" s="5">
        <v>167</v>
      </c>
      <c r="H1521" s="5">
        <v>3209</v>
      </c>
      <c r="I1521" s="5">
        <v>1910</v>
      </c>
      <c r="J1521" s="7">
        <f t="shared" si="80"/>
        <v>0.16323337679269878</v>
      </c>
      <c r="K1521">
        <f t="shared" si="81"/>
        <v>75</v>
      </c>
      <c r="L1521">
        <f t="shared" si="82"/>
        <v>11</v>
      </c>
      <c r="M1521">
        <f t="shared" si="83"/>
        <v>18</v>
      </c>
      <c r="N1521">
        <f t="shared" si="84"/>
        <v>57</v>
      </c>
      <c r="O1521">
        <f t="shared" si="85"/>
        <v>50</v>
      </c>
      <c r="P1521">
        <f t="shared" si="86"/>
        <v>23</v>
      </c>
      <c r="Q1521">
        <f t="shared" si="87"/>
        <v>161</v>
      </c>
    </row>
    <row r="1522" spans="1:17" x14ac:dyDescent="0.25">
      <c r="A1522" s="2" t="s">
        <v>11</v>
      </c>
      <c r="B1522" s="1">
        <v>44440</v>
      </c>
      <c r="C1522" s="5">
        <v>5018</v>
      </c>
      <c r="D1522" s="5">
        <v>168</v>
      </c>
      <c r="E1522" s="5">
        <v>1600</v>
      </c>
      <c r="F1522" s="5">
        <v>3418</v>
      </c>
      <c r="G1522" s="5">
        <v>205</v>
      </c>
      <c r="H1522" s="5">
        <v>3184</v>
      </c>
      <c r="I1522" s="5">
        <v>1924</v>
      </c>
      <c r="J1522" s="7">
        <f t="shared" si="80"/>
        <v>0.3435051546391753</v>
      </c>
      <c r="K1522">
        <f t="shared" si="81"/>
        <v>43</v>
      </c>
      <c r="L1522">
        <f t="shared" si="82"/>
        <v>28</v>
      </c>
      <c r="M1522">
        <f t="shared" si="83"/>
        <v>12</v>
      </c>
      <c r="N1522">
        <f t="shared" si="84"/>
        <v>31</v>
      </c>
      <c r="O1522">
        <f t="shared" si="85"/>
        <v>23</v>
      </c>
      <c r="P1522">
        <f t="shared" si="86"/>
        <v>73</v>
      </c>
      <c r="Q1522">
        <f t="shared" si="87"/>
        <v>214</v>
      </c>
    </row>
    <row r="1523" spans="1:17" x14ac:dyDescent="0.25">
      <c r="A1523" s="2" t="s">
        <v>12</v>
      </c>
      <c r="B1523" s="1">
        <v>44440</v>
      </c>
      <c r="C1523" s="5">
        <v>2055</v>
      </c>
      <c r="D1523" s="5">
        <v>20</v>
      </c>
      <c r="E1523" s="5">
        <v>805</v>
      </c>
      <c r="F1523" s="5">
        <v>1250</v>
      </c>
      <c r="G1523" s="5">
        <v>102</v>
      </c>
      <c r="H1523" s="5">
        <v>1210</v>
      </c>
      <c r="I1523" s="5">
        <v>604</v>
      </c>
      <c r="J1523" s="7">
        <f t="shared" si="80"/>
        <v>0.40540540540540537</v>
      </c>
      <c r="K1523">
        <f t="shared" si="81"/>
        <v>21</v>
      </c>
      <c r="L1523">
        <f t="shared" si="82"/>
        <v>3</v>
      </c>
      <c r="M1523">
        <f t="shared" si="83"/>
        <v>10</v>
      </c>
      <c r="N1523">
        <f t="shared" si="84"/>
        <v>11</v>
      </c>
      <c r="O1523">
        <f t="shared" si="85"/>
        <v>16</v>
      </c>
      <c r="P1523">
        <f t="shared" si="86"/>
        <v>34</v>
      </c>
      <c r="Q1523">
        <f t="shared" si="87"/>
        <v>34</v>
      </c>
    </row>
    <row r="1524" spans="1:17" x14ac:dyDescent="0.25">
      <c r="A1524" s="2" t="s">
        <v>13</v>
      </c>
      <c r="B1524" s="1">
        <v>44440</v>
      </c>
      <c r="C1524" s="5">
        <v>17091</v>
      </c>
      <c r="D1524" s="5">
        <v>569</v>
      </c>
      <c r="E1524" s="5">
        <v>5189</v>
      </c>
      <c r="F1524" s="5">
        <v>11902</v>
      </c>
      <c r="G1524" s="5">
        <v>808</v>
      </c>
      <c r="H1524" s="5">
        <v>11671</v>
      </c>
      <c r="I1524" s="5">
        <v>7270</v>
      </c>
      <c r="J1524" s="7">
        <f t="shared" si="80"/>
        <v>0.29360852197070575</v>
      </c>
      <c r="K1524">
        <f t="shared" si="81"/>
        <v>539</v>
      </c>
      <c r="L1524">
        <f t="shared" si="82"/>
        <v>71</v>
      </c>
      <c r="M1524">
        <f t="shared" si="83"/>
        <v>148</v>
      </c>
      <c r="N1524">
        <f t="shared" si="84"/>
        <v>391</v>
      </c>
      <c r="O1524">
        <f t="shared" si="85"/>
        <v>101</v>
      </c>
      <c r="P1524">
        <f t="shared" si="86"/>
        <v>183</v>
      </c>
      <c r="Q1524">
        <f t="shared" si="87"/>
        <v>782</v>
      </c>
    </row>
    <row r="1525" spans="1:17" x14ac:dyDescent="0.25">
      <c r="A1525" s="2" t="s">
        <v>14</v>
      </c>
      <c r="B1525" s="1">
        <v>44440</v>
      </c>
      <c r="C1525" s="5">
        <v>3564</v>
      </c>
      <c r="D1525" s="5">
        <v>83</v>
      </c>
      <c r="E1525" s="5">
        <v>1336</v>
      </c>
      <c r="F1525" s="5">
        <v>2228</v>
      </c>
      <c r="G1525" s="5">
        <v>160</v>
      </c>
      <c r="H1525" s="5">
        <v>1970</v>
      </c>
      <c r="I1525" s="5">
        <v>1120</v>
      </c>
      <c r="J1525" s="7">
        <f t="shared" si="80"/>
        <v>0.43407066934788852</v>
      </c>
      <c r="K1525">
        <f t="shared" si="81"/>
        <v>136</v>
      </c>
      <c r="L1525">
        <f t="shared" si="82"/>
        <v>41</v>
      </c>
      <c r="M1525">
        <f t="shared" si="83"/>
        <v>64</v>
      </c>
      <c r="N1525">
        <f t="shared" si="84"/>
        <v>72</v>
      </c>
      <c r="O1525">
        <f t="shared" si="85"/>
        <v>13</v>
      </c>
      <c r="P1525">
        <f t="shared" si="86"/>
        <v>59</v>
      </c>
      <c r="Q1525">
        <f t="shared" si="87"/>
        <v>103</v>
      </c>
    </row>
    <row r="1526" spans="1:17" x14ac:dyDescent="0.25">
      <c r="A1526" s="2" t="s">
        <v>15</v>
      </c>
      <c r="B1526" s="1">
        <v>44440</v>
      </c>
      <c r="C1526" s="5">
        <v>3365</v>
      </c>
      <c r="D1526" s="5">
        <v>44</v>
      </c>
      <c r="E1526" s="5">
        <v>1113</v>
      </c>
      <c r="F1526" s="5">
        <v>2252</v>
      </c>
      <c r="G1526" s="5">
        <v>122</v>
      </c>
      <c r="H1526" s="5">
        <v>2391</v>
      </c>
      <c r="I1526" s="5">
        <v>1141</v>
      </c>
      <c r="J1526" s="7">
        <f t="shared" si="80"/>
        <v>0.28003613369467029</v>
      </c>
      <c r="K1526">
        <f t="shared" si="81"/>
        <v>20</v>
      </c>
      <c r="L1526">
        <f t="shared" si="82"/>
        <v>4</v>
      </c>
      <c r="M1526">
        <f t="shared" si="83"/>
        <v>6</v>
      </c>
      <c r="N1526">
        <f t="shared" si="84"/>
        <v>14</v>
      </c>
      <c r="O1526">
        <f t="shared" si="85"/>
        <v>10</v>
      </c>
      <c r="P1526">
        <f t="shared" si="86"/>
        <v>73</v>
      </c>
      <c r="Q1526">
        <f t="shared" si="87"/>
        <v>126</v>
      </c>
    </row>
    <row r="1527" spans="1:17" x14ac:dyDescent="0.25">
      <c r="A1527" s="2" t="s">
        <v>16</v>
      </c>
      <c r="B1527" s="1">
        <v>44440</v>
      </c>
      <c r="C1527" s="5">
        <v>3044</v>
      </c>
      <c r="D1527" s="5">
        <v>126</v>
      </c>
      <c r="E1527" s="5">
        <v>1093</v>
      </c>
      <c r="F1527" s="5">
        <v>1951</v>
      </c>
      <c r="G1527" s="5">
        <v>114</v>
      </c>
      <c r="H1527" s="5">
        <v>1624</v>
      </c>
      <c r="I1527" s="5">
        <v>795</v>
      </c>
      <c r="J1527" s="7">
        <f t="shared" si="80"/>
        <v>0.44345442083618913</v>
      </c>
      <c r="K1527">
        <f t="shared" si="81"/>
        <v>11</v>
      </c>
      <c r="L1527">
        <f t="shared" si="82"/>
        <v>13</v>
      </c>
      <c r="M1527">
        <f t="shared" si="83"/>
        <v>2</v>
      </c>
      <c r="N1527">
        <f t="shared" si="84"/>
        <v>9</v>
      </c>
      <c r="O1527">
        <f t="shared" si="85"/>
        <v>16</v>
      </c>
      <c r="P1527">
        <f t="shared" si="86"/>
        <v>50</v>
      </c>
      <c r="Q1527">
        <f t="shared" si="87"/>
        <v>71</v>
      </c>
    </row>
    <row r="1528" spans="1:17" x14ac:dyDescent="0.25">
      <c r="A1528" s="2" t="s">
        <v>17</v>
      </c>
      <c r="B1528" s="1">
        <v>44440</v>
      </c>
      <c r="C1528" s="5">
        <v>2956</v>
      </c>
      <c r="D1528" s="5">
        <v>46</v>
      </c>
      <c r="E1528" s="5">
        <v>1026</v>
      </c>
      <c r="F1528" s="5">
        <v>1930</v>
      </c>
      <c r="G1528" s="5">
        <v>213</v>
      </c>
      <c r="H1528" s="5">
        <v>1901</v>
      </c>
      <c r="I1528" s="5">
        <v>1080</v>
      </c>
      <c r="J1528" s="7">
        <f t="shared" si="80"/>
        <v>0.34673539518900343</v>
      </c>
      <c r="K1528">
        <f t="shared" si="81"/>
        <v>69</v>
      </c>
      <c r="L1528">
        <f t="shared" si="82"/>
        <v>15</v>
      </c>
      <c r="M1528">
        <f t="shared" si="83"/>
        <v>20</v>
      </c>
      <c r="N1528">
        <f t="shared" si="84"/>
        <v>49</v>
      </c>
      <c r="O1528">
        <f t="shared" si="85"/>
        <v>51</v>
      </c>
      <c r="P1528">
        <f t="shared" si="86"/>
        <v>82</v>
      </c>
      <c r="Q1528">
        <f t="shared" si="87"/>
        <v>119</v>
      </c>
    </row>
    <row r="1529" spans="1:17" x14ac:dyDescent="0.25">
      <c r="A1529" s="2" t="s">
        <v>18</v>
      </c>
      <c r="B1529" s="1">
        <v>44440</v>
      </c>
      <c r="C1529" s="5">
        <v>5255</v>
      </c>
      <c r="D1529" s="5">
        <v>331</v>
      </c>
      <c r="E1529" s="5">
        <v>1670</v>
      </c>
      <c r="F1529" s="5">
        <v>3585</v>
      </c>
      <c r="G1529" s="5">
        <v>244</v>
      </c>
      <c r="H1529" s="5">
        <v>3484</v>
      </c>
      <c r="I1529" s="5">
        <v>2042</v>
      </c>
      <c r="J1529" s="7">
        <f t="shared" si="80"/>
        <v>0.29244516653127539</v>
      </c>
      <c r="K1529">
        <f t="shared" si="81"/>
        <v>71</v>
      </c>
      <c r="L1529">
        <f t="shared" si="82"/>
        <v>24</v>
      </c>
      <c r="M1529">
        <f t="shared" si="83"/>
        <v>18</v>
      </c>
      <c r="N1529">
        <f t="shared" si="84"/>
        <v>53</v>
      </c>
      <c r="O1529">
        <f t="shared" si="85"/>
        <v>25</v>
      </c>
      <c r="P1529">
        <f t="shared" si="86"/>
        <v>39</v>
      </c>
      <c r="Q1529">
        <f t="shared" si="87"/>
        <v>164</v>
      </c>
    </row>
    <row r="1530" spans="1:17" x14ac:dyDescent="0.25">
      <c r="A1530" s="2" t="s">
        <v>19</v>
      </c>
      <c r="B1530" s="1">
        <v>44440</v>
      </c>
      <c r="C1530" s="5">
        <v>1496</v>
      </c>
      <c r="D1530" s="5">
        <v>32</v>
      </c>
      <c r="E1530" s="5">
        <v>525</v>
      </c>
      <c r="F1530" s="5">
        <v>971</v>
      </c>
      <c r="G1530" s="5">
        <v>109</v>
      </c>
      <c r="H1530" s="5">
        <v>1116</v>
      </c>
      <c r="I1530" s="5">
        <v>613</v>
      </c>
      <c r="J1530" s="7">
        <f t="shared" si="80"/>
        <v>0.23770491803278693</v>
      </c>
      <c r="K1530">
        <f t="shared" si="81"/>
        <v>23</v>
      </c>
      <c r="L1530">
        <f t="shared" si="82"/>
        <v>4</v>
      </c>
      <c r="M1530">
        <f t="shared" si="83"/>
        <v>10</v>
      </c>
      <c r="N1530">
        <f t="shared" si="84"/>
        <v>13</v>
      </c>
      <c r="O1530">
        <f t="shared" si="85"/>
        <v>15</v>
      </c>
      <c r="P1530">
        <f t="shared" si="86"/>
        <v>6</v>
      </c>
      <c r="Q1530">
        <f t="shared" si="87"/>
        <v>55</v>
      </c>
    </row>
    <row r="1531" spans="1:17" x14ac:dyDescent="0.25">
      <c r="A1531" s="2" t="s">
        <v>20</v>
      </c>
      <c r="B1531" s="1">
        <v>44440</v>
      </c>
      <c r="C1531" s="5">
        <v>13850</v>
      </c>
      <c r="D1531" s="5">
        <v>329</v>
      </c>
      <c r="E1531" s="5">
        <v>4583</v>
      </c>
      <c r="F1531" s="5">
        <v>9267</v>
      </c>
      <c r="G1531" s="5">
        <v>758</v>
      </c>
      <c r="H1531" s="5">
        <v>9426</v>
      </c>
      <c r="I1531" s="5">
        <v>5619</v>
      </c>
      <c r="J1531" s="7">
        <f t="shared" si="80"/>
        <v>0.30286221433325933</v>
      </c>
      <c r="K1531">
        <f t="shared" si="81"/>
        <v>106</v>
      </c>
      <c r="L1531">
        <f t="shared" si="82"/>
        <v>57</v>
      </c>
      <c r="M1531">
        <f t="shared" si="83"/>
        <v>26</v>
      </c>
      <c r="N1531">
        <f t="shared" si="84"/>
        <v>80</v>
      </c>
      <c r="O1531">
        <f t="shared" si="85"/>
        <v>83</v>
      </c>
      <c r="P1531">
        <f t="shared" si="86"/>
        <v>173</v>
      </c>
      <c r="Q1531">
        <f t="shared" si="87"/>
        <v>580</v>
      </c>
    </row>
    <row r="1532" spans="1:17" x14ac:dyDescent="0.25">
      <c r="A1532" s="2" t="s">
        <v>21</v>
      </c>
      <c r="B1532" s="1">
        <v>44440</v>
      </c>
      <c r="C1532" s="5">
        <v>20862</v>
      </c>
      <c r="D1532" s="5">
        <v>2941</v>
      </c>
      <c r="E1532" s="5">
        <v>8525</v>
      </c>
      <c r="F1532" s="5">
        <v>12337</v>
      </c>
      <c r="G1532" s="5">
        <v>566</v>
      </c>
      <c r="H1532" s="5">
        <v>12593</v>
      </c>
      <c r="I1532" s="5">
        <v>7707</v>
      </c>
      <c r="J1532" s="7">
        <f t="shared" si="80"/>
        <v>0.29730483789967077</v>
      </c>
      <c r="K1532">
        <f t="shared" si="81"/>
        <v>127</v>
      </c>
      <c r="L1532">
        <f t="shared" si="82"/>
        <v>445</v>
      </c>
      <c r="M1532">
        <f t="shared" si="83"/>
        <v>47</v>
      </c>
      <c r="N1532">
        <f t="shared" si="84"/>
        <v>80</v>
      </c>
      <c r="O1532">
        <f t="shared" si="85"/>
        <v>113</v>
      </c>
      <c r="P1532">
        <f t="shared" si="86"/>
        <v>222</v>
      </c>
      <c r="Q1532">
        <f t="shared" si="87"/>
        <v>631</v>
      </c>
    </row>
    <row r="1533" spans="1:17" x14ac:dyDescent="0.25">
      <c r="A1533" s="2" t="s">
        <v>22</v>
      </c>
      <c r="B1533" s="1">
        <v>44440</v>
      </c>
      <c r="C1533" s="5">
        <v>2634</v>
      </c>
      <c r="D1533" s="5">
        <v>42</v>
      </c>
      <c r="E1533" s="5">
        <v>703</v>
      </c>
      <c r="F1533" s="5">
        <v>1931</v>
      </c>
      <c r="G1533" s="5">
        <v>110</v>
      </c>
      <c r="H1533" s="5">
        <v>1631</v>
      </c>
      <c r="I1533" s="5">
        <v>907</v>
      </c>
      <c r="J1533" s="7">
        <f t="shared" si="80"/>
        <v>0.37075617283950613</v>
      </c>
      <c r="K1533">
        <f t="shared" si="81"/>
        <v>9</v>
      </c>
      <c r="L1533">
        <f t="shared" si="82"/>
        <v>8</v>
      </c>
      <c r="M1533">
        <f t="shared" si="83"/>
        <v>5</v>
      </c>
      <c r="N1533">
        <f t="shared" si="84"/>
        <v>4</v>
      </c>
      <c r="O1533">
        <f t="shared" si="85"/>
        <v>5</v>
      </c>
      <c r="P1533">
        <f t="shared" si="86"/>
        <v>46</v>
      </c>
      <c r="Q1533">
        <f t="shared" si="87"/>
        <v>86</v>
      </c>
    </row>
    <row r="1534" spans="1:17" x14ac:dyDescent="0.25">
      <c r="A1534" s="2" t="s">
        <v>23</v>
      </c>
      <c r="B1534" s="1">
        <v>44440</v>
      </c>
      <c r="C1534" s="5">
        <v>1355</v>
      </c>
      <c r="D1534" s="5">
        <v>9</v>
      </c>
      <c r="E1534" s="5">
        <v>599</v>
      </c>
      <c r="F1534" s="5">
        <v>756</v>
      </c>
      <c r="G1534" s="5">
        <v>83</v>
      </c>
      <c r="H1534" s="5">
        <v>844</v>
      </c>
      <c r="I1534" s="5">
        <v>431</v>
      </c>
      <c r="J1534" s="7">
        <f t="shared" si="80"/>
        <v>0.37295690936106984</v>
      </c>
      <c r="K1534">
        <f t="shared" si="81"/>
        <v>8</v>
      </c>
      <c r="L1534">
        <f t="shared" si="82"/>
        <v>3</v>
      </c>
      <c r="M1534">
        <f t="shared" si="83"/>
        <v>6</v>
      </c>
      <c r="N1534">
        <f t="shared" si="84"/>
        <v>2</v>
      </c>
      <c r="O1534">
        <f t="shared" si="85"/>
        <v>6</v>
      </c>
      <c r="P1534">
        <f t="shared" si="86"/>
        <v>37</v>
      </c>
      <c r="Q1534">
        <f t="shared" si="87"/>
        <v>65</v>
      </c>
    </row>
    <row r="1535" spans="1:17" x14ac:dyDescent="0.25">
      <c r="A1535" s="2" t="s">
        <v>24</v>
      </c>
      <c r="B1535" s="1">
        <v>44440</v>
      </c>
      <c r="C1535" s="5">
        <v>238</v>
      </c>
      <c r="D1535" s="5">
        <v>8</v>
      </c>
      <c r="E1535" s="5">
        <v>96</v>
      </c>
      <c r="F1535" s="5">
        <v>142</v>
      </c>
      <c r="G1535" s="5">
        <v>6</v>
      </c>
      <c r="H1535" s="5">
        <v>134</v>
      </c>
      <c r="I1535" s="5">
        <v>70</v>
      </c>
      <c r="J1535" s="7">
        <f t="shared" si="80"/>
        <v>0.41739130434782612</v>
      </c>
      <c r="K1535">
        <f t="shared" si="81"/>
        <v>7</v>
      </c>
      <c r="L1535">
        <f t="shared" si="82"/>
        <v>1</v>
      </c>
      <c r="M1535">
        <f t="shared" si="83"/>
        <v>4</v>
      </c>
      <c r="N1535">
        <f t="shared" si="84"/>
        <v>3</v>
      </c>
      <c r="O1535">
        <f t="shared" si="85"/>
        <v>4</v>
      </c>
      <c r="P1535">
        <f t="shared" si="86"/>
        <v>7</v>
      </c>
      <c r="Q1535">
        <f t="shared" si="87"/>
        <v>22</v>
      </c>
    </row>
    <row r="1536" spans="1:17" x14ac:dyDescent="0.25">
      <c r="A1536" s="2" t="s">
        <v>25</v>
      </c>
      <c r="B1536" s="1">
        <v>44440</v>
      </c>
      <c r="C1536" s="5">
        <v>17280</v>
      </c>
      <c r="D1536" s="5">
        <v>724</v>
      </c>
      <c r="E1536" s="5">
        <v>5804</v>
      </c>
      <c r="F1536" s="5">
        <v>11476</v>
      </c>
      <c r="G1536" s="5">
        <v>694</v>
      </c>
      <c r="H1536" s="5">
        <v>11271</v>
      </c>
      <c r="I1536" s="5">
        <v>6847</v>
      </c>
      <c r="J1536" s="7">
        <f t="shared" si="80"/>
        <v>0.31921961826528145</v>
      </c>
      <c r="K1536">
        <f t="shared" si="81"/>
        <v>137</v>
      </c>
      <c r="L1536">
        <f t="shared" si="82"/>
        <v>84</v>
      </c>
      <c r="M1536">
        <f t="shared" si="83"/>
        <v>38</v>
      </c>
      <c r="N1536">
        <f t="shared" si="84"/>
        <v>99</v>
      </c>
      <c r="O1536">
        <f t="shared" si="85"/>
        <v>124</v>
      </c>
      <c r="P1536">
        <f t="shared" si="86"/>
        <v>303</v>
      </c>
      <c r="Q1536">
        <f t="shared" si="87"/>
        <v>748</v>
      </c>
    </row>
    <row r="1537" spans="1:17" x14ac:dyDescent="0.25">
      <c r="A1537" s="2" t="s">
        <v>26</v>
      </c>
      <c r="B1537" s="1">
        <v>44440</v>
      </c>
      <c r="C1537" s="5">
        <v>11248</v>
      </c>
      <c r="D1537" s="5">
        <v>186</v>
      </c>
      <c r="E1537" s="5">
        <v>3612</v>
      </c>
      <c r="F1537" s="5">
        <v>7636</v>
      </c>
      <c r="G1537" s="5">
        <v>544</v>
      </c>
      <c r="H1537" s="5">
        <v>7818</v>
      </c>
      <c r="I1537" s="5">
        <v>4607</v>
      </c>
      <c r="J1537" s="7">
        <f t="shared" si="80"/>
        <v>0.29325619237027667</v>
      </c>
      <c r="K1537">
        <f t="shared" si="81"/>
        <v>71</v>
      </c>
      <c r="L1537">
        <f t="shared" si="82"/>
        <v>30</v>
      </c>
      <c r="M1537">
        <f t="shared" si="83"/>
        <v>18</v>
      </c>
      <c r="N1537">
        <f t="shared" si="84"/>
        <v>53</v>
      </c>
      <c r="O1537">
        <f t="shared" si="85"/>
        <v>53</v>
      </c>
      <c r="P1537">
        <f t="shared" si="86"/>
        <v>107</v>
      </c>
      <c r="Q1537">
        <f t="shared" si="87"/>
        <v>439</v>
      </c>
    </row>
    <row r="1538" spans="1:17" x14ac:dyDescent="0.25">
      <c r="A1538" s="2" t="s">
        <v>27</v>
      </c>
      <c r="B1538" s="1">
        <v>44440</v>
      </c>
      <c r="C1538" s="5">
        <v>1540</v>
      </c>
      <c r="D1538" s="5">
        <v>27</v>
      </c>
      <c r="E1538" s="5">
        <v>595</v>
      </c>
      <c r="F1538" s="5">
        <v>945</v>
      </c>
      <c r="G1538" s="5">
        <v>90</v>
      </c>
      <c r="H1538" s="5">
        <v>1046</v>
      </c>
      <c r="I1538" s="5">
        <v>565</v>
      </c>
      <c r="J1538" s="7">
        <f t="shared" si="80"/>
        <v>0.30865829477858564</v>
      </c>
      <c r="K1538">
        <f t="shared" si="81"/>
        <v>11</v>
      </c>
      <c r="L1538">
        <f t="shared" si="82"/>
        <v>4</v>
      </c>
      <c r="M1538">
        <f t="shared" si="83"/>
        <v>6</v>
      </c>
      <c r="N1538">
        <f t="shared" si="84"/>
        <v>5</v>
      </c>
      <c r="O1538">
        <f t="shared" si="85"/>
        <v>9</v>
      </c>
      <c r="P1538">
        <f t="shared" si="86"/>
        <v>24</v>
      </c>
      <c r="Q1538">
        <f t="shared" si="87"/>
        <v>64</v>
      </c>
    </row>
    <row r="1539" spans="1:17" x14ac:dyDescent="0.25">
      <c r="A1539" s="2" t="s">
        <v>28</v>
      </c>
      <c r="B1539" s="1">
        <v>44440</v>
      </c>
      <c r="C1539" s="5">
        <v>64549</v>
      </c>
      <c r="D1539" s="5">
        <v>3652</v>
      </c>
      <c r="E1539" s="5">
        <v>23761</v>
      </c>
      <c r="F1539" s="5">
        <v>40788</v>
      </c>
      <c r="G1539" s="5">
        <v>2212</v>
      </c>
      <c r="H1539" s="5">
        <v>41755</v>
      </c>
      <c r="I1539" s="5">
        <v>24807</v>
      </c>
      <c r="J1539" s="7">
        <f t="shared" si="80"/>
        <v>0.31433403944365079</v>
      </c>
      <c r="K1539">
        <f t="shared" si="81"/>
        <v>396</v>
      </c>
      <c r="L1539">
        <f t="shared" si="82"/>
        <v>603</v>
      </c>
      <c r="M1539">
        <f t="shared" si="83"/>
        <v>114</v>
      </c>
      <c r="N1539">
        <f t="shared" si="84"/>
        <v>282</v>
      </c>
      <c r="O1539">
        <f t="shared" si="85"/>
        <v>249</v>
      </c>
      <c r="P1539">
        <f t="shared" si="86"/>
        <v>892</v>
      </c>
      <c r="Q1539">
        <f t="shared" si="87"/>
        <v>1990</v>
      </c>
    </row>
    <row r="1540" spans="1:17" x14ac:dyDescent="0.25">
      <c r="A1540" s="2" t="s">
        <v>29</v>
      </c>
      <c r="B1540" s="1">
        <v>44440</v>
      </c>
      <c r="C1540" s="5">
        <v>836</v>
      </c>
      <c r="D1540" s="5">
        <v>12</v>
      </c>
      <c r="E1540" s="5">
        <v>326</v>
      </c>
      <c r="F1540" s="5">
        <v>510</v>
      </c>
      <c r="G1540" s="5">
        <v>76</v>
      </c>
      <c r="H1540" s="5">
        <v>529</v>
      </c>
      <c r="I1540" s="5">
        <v>295</v>
      </c>
      <c r="J1540" s="7">
        <f t="shared" si="80"/>
        <v>0.35800970873786409</v>
      </c>
      <c r="K1540">
        <f t="shared" si="81"/>
        <v>23</v>
      </c>
      <c r="L1540">
        <f t="shared" si="82"/>
        <v>1</v>
      </c>
      <c r="M1540">
        <f t="shared" si="83"/>
        <v>8</v>
      </c>
      <c r="N1540">
        <f t="shared" si="84"/>
        <v>15</v>
      </c>
      <c r="O1540">
        <f t="shared" si="85"/>
        <v>15</v>
      </c>
      <c r="P1540">
        <f t="shared" si="86"/>
        <v>27</v>
      </c>
      <c r="Q1540">
        <f t="shared" si="87"/>
        <v>44</v>
      </c>
    </row>
    <row r="1541" spans="1:17" x14ac:dyDescent="0.25">
      <c r="A1541" s="2" t="s">
        <v>3</v>
      </c>
      <c r="B1541" s="1">
        <v>44470</v>
      </c>
      <c r="C1541" s="5">
        <v>690</v>
      </c>
      <c r="D1541" s="5">
        <v>6</v>
      </c>
      <c r="E1541" s="5">
        <v>366</v>
      </c>
      <c r="F1541" s="5">
        <v>324</v>
      </c>
      <c r="G1541" s="5">
        <v>42</v>
      </c>
      <c r="H1541" s="5">
        <v>428</v>
      </c>
      <c r="I1541" s="5">
        <v>182</v>
      </c>
      <c r="J1541" s="7">
        <f t="shared" si="80"/>
        <v>0.3742690058479532</v>
      </c>
      <c r="K1541">
        <f t="shared" si="81"/>
        <v>10</v>
      </c>
      <c r="L1541">
        <f t="shared" si="82"/>
        <v>0</v>
      </c>
      <c r="M1541">
        <f t="shared" si="83"/>
        <v>6</v>
      </c>
      <c r="N1541">
        <f t="shared" si="84"/>
        <v>4</v>
      </c>
      <c r="O1541">
        <f t="shared" si="85"/>
        <v>5</v>
      </c>
      <c r="P1541">
        <f t="shared" si="86"/>
        <v>12</v>
      </c>
      <c r="Q1541">
        <f t="shared" si="87"/>
        <v>7</v>
      </c>
    </row>
    <row r="1542" spans="1:17" x14ac:dyDescent="0.25">
      <c r="A1542" s="2" t="s">
        <v>4</v>
      </c>
      <c r="B1542" s="1">
        <v>44470</v>
      </c>
      <c r="C1542" s="5">
        <v>2090</v>
      </c>
      <c r="D1542" s="5">
        <v>54</v>
      </c>
      <c r="E1542" s="5">
        <v>566</v>
      </c>
      <c r="F1542" s="5">
        <v>1524</v>
      </c>
      <c r="G1542" s="5">
        <v>115</v>
      </c>
      <c r="H1542" s="5">
        <v>1423</v>
      </c>
      <c r="I1542" s="5">
        <v>877</v>
      </c>
      <c r="J1542" s="7">
        <f t="shared" si="80"/>
        <v>0.30108055009823187</v>
      </c>
      <c r="K1542">
        <f t="shared" si="81"/>
        <v>11</v>
      </c>
      <c r="L1542">
        <f t="shared" si="82"/>
        <v>1</v>
      </c>
      <c r="M1542">
        <f t="shared" si="83"/>
        <v>1</v>
      </c>
      <c r="N1542">
        <f t="shared" si="84"/>
        <v>10</v>
      </c>
      <c r="O1542">
        <f t="shared" si="85"/>
        <v>11</v>
      </c>
      <c r="P1542">
        <f t="shared" si="86"/>
        <v>50</v>
      </c>
      <c r="Q1542">
        <f t="shared" si="87"/>
        <v>22</v>
      </c>
    </row>
    <row r="1543" spans="1:17" x14ac:dyDescent="0.25">
      <c r="A1543" s="2" t="s">
        <v>5</v>
      </c>
      <c r="B1543" s="1">
        <v>44470</v>
      </c>
      <c r="C1543" s="5">
        <v>2070</v>
      </c>
      <c r="D1543" s="5">
        <v>11</v>
      </c>
      <c r="E1543" s="5">
        <v>826</v>
      </c>
      <c r="F1543" s="5">
        <v>1244</v>
      </c>
      <c r="G1543" s="5">
        <v>94</v>
      </c>
      <c r="H1543" s="5">
        <v>1230</v>
      </c>
      <c r="I1543" s="5">
        <v>612</v>
      </c>
      <c r="J1543" s="7">
        <f t="shared" si="80"/>
        <v>0.40262263234579898</v>
      </c>
      <c r="K1543">
        <f t="shared" si="81"/>
        <v>7</v>
      </c>
      <c r="L1543">
        <f t="shared" si="82"/>
        <v>0</v>
      </c>
      <c r="M1543">
        <f t="shared" si="83"/>
        <v>5</v>
      </c>
      <c r="N1543">
        <f t="shared" si="84"/>
        <v>2</v>
      </c>
      <c r="O1543">
        <f t="shared" si="85"/>
        <v>4</v>
      </c>
      <c r="P1543">
        <f t="shared" si="86"/>
        <v>33</v>
      </c>
      <c r="Q1543">
        <f t="shared" si="87"/>
        <v>19</v>
      </c>
    </row>
    <row r="1544" spans="1:17" x14ac:dyDescent="0.25">
      <c r="A1544" s="2" t="s">
        <v>6</v>
      </c>
      <c r="B1544" s="1">
        <v>44470</v>
      </c>
      <c r="C1544" s="5">
        <v>811</v>
      </c>
      <c r="D1544" s="5">
        <v>6</v>
      </c>
      <c r="E1544" s="5">
        <v>443</v>
      </c>
      <c r="F1544" s="5">
        <v>368</v>
      </c>
      <c r="G1544" s="5">
        <v>18</v>
      </c>
      <c r="H1544" s="5">
        <v>430</v>
      </c>
      <c r="I1544" s="5">
        <v>179</v>
      </c>
      <c r="J1544" s="7">
        <f t="shared" si="80"/>
        <v>0.46583850931677018</v>
      </c>
      <c r="K1544">
        <f t="shared" si="81"/>
        <v>8</v>
      </c>
      <c r="L1544">
        <f t="shared" si="82"/>
        <v>0</v>
      </c>
      <c r="M1544">
        <f t="shared" si="83"/>
        <v>7</v>
      </c>
      <c r="N1544">
        <f t="shared" si="84"/>
        <v>1</v>
      </c>
      <c r="O1544">
        <f t="shared" si="85"/>
        <v>4</v>
      </c>
      <c r="P1544">
        <f t="shared" si="86"/>
        <v>13</v>
      </c>
      <c r="Q1544">
        <f t="shared" si="87"/>
        <v>1</v>
      </c>
    </row>
    <row r="1545" spans="1:17" x14ac:dyDescent="0.25">
      <c r="A1545" s="2" t="s">
        <v>7</v>
      </c>
      <c r="B1545" s="1">
        <v>44470</v>
      </c>
      <c r="C1545" s="5">
        <v>7014</v>
      </c>
      <c r="D1545" s="5">
        <v>693</v>
      </c>
      <c r="E1545" s="5">
        <v>2633</v>
      </c>
      <c r="F1545" s="5">
        <v>4381</v>
      </c>
      <c r="G1545" s="5">
        <v>331</v>
      </c>
      <c r="H1545" s="5">
        <v>4489</v>
      </c>
      <c r="I1545" s="5">
        <v>2462</v>
      </c>
      <c r="J1545" s="7">
        <f t="shared" si="80"/>
        <v>0.28982755893054901</v>
      </c>
      <c r="K1545">
        <f t="shared" si="81"/>
        <v>37</v>
      </c>
      <c r="L1545">
        <f t="shared" si="82"/>
        <v>3</v>
      </c>
      <c r="M1545">
        <f t="shared" si="83"/>
        <v>6</v>
      </c>
      <c r="N1545">
        <f t="shared" si="84"/>
        <v>31</v>
      </c>
      <c r="O1545">
        <f t="shared" si="85"/>
        <v>27</v>
      </c>
      <c r="P1545">
        <f t="shared" si="86"/>
        <v>145</v>
      </c>
      <c r="Q1545">
        <f t="shared" si="87"/>
        <v>66</v>
      </c>
    </row>
    <row r="1546" spans="1:17" x14ac:dyDescent="0.25">
      <c r="A1546" s="2" t="s">
        <v>8</v>
      </c>
      <c r="B1546" s="1">
        <v>44470</v>
      </c>
      <c r="C1546" s="5">
        <v>4405</v>
      </c>
      <c r="D1546" s="5">
        <v>147</v>
      </c>
      <c r="E1546" s="5">
        <v>1714</v>
      </c>
      <c r="F1546" s="5">
        <v>2691</v>
      </c>
      <c r="G1546" s="5">
        <v>395</v>
      </c>
      <c r="H1546" s="5">
        <v>2957</v>
      </c>
      <c r="I1546" s="5">
        <v>1746</v>
      </c>
      <c r="J1546" s="7">
        <f t="shared" si="80"/>
        <v>0.30554250821982154</v>
      </c>
      <c r="K1546">
        <f t="shared" si="81"/>
        <v>37</v>
      </c>
      <c r="L1546">
        <f t="shared" si="82"/>
        <v>0</v>
      </c>
      <c r="M1546">
        <f t="shared" si="83"/>
        <v>16</v>
      </c>
      <c r="N1546">
        <f t="shared" si="84"/>
        <v>21</v>
      </c>
      <c r="O1546">
        <f t="shared" si="85"/>
        <v>27</v>
      </c>
      <c r="P1546">
        <f t="shared" si="86"/>
        <v>82</v>
      </c>
      <c r="Q1546">
        <f t="shared" si="87"/>
        <v>46</v>
      </c>
    </row>
    <row r="1547" spans="1:17" x14ac:dyDescent="0.25">
      <c r="A1547" s="2" t="s">
        <v>9</v>
      </c>
      <c r="B1547" s="1">
        <v>44470</v>
      </c>
      <c r="C1547" s="5">
        <v>6637</v>
      </c>
      <c r="D1547" s="5">
        <v>398</v>
      </c>
      <c r="E1547" s="5">
        <v>2375</v>
      </c>
      <c r="F1547" s="5">
        <v>4262</v>
      </c>
      <c r="G1547" s="5">
        <v>227</v>
      </c>
      <c r="H1547" s="5">
        <v>4264</v>
      </c>
      <c r="I1547" s="5">
        <v>2720</v>
      </c>
      <c r="J1547" s="7">
        <f t="shared" si="80"/>
        <v>0.31655714056739859</v>
      </c>
      <c r="K1547">
        <f t="shared" si="81"/>
        <v>28</v>
      </c>
      <c r="L1547">
        <f t="shared" si="82"/>
        <v>1</v>
      </c>
      <c r="M1547">
        <f t="shared" si="83"/>
        <v>7</v>
      </c>
      <c r="N1547">
        <f t="shared" si="84"/>
        <v>21</v>
      </c>
      <c r="O1547">
        <f t="shared" si="85"/>
        <v>14</v>
      </c>
      <c r="P1547">
        <f t="shared" si="86"/>
        <v>88</v>
      </c>
      <c r="Q1547">
        <f t="shared" si="87"/>
        <v>49</v>
      </c>
    </row>
    <row r="1548" spans="1:17" x14ac:dyDescent="0.25">
      <c r="A1548" s="2" t="s">
        <v>10</v>
      </c>
      <c r="B1548" s="1">
        <v>44470</v>
      </c>
      <c r="C1548" s="5">
        <v>3937</v>
      </c>
      <c r="D1548" s="5">
        <v>65</v>
      </c>
      <c r="E1548" s="5">
        <v>1040</v>
      </c>
      <c r="F1548" s="5">
        <v>2897</v>
      </c>
      <c r="G1548" s="5">
        <v>190</v>
      </c>
      <c r="H1548" s="5">
        <v>3296</v>
      </c>
      <c r="I1548" s="5">
        <v>1953</v>
      </c>
      <c r="J1548" s="7">
        <f t="shared" si="80"/>
        <v>0.14876033057851235</v>
      </c>
      <c r="K1548">
        <f t="shared" si="81"/>
        <v>37</v>
      </c>
      <c r="L1548">
        <f t="shared" si="82"/>
        <v>0</v>
      </c>
      <c r="M1548">
        <f t="shared" si="83"/>
        <v>11</v>
      </c>
      <c r="N1548">
        <f t="shared" si="84"/>
        <v>26</v>
      </c>
      <c r="O1548">
        <f t="shared" si="85"/>
        <v>23</v>
      </c>
      <c r="P1548">
        <f t="shared" si="86"/>
        <v>87</v>
      </c>
      <c r="Q1548">
        <f t="shared" si="87"/>
        <v>43</v>
      </c>
    </row>
    <row r="1549" spans="1:17" x14ac:dyDescent="0.25">
      <c r="A1549" s="2" t="s">
        <v>11</v>
      </c>
      <c r="B1549" s="1">
        <v>44470</v>
      </c>
      <c r="C1549" s="5">
        <v>5068</v>
      </c>
      <c r="D1549" s="5">
        <v>168</v>
      </c>
      <c r="E1549" s="5">
        <v>1615</v>
      </c>
      <c r="F1549" s="5">
        <v>3453</v>
      </c>
      <c r="G1549" s="5">
        <v>239</v>
      </c>
      <c r="H1549" s="5">
        <v>3274</v>
      </c>
      <c r="I1549" s="5">
        <v>1976</v>
      </c>
      <c r="J1549" s="7">
        <f t="shared" si="80"/>
        <v>0.33183673469387753</v>
      </c>
      <c r="K1549">
        <f t="shared" si="81"/>
        <v>50</v>
      </c>
      <c r="L1549">
        <f t="shared" si="82"/>
        <v>0</v>
      </c>
      <c r="M1549">
        <f t="shared" si="83"/>
        <v>15</v>
      </c>
      <c r="N1549">
        <f t="shared" si="84"/>
        <v>35</v>
      </c>
      <c r="O1549">
        <f t="shared" si="85"/>
        <v>34</v>
      </c>
      <c r="P1549">
        <f t="shared" si="86"/>
        <v>90</v>
      </c>
      <c r="Q1549">
        <f t="shared" si="87"/>
        <v>52</v>
      </c>
    </row>
    <row r="1550" spans="1:17" x14ac:dyDescent="0.25">
      <c r="A1550" s="2" t="s">
        <v>12</v>
      </c>
      <c r="B1550" s="1">
        <v>44470</v>
      </c>
      <c r="C1550" s="5">
        <v>2070</v>
      </c>
      <c r="D1550" s="5">
        <v>20</v>
      </c>
      <c r="E1550" s="5">
        <v>810</v>
      </c>
      <c r="F1550" s="5">
        <v>1260</v>
      </c>
      <c r="G1550" s="5">
        <v>117</v>
      </c>
      <c r="H1550" s="5">
        <v>1262</v>
      </c>
      <c r="I1550" s="5">
        <v>631</v>
      </c>
      <c r="J1550" s="7">
        <f t="shared" ref="J1550:J1613" si="88">1-(H1550/(C1550-D1550))</f>
        <v>0.38439024390243903</v>
      </c>
      <c r="K1550">
        <f t="shared" si="81"/>
        <v>15</v>
      </c>
      <c r="L1550">
        <f t="shared" si="82"/>
        <v>0</v>
      </c>
      <c r="M1550">
        <f t="shared" si="83"/>
        <v>5</v>
      </c>
      <c r="N1550">
        <f t="shared" si="84"/>
        <v>10</v>
      </c>
      <c r="O1550">
        <f t="shared" si="85"/>
        <v>15</v>
      </c>
      <c r="P1550">
        <f t="shared" si="86"/>
        <v>52</v>
      </c>
      <c r="Q1550">
        <f t="shared" si="87"/>
        <v>27</v>
      </c>
    </row>
    <row r="1551" spans="1:17" x14ac:dyDescent="0.25">
      <c r="A1551" s="2" t="s">
        <v>13</v>
      </c>
      <c r="B1551" s="1">
        <v>44470</v>
      </c>
      <c r="C1551" s="5">
        <v>17209</v>
      </c>
      <c r="D1551" s="5">
        <v>572</v>
      </c>
      <c r="E1551" s="5">
        <v>5229</v>
      </c>
      <c r="F1551" s="5">
        <v>11980</v>
      </c>
      <c r="G1551" s="5">
        <v>893</v>
      </c>
      <c r="H1551" s="5">
        <v>11915</v>
      </c>
      <c r="I1551" s="5">
        <v>7415</v>
      </c>
      <c r="J1551" s="7">
        <f t="shared" si="88"/>
        <v>0.28382520887179175</v>
      </c>
      <c r="K1551">
        <f t="shared" si="81"/>
        <v>118</v>
      </c>
      <c r="L1551">
        <f t="shared" si="82"/>
        <v>3</v>
      </c>
      <c r="M1551">
        <f t="shared" si="83"/>
        <v>40</v>
      </c>
      <c r="N1551">
        <f t="shared" si="84"/>
        <v>78</v>
      </c>
      <c r="O1551">
        <f t="shared" si="85"/>
        <v>85</v>
      </c>
      <c r="P1551">
        <f t="shared" si="86"/>
        <v>244</v>
      </c>
      <c r="Q1551">
        <f t="shared" si="87"/>
        <v>145</v>
      </c>
    </row>
    <row r="1552" spans="1:17" x14ac:dyDescent="0.25">
      <c r="A1552" s="2" t="s">
        <v>14</v>
      </c>
      <c r="B1552" s="1">
        <v>44470</v>
      </c>
      <c r="C1552" s="5">
        <v>3577</v>
      </c>
      <c r="D1552" s="5">
        <v>83</v>
      </c>
      <c r="E1552" s="5">
        <v>1338</v>
      </c>
      <c r="F1552" s="5">
        <v>2239</v>
      </c>
      <c r="G1552" s="5">
        <v>167</v>
      </c>
      <c r="H1552" s="5">
        <v>2028</v>
      </c>
      <c r="I1552" s="5">
        <v>1153</v>
      </c>
      <c r="J1552" s="7">
        <f t="shared" si="88"/>
        <v>0.41957641671436752</v>
      </c>
      <c r="K1552">
        <f t="shared" si="81"/>
        <v>13</v>
      </c>
      <c r="L1552">
        <f t="shared" si="82"/>
        <v>0</v>
      </c>
      <c r="M1552">
        <f t="shared" si="83"/>
        <v>2</v>
      </c>
      <c r="N1552">
        <f t="shared" si="84"/>
        <v>11</v>
      </c>
      <c r="O1552">
        <f t="shared" si="85"/>
        <v>7</v>
      </c>
      <c r="P1552">
        <f t="shared" si="86"/>
        <v>58</v>
      </c>
      <c r="Q1552">
        <f t="shared" si="87"/>
        <v>33</v>
      </c>
    </row>
    <row r="1553" spans="1:17" x14ac:dyDescent="0.25">
      <c r="A1553" s="2" t="s">
        <v>15</v>
      </c>
      <c r="B1553" s="1">
        <v>44470</v>
      </c>
      <c r="C1553" s="5">
        <v>3415</v>
      </c>
      <c r="D1553" s="5">
        <v>45</v>
      </c>
      <c r="E1553" s="5">
        <v>1127</v>
      </c>
      <c r="F1553" s="5">
        <v>2288</v>
      </c>
      <c r="G1553" s="5">
        <v>150</v>
      </c>
      <c r="H1553" s="5">
        <v>2477</v>
      </c>
      <c r="I1553" s="5">
        <v>1178</v>
      </c>
      <c r="J1553" s="7">
        <f t="shared" si="88"/>
        <v>0.26498516320474774</v>
      </c>
      <c r="K1553">
        <f t="shared" si="81"/>
        <v>50</v>
      </c>
      <c r="L1553">
        <f t="shared" si="82"/>
        <v>1</v>
      </c>
      <c r="M1553">
        <f t="shared" si="83"/>
        <v>14</v>
      </c>
      <c r="N1553">
        <f t="shared" si="84"/>
        <v>36</v>
      </c>
      <c r="O1553">
        <f t="shared" si="85"/>
        <v>28</v>
      </c>
      <c r="P1553">
        <f t="shared" si="86"/>
        <v>86</v>
      </c>
      <c r="Q1553">
        <f t="shared" si="87"/>
        <v>37</v>
      </c>
    </row>
    <row r="1554" spans="1:17" x14ac:dyDescent="0.25">
      <c r="A1554" s="2" t="s">
        <v>16</v>
      </c>
      <c r="B1554" s="1">
        <v>44470</v>
      </c>
      <c r="C1554" s="5">
        <v>3071</v>
      </c>
      <c r="D1554" s="5">
        <v>130</v>
      </c>
      <c r="E1554" s="5">
        <v>1099</v>
      </c>
      <c r="F1554" s="5">
        <v>1972</v>
      </c>
      <c r="G1554" s="5">
        <v>128</v>
      </c>
      <c r="H1554" s="5">
        <v>1695</v>
      </c>
      <c r="I1554" s="5">
        <v>823</v>
      </c>
      <c r="J1554" s="7">
        <f t="shared" si="88"/>
        <v>0.42366541992519546</v>
      </c>
      <c r="K1554">
        <f t="shared" si="81"/>
        <v>27</v>
      </c>
      <c r="L1554">
        <f t="shared" si="82"/>
        <v>4</v>
      </c>
      <c r="M1554">
        <f t="shared" si="83"/>
        <v>6</v>
      </c>
      <c r="N1554">
        <f t="shared" si="84"/>
        <v>21</v>
      </c>
      <c r="O1554">
        <f t="shared" si="85"/>
        <v>14</v>
      </c>
      <c r="P1554">
        <f t="shared" si="86"/>
        <v>71</v>
      </c>
      <c r="Q1554">
        <f t="shared" si="87"/>
        <v>28</v>
      </c>
    </row>
    <row r="1555" spans="1:17" x14ac:dyDescent="0.25">
      <c r="A1555" s="2" t="s">
        <v>17</v>
      </c>
      <c r="B1555" s="1">
        <v>44470</v>
      </c>
      <c r="C1555" s="5">
        <v>2999</v>
      </c>
      <c r="D1555" s="5">
        <v>46</v>
      </c>
      <c r="E1555" s="5">
        <v>1041</v>
      </c>
      <c r="F1555" s="5">
        <v>1958</v>
      </c>
      <c r="G1555" s="5">
        <v>237</v>
      </c>
      <c r="H1555" s="5">
        <v>2001</v>
      </c>
      <c r="I1555" s="5">
        <v>1137</v>
      </c>
      <c r="J1555" s="7">
        <f t="shared" si="88"/>
        <v>0.32238401625465629</v>
      </c>
      <c r="K1555">
        <f t="shared" si="81"/>
        <v>43</v>
      </c>
      <c r="L1555">
        <f t="shared" si="82"/>
        <v>0</v>
      </c>
      <c r="M1555">
        <f t="shared" si="83"/>
        <v>15</v>
      </c>
      <c r="N1555">
        <f t="shared" si="84"/>
        <v>28</v>
      </c>
      <c r="O1555">
        <f t="shared" si="85"/>
        <v>24</v>
      </c>
      <c r="P1555">
        <f t="shared" si="86"/>
        <v>100</v>
      </c>
      <c r="Q1555">
        <f t="shared" si="87"/>
        <v>57</v>
      </c>
    </row>
    <row r="1556" spans="1:17" x14ac:dyDescent="0.25">
      <c r="A1556" s="2" t="s">
        <v>18</v>
      </c>
      <c r="B1556" s="1">
        <v>44470</v>
      </c>
      <c r="C1556" s="5">
        <v>5310</v>
      </c>
      <c r="D1556" s="5">
        <v>333</v>
      </c>
      <c r="E1556" s="5">
        <v>1682</v>
      </c>
      <c r="F1556" s="5">
        <v>3628</v>
      </c>
      <c r="G1556" s="5">
        <v>265</v>
      </c>
      <c r="H1556" s="5">
        <v>3578</v>
      </c>
      <c r="I1556" s="5">
        <v>2090</v>
      </c>
      <c r="J1556" s="7">
        <f t="shared" si="88"/>
        <v>0.28109302792847102</v>
      </c>
      <c r="K1556">
        <f t="shared" si="81"/>
        <v>55</v>
      </c>
      <c r="L1556">
        <f t="shared" si="82"/>
        <v>2</v>
      </c>
      <c r="M1556">
        <f t="shared" si="83"/>
        <v>12</v>
      </c>
      <c r="N1556">
        <f t="shared" si="84"/>
        <v>43</v>
      </c>
      <c r="O1556">
        <f t="shared" si="85"/>
        <v>21</v>
      </c>
      <c r="P1556">
        <f t="shared" si="86"/>
        <v>94</v>
      </c>
      <c r="Q1556">
        <f t="shared" si="87"/>
        <v>48</v>
      </c>
    </row>
    <row r="1557" spans="1:17" x14ac:dyDescent="0.25">
      <c r="A1557" s="2" t="s">
        <v>19</v>
      </c>
      <c r="B1557" s="1">
        <v>44470</v>
      </c>
      <c r="C1557" s="5">
        <v>1497</v>
      </c>
      <c r="D1557" s="5">
        <v>32</v>
      </c>
      <c r="E1557" s="5">
        <v>526</v>
      </c>
      <c r="F1557" s="5">
        <v>971</v>
      </c>
      <c r="G1557" s="5">
        <v>112</v>
      </c>
      <c r="H1557" s="5">
        <v>1133</v>
      </c>
      <c r="I1557" s="5">
        <v>623</v>
      </c>
      <c r="J1557" s="7">
        <f t="shared" si="88"/>
        <v>0.22662116040955627</v>
      </c>
      <c r="K1557">
        <f t="shared" si="81"/>
        <v>1</v>
      </c>
      <c r="L1557">
        <f t="shared" si="82"/>
        <v>0</v>
      </c>
      <c r="M1557">
        <f t="shared" si="83"/>
        <v>1</v>
      </c>
      <c r="N1557">
        <f t="shared" si="84"/>
        <v>0</v>
      </c>
      <c r="O1557">
        <f t="shared" si="85"/>
        <v>3</v>
      </c>
      <c r="P1557">
        <f t="shared" si="86"/>
        <v>17</v>
      </c>
      <c r="Q1557">
        <f t="shared" si="87"/>
        <v>10</v>
      </c>
    </row>
    <row r="1558" spans="1:17" x14ac:dyDescent="0.25">
      <c r="A1558" s="2" t="s">
        <v>20</v>
      </c>
      <c r="B1558" s="1">
        <v>44470</v>
      </c>
      <c r="C1558" s="5">
        <v>13913</v>
      </c>
      <c r="D1558" s="5">
        <v>334</v>
      </c>
      <c r="E1558" s="5">
        <v>4602</v>
      </c>
      <c r="F1558" s="5">
        <v>9311</v>
      </c>
      <c r="G1558" s="5">
        <v>809</v>
      </c>
      <c r="H1558" s="5">
        <v>9636</v>
      </c>
      <c r="I1558" s="5">
        <v>5730</v>
      </c>
      <c r="J1558" s="7">
        <f t="shared" si="88"/>
        <v>0.29037484350835852</v>
      </c>
      <c r="K1558">
        <f t="shared" si="81"/>
        <v>63</v>
      </c>
      <c r="L1558">
        <f t="shared" si="82"/>
        <v>5</v>
      </c>
      <c r="M1558">
        <f t="shared" si="83"/>
        <v>19</v>
      </c>
      <c r="N1558">
        <f t="shared" si="84"/>
        <v>44</v>
      </c>
      <c r="O1558">
        <f t="shared" si="85"/>
        <v>51</v>
      </c>
      <c r="P1558">
        <f t="shared" si="86"/>
        <v>210</v>
      </c>
      <c r="Q1558">
        <f t="shared" si="87"/>
        <v>111</v>
      </c>
    </row>
    <row r="1559" spans="1:17" x14ac:dyDescent="0.25">
      <c r="A1559" s="2" t="s">
        <v>21</v>
      </c>
      <c r="B1559" s="1">
        <v>44470</v>
      </c>
      <c r="C1559" s="5">
        <v>20925</v>
      </c>
      <c r="D1559" s="5">
        <v>2936</v>
      </c>
      <c r="E1559" s="5">
        <v>8541</v>
      </c>
      <c r="F1559" s="5">
        <v>12384</v>
      </c>
      <c r="G1559" s="5">
        <v>637</v>
      </c>
      <c r="H1559" s="5">
        <v>12879</v>
      </c>
      <c r="I1559" s="5">
        <v>7886</v>
      </c>
      <c r="J1559" s="7">
        <f t="shared" si="88"/>
        <v>0.28406248262827283</v>
      </c>
      <c r="K1559">
        <f t="shared" si="81"/>
        <v>63</v>
      </c>
      <c r="L1559">
        <f t="shared" si="82"/>
        <v>-5</v>
      </c>
      <c r="M1559">
        <f t="shared" si="83"/>
        <v>16</v>
      </c>
      <c r="N1559">
        <f t="shared" si="84"/>
        <v>47</v>
      </c>
      <c r="O1559">
        <f t="shared" si="85"/>
        <v>71</v>
      </c>
      <c r="P1559">
        <f t="shared" si="86"/>
        <v>286</v>
      </c>
      <c r="Q1559">
        <f t="shared" si="87"/>
        <v>179</v>
      </c>
    </row>
    <row r="1560" spans="1:17" x14ac:dyDescent="0.25">
      <c r="A1560" s="2" t="s">
        <v>22</v>
      </c>
      <c r="B1560" s="1">
        <v>44470</v>
      </c>
      <c r="C1560" s="5">
        <v>2648</v>
      </c>
      <c r="D1560" s="5">
        <v>42</v>
      </c>
      <c r="E1560" s="5">
        <v>706</v>
      </c>
      <c r="F1560" s="5">
        <v>1942</v>
      </c>
      <c r="G1560" s="5">
        <v>116</v>
      </c>
      <c r="H1560" s="5">
        <v>1670</v>
      </c>
      <c r="I1560" s="5">
        <v>920</v>
      </c>
      <c r="J1560" s="7">
        <f t="shared" si="88"/>
        <v>0.35917114351496549</v>
      </c>
      <c r="K1560">
        <f t="shared" si="81"/>
        <v>14</v>
      </c>
      <c r="L1560">
        <f t="shared" si="82"/>
        <v>0</v>
      </c>
      <c r="M1560">
        <f t="shared" si="83"/>
        <v>3</v>
      </c>
      <c r="N1560">
        <f t="shared" si="84"/>
        <v>11</v>
      </c>
      <c r="O1560">
        <f t="shared" si="85"/>
        <v>6</v>
      </c>
      <c r="P1560">
        <f t="shared" si="86"/>
        <v>39</v>
      </c>
      <c r="Q1560">
        <f t="shared" si="87"/>
        <v>13</v>
      </c>
    </row>
    <row r="1561" spans="1:17" x14ac:dyDescent="0.25">
      <c r="A1561" s="2" t="s">
        <v>23</v>
      </c>
      <c r="B1561" s="1">
        <v>44470</v>
      </c>
      <c r="C1561" s="5">
        <v>1380</v>
      </c>
      <c r="D1561" s="5">
        <v>9</v>
      </c>
      <c r="E1561" s="5">
        <v>606</v>
      </c>
      <c r="F1561" s="5">
        <v>774</v>
      </c>
      <c r="G1561" s="5">
        <v>109</v>
      </c>
      <c r="H1561" s="5">
        <v>883</v>
      </c>
      <c r="I1561" s="5">
        <v>460</v>
      </c>
      <c r="J1561" s="7">
        <f t="shared" si="88"/>
        <v>0.35594456601021152</v>
      </c>
      <c r="K1561">
        <f t="shared" si="81"/>
        <v>25</v>
      </c>
      <c r="L1561">
        <f t="shared" si="82"/>
        <v>0</v>
      </c>
      <c r="M1561">
        <f t="shared" si="83"/>
        <v>7</v>
      </c>
      <c r="N1561">
        <f t="shared" si="84"/>
        <v>18</v>
      </c>
      <c r="O1561">
        <f t="shared" si="85"/>
        <v>26</v>
      </c>
      <c r="P1561">
        <f t="shared" si="86"/>
        <v>39</v>
      </c>
      <c r="Q1561">
        <f t="shared" si="87"/>
        <v>29</v>
      </c>
    </row>
    <row r="1562" spans="1:17" x14ac:dyDescent="0.25">
      <c r="A1562" s="2" t="s">
        <v>24</v>
      </c>
      <c r="B1562" s="1">
        <v>44470</v>
      </c>
      <c r="C1562" s="5">
        <v>240</v>
      </c>
      <c r="D1562" s="5">
        <v>9</v>
      </c>
      <c r="E1562" s="5">
        <v>97</v>
      </c>
      <c r="F1562" s="5">
        <v>143</v>
      </c>
      <c r="G1562" s="5">
        <v>8</v>
      </c>
      <c r="H1562" s="5">
        <v>139</v>
      </c>
      <c r="I1562" s="5">
        <v>74</v>
      </c>
      <c r="J1562" s="7">
        <f t="shared" si="88"/>
        <v>0.39826839826839822</v>
      </c>
      <c r="K1562">
        <f t="shared" si="81"/>
        <v>2</v>
      </c>
      <c r="L1562">
        <f t="shared" si="82"/>
        <v>1</v>
      </c>
      <c r="M1562">
        <f t="shared" si="83"/>
        <v>1</v>
      </c>
      <c r="N1562">
        <f t="shared" si="84"/>
        <v>1</v>
      </c>
      <c r="O1562">
        <f t="shared" si="85"/>
        <v>2</v>
      </c>
      <c r="P1562">
        <f t="shared" si="86"/>
        <v>5</v>
      </c>
      <c r="Q1562">
        <f t="shared" si="87"/>
        <v>4</v>
      </c>
    </row>
    <row r="1563" spans="1:17" x14ac:dyDescent="0.25">
      <c r="A1563" s="2" t="s">
        <v>25</v>
      </c>
      <c r="B1563" s="1">
        <v>44470</v>
      </c>
      <c r="C1563" s="5">
        <v>17391</v>
      </c>
      <c r="D1563" s="5">
        <v>728</v>
      </c>
      <c r="E1563" s="5">
        <v>5841</v>
      </c>
      <c r="F1563" s="5">
        <v>11550</v>
      </c>
      <c r="G1563" s="5">
        <v>800</v>
      </c>
      <c r="H1563" s="5">
        <v>11611</v>
      </c>
      <c r="I1563" s="5">
        <v>7033</v>
      </c>
      <c r="J1563" s="7">
        <f t="shared" si="88"/>
        <v>0.30318670107423629</v>
      </c>
      <c r="K1563">
        <f t="shared" si="81"/>
        <v>111</v>
      </c>
      <c r="L1563">
        <f t="shared" si="82"/>
        <v>4</v>
      </c>
      <c r="M1563">
        <f t="shared" si="83"/>
        <v>37</v>
      </c>
      <c r="N1563">
        <f t="shared" si="84"/>
        <v>74</v>
      </c>
      <c r="O1563">
        <f t="shared" si="85"/>
        <v>106</v>
      </c>
      <c r="P1563">
        <f t="shared" si="86"/>
        <v>340</v>
      </c>
      <c r="Q1563">
        <f t="shared" si="87"/>
        <v>186</v>
      </c>
    </row>
    <row r="1564" spans="1:17" x14ac:dyDescent="0.25">
      <c r="A1564" s="2" t="s">
        <v>26</v>
      </c>
      <c r="B1564" s="1">
        <v>44470</v>
      </c>
      <c r="C1564" s="5">
        <v>11273</v>
      </c>
      <c r="D1564" s="5">
        <v>187</v>
      </c>
      <c r="E1564" s="5">
        <v>3614</v>
      </c>
      <c r="F1564" s="5">
        <v>7659</v>
      </c>
      <c r="G1564" s="5">
        <v>564</v>
      </c>
      <c r="H1564" s="5">
        <v>8016</v>
      </c>
      <c r="I1564" s="5">
        <v>4700</v>
      </c>
      <c r="J1564" s="7">
        <f t="shared" si="88"/>
        <v>0.27692585242648382</v>
      </c>
      <c r="K1564">
        <f t="shared" si="81"/>
        <v>25</v>
      </c>
      <c r="L1564">
        <f t="shared" si="82"/>
        <v>1</v>
      </c>
      <c r="M1564">
        <f t="shared" si="83"/>
        <v>2</v>
      </c>
      <c r="N1564">
        <f t="shared" si="84"/>
        <v>23</v>
      </c>
      <c r="O1564">
        <f t="shared" si="85"/>
        <v>20</v>
      </c>
      <c r="P1564">
        <f t="shared" si="86"/>
        <v>198</v>
      </c>
      <c r="Q1564">
        <f t="shared" si="87"/>
        <v>93</v>
      </c>
    </row>
    <row r="1565" spans="1:17" x14ac:dyDescent="0.25">
      <c r="A1565" s="2" t="s">
        <v>27</v>
      </c>
      <c r="B1565" s="1">
        <v>44470</v>
      </c>
      <c r="C1565" s="5">
        <v>1553</v>
      </c>
      <c r="D1565" s="5">
        <v>27</v>
      </c>
      <c r="E1565" s="5">
        <v>603</v>
      </c>
      <c r="F1565" s="5">
        <v>950</v>
      </c>
      <c r="G1565" s="5">
        <v>102</v>
      </c>
      <c r="H1565" s="5">
        <v>1095</v>
      </c>
      <c r="I1565" s="5">
        <v>591</v>
      </c>
      <c r="J1565" s="7">
        <f t="shared" si="88"/>
        <v>0.28243774574049807</v>
      </c>
      <c r="K1565">
        <f t="shared" si="81"/>
        <v>13</v>
      </c>
      <c r="L1565">
        <f t="shared" si="82"/>
        <v>0</v>
      </c>
      <c r="M1565">
        <f t="shared" si="83"/>
        <v>8</v>
      </c>
      <c r="N1565">
        <f t="shared" si="84"/>
        <v>5</v>
      </c>
      <c r="O1565">
        <f t="shared" si="85"/>
        <v>12</v>
      </c>
      <c r="P1565">
        <f t="shared" si="86"/>
        <v>49</v>
      </c>
      <c r="Q1565">
        <f t="shared" si="87"/>
        <v>26</v>
      </c>
    </row>
    <row r="1566" spans="1:17" x14ac:dyDescent="0.25">
      <c r="A1566" s="2" t="s">
        <v>28</v>
      </c>
      <c r="B1566" s="1">
        <v>44470</v>
      </c>
      <c r="C1566" s="5">
        <v>64897</v>
      </c>
      <c r="D1566" s="5">
        <v>3654</v>
      </c>
      <c r="E1566" s="5">
        <v>23884</v>
      </c>
      <c r="F1566" s="5">
        <v>41013</v>
      </c>
      <c r="G1566" s="5">
        <v>2478</v>
      </c>
      <c r="H1566" s="5">
        <v>42708</v>
      </c>
      <c r="I1566" s="5">
        <v>25414</v>
      </c>
      <c r="J1566" s="7">
        <f t="shared" si="88"/>
        <v>0.30264683310745721</v>
      </c>
      <c r="K1566">
        <f t="shared" si="81"/>
        <v>348</v>
      </c>
      <c r="L1566">
        <f t="shared" si="82"/>
        <v>2</v>
      </c>
      <c r="M1566">
        <f t="shared" si="83"/>
        <v>123</v>
      </c>
      <c r="N1566">
        <f t="shared" si="84"/>
        <v>225</v>
      </c>
      <c r="O1566">
        <f t="shared" si="85"/>
        <v>266</v>
      </c>
      <c r="P1566">
        <f t="shared" si="86"/>
        <v>953</v>
      </c>
      <c r="Q1566">
        <f t="shared" si="87"/>
        <v>607</v>
      </c>
    </row>
    <row r="1567" spans="1:17" x14ac:dyDescent="0.25">
      <c r="A1567" s="2" t="s">
        <v>29</v>
      </c>
      <c r="B1567" s="1">
        <v>44470</v>
      </c>
      <c r="C1567" s="5">
        <v>844</v>
      </c>
      <c r="D1567" s="5">
        <v>13</v>
      </c>
      <c r="E1567" s="5">
        <v>331</v>
      </c>
      <c r="F1567" s="5">
        <v>513</v>
      </c>
      <c r="G1567" s="5">
        <v>83</v>
      </c>
      <c r="H1567" s="5">
        <v>557</v>
      </c>
      <c r="I1567" s="5">
        <v>313</v>
      </c>
      <c r="J1567" s="7">
        <f t="shared" si="88"/>
        <v>0.32972322503008422</v>
      </c>
      <c r="K1567">
        <f t="shared" si="81"/>
        <v>8</v>
      </c>
      <c r="L1567">
        <f t="shared" si="82"/>
        <v>1</v>
      </c>
      <c r="M1567">
        <f t="shared" si="83"/>
        <v>5</v>
      </c>
      <c r="N1567">
        <f t="shared" si="84"/>
        <v>3</v>
      </c>
      <c r="O1567">
        <f t="shared" si="85"/>
        <v>7</v>
      </c>
      <c r="P1567">
        <f t="shared" si="86"/>
        <v>28</v>
      </c>
      <c r="Q1567">
        <f t="shared" si="87"/>
        <v>18</v>
      </c>
    </row>
    <row r="1568" spans="1:17" x14ac:dyDescent="0.25">
      <c r="A1568" s="2" t="s">
        <v>3</v>
      </c>
      <c r="B1568" s="1">
        <v>44501</v>
      </c>
      <c r="C1568" s="5">
        <v>695</v>
      </c>
      <c r="D1568" s="5">
        <v>7</v>
      </c>
      <c r="E1568" s="5">
        <v>370</v>
      </c>
      <c r="F1568" s="5">
        <v>325</v>
      </c>
      <c r="G1568" s="5">
        <v>44</v>
      </c>
      <c r="H1568" s="5">
        <v>438</v>
      </c>
      <c r="I1568" s="5">
        <v>187</v>
      </c>
      <c r="J1568" s="7">
        <f t="shared" si="88"/>
        <v>0.36337209302325579</v>
      </c>
      <c r="K1568">
        <f t="shared" si="81"/>
        <v>5</v>
      </c>
      <c r="L1568">
        <f t="shared" si="82"/>
        <v>1</v>
      </c>
      <c r="M1568">
        <f t="shared" si="83"/>
        <v>4</v>
      </c>
      <c r="N1568">
        <f t="shared" si="84"/>
        <v>1</v>
      </c>
      <c r="O1568">
        <f t="shared" si="85"/>
        <v>2</v>
      </c>
      <c r="P1568">
        <f t="shared" si="86"/>
        <v>10</v>
      </c>
      <c r="Q1568">
        <f t="shared" si="87"/>
        <v>5</v>
      </c>
    </row>
    <row r="1569" spans="1:17" x14ac:dyDescent="0.25">
      <c r="A1569" s="2" t="s">
        <v>4</v>
      </c>
      <c r="B1569" s="1">
        <v>44501</v>
      </c>
      <c r="C1569" s="5">
        <v>2097</v>
      </c>
      <c r="D1569" s="5">
        <v>54</v>
      </c>
      <c r="E1569" s="5">
        <v>568</v>
      </c>
      <c r="F1569" s="5">
        <v>1529</v>
      </c>
      <c r="G1569" s="5">
        <v>119</v>
      </c>
      <c r="H1569" s="5">
        <v>1472</v>
      </c>
      <c r="I1569" s="5">
        <v>893</v>
      </c>
      <c r="J1569" s="7">
        <f t="shared" si="88"/>
        <v>0.27949094468918256</v>
      </c>
      <c r="K1569">
        <f t="shared" si="81"/>
        <v>7</v>
      </c>
      <c r="L1569">
        <f t="shared" si="82"/>
        <v>0</v>
      </c>
      <c r="M1569">
        <f t="shared" si="83"/>
        <v>2</v>
      </c>
      <c r="N1569">
        <f t="shared" si="84"/>
        <v>5</v>
      </c>
      <c r="O1569">
        <f t="shared" si="85"/>
        <v>4</v>
      </c>
      <c r="P1569">
        <f t="shared" si="86"/>
        <v>49</v>
      </c>
      <c r="Q1569">
        <f t="shared" si="87"/>
        <v>16</v>
      </c>
    </row>
    <row r="1570" spans="1:17" x14ac:dyDescent="0.25">
      <c r="A1570" s="2" t="s">
        <v>5</v>
      </c>
      <c r="B1570" s="1">
        <v>44501</v>
      </c>
      <c r="C1570" s="5">
        <v>2086</v>
      </c>
      <c r="D1570" s="5">
        <v>12</v>
      </c>
      <c r="E1570" s="5">
        <v>832</v>
      </c>
      <c r="F1570" s="5">
        <v>1254</v>
      </c>
      <c r="G1570" s="5">
        <v>105</v>
      </c>
      <c r="H1570" s="5">
        <v>1249</v>
      </c>
      <c r="I1570" s="5">
        <v>619</v>
      </c>
      <c r="J1570" s="7">
        <f t="shared" si="88"/>
        <v>0.39778206364513014</v>
      </c>
      <c r="K1570">
        <f t="shared" si="81"/>
        <v>16</v>
      </c>
      <c r="L1570">
        <f t="shared" si="82"/>
        <v>1</v>
      </c>
      <c r="M1570">
        <f t="shared" si="83"/>
        <v>6</v>
      </c>
      <c r="N1570">
        <f t="shared" si="84"/>
        <v>10</v>
      </c>
      <c r="O1570">
        <f t="shared" si="85"/>
        <v>11</v>
      </c>
      <c r="P1570">
        <f t="shared" si="86"/>
        <v>19</v>
      </c>
      <c r="Q1570">
        <f t="shared" si="87"/>
        <v>7</v>
      </c>
    </row>
    <row r="1571" spans="1:17" x14ac:dyDescent="0.25">
      <c r="A1571" s="2" t="s">
        <v>6</v>
      </c>
      <c r="B1571" s="1">
        <v>44501</v>
      </c>
      <c r="C1571" s="5">
        <v>818</v>
      </c>
      <c r="D1571" s="5">
        <v>6</v>
      </c>
      <c r="E1571" s="5">
        <v>447</v>
      </c>
      <c r="F1571" s="5">
        <v>371</v>
      </c>
      <c r="G1571" s="5">
        <v>21</v>
      </c>
      <c r="H1571" s="5">
        <v>443</v>
      </c>
      <c r="I1571" s="5">
        <v>186</v>
      </c>
      <c r="J1571" s="7">
        <f t="shared" si="88"/>
        <v>0.45443349753694584</v>
      </c>
      <c r="K1571">
        <f t="shared" si="81"/>
        <v>7</v>
      </c>
      <c r="L1571">
        <f t="shared" si="82"/>
        <v>0</v>
      </c>
      <c r="M1571">
        <f t="shared" si="83"/>
        <v>4</v>
      </c>
      <c r="N1571">
        <f t="shared" si="84"/>
        <v>3</v>
      </c>
      <c r="O1571">
        <f t="shared" si="85"/>
        <v>3</v>
      </c>
      <c r="P1571">
        <f t="shared" si="86"/>
        <v>13</v>
      </c>
      <c r="Q1571">
        <f t="shared" si="87"/>
        <v>7</v>
      </c>
    </row>
    <row r="1572" spans="1:17" x14ac:dyDescent="0.25">
      <c r="A1572" s="2" t="s">
        <v>7</v>
      </c>
      <c r="B1572" s="1">
        <v>44501</v>
      </c>
      <c r="C1572" s="5">
        <v>7070</v>
      </c>
      <c r="D1572" s="5">
        <v>693</v>
      </c>
      <c r="E1572" s="5">
        <v>2647</v>
      </c>
      <c r="F1572" s="5">
        <v>4423</v>
      </c>
      <c r="G1572" s="5">
        <v>366</v>
      </c>
      <c r="H1572" s="5">
        <v>4587</v>
      </c>
      <c r="I1572" s="5">
        <v>2527</v>
      </c>
      <c r="J1572" s="7">
        <f t="shared" si="88"/>
        <v>0.28069625215618632</v>
      </c>
      <c r="K1572">
        <f t="shared" si="81"/>
        <v>56</v>
      </c>
      <c r="L1572">
        <f t="shared" si="82"/>
        <v>0</v>
      </c>
      <c r="M1572">
        <f t="shared" si="83"/>
        <v>14</v>
      </c>
      <c r="N1572">
        <f t="shared" si="84"/>
        <v>42</v>
      </c>
      <c r="O1572">
        <f t="shared" si="85"/>
        <v>35</v>
      </c>
      <c r="P1572">
        <f t="shared" si="86"/>
        <v>98</v>
      </c>
      <c r="Q1572">
        <f t="shared" si="87"/>
        <v>65</v>
      </c>
    </row>
    <row r="1573" spans="1:17" x14ac:dyDescent="0.25">
      <c r="A1573" s="2" t="s">
        <v>8</v>
      </c>
      <c r="B1573" s="1">
        <v>44501</v>
      </c>
      <c r="C1573" s="5">
        <v>4439</v>
      </c>
      <c r="D1573" s="5">
        <v>147</v>
      </c>
      <c r="E1573" s="5">
        <v>1733</v>
      </c>
      <c r="F1573" s="5">
        <v>2706</v>
      </c>
      <c r="G1573" s="5">
        <v>425</v>
      </c>
      <c r="H1573" s="5">
        <v>3054</v>
      </c>
      <c r="I1573" s="5">
        <v>1797</v>
      </c>
      <c r="J1573" s="7">
        <f t="shared" si="88"/>
        <v>0.28844361602982294</v>
      </c>
      <c r="K1573">
        <f t="shared" si="81"/>
        <v>34</v>
      </c>
      <c r="L1573">
        <f t="shared" si="82"/>
        <v>0</v>
      </c>
      <c r="M1573">
        <f t="shared" si="83"/>
        <v>19</v>
      </c>
      <c r="N1573">
        <f t="shared" si="84"/>
        <v>15</v>
      </c>
      <c r="O1573">
        <f t="shared" si="85"/>
        <v>30</v>
      </c>
      <c r="P1573">
        <f t="shared" si="86"/>
        <v>97</v>
      </c>
      <c r="Q1573">
        <f t="shared" si="87"/>
        <v>51</v>
      </c>
    </row>
    <row r="1574" spans="1:17" x14ac:dyDescent="0.25">
      <c r="A1574" s="2" t="s">
        <v>9</v>
      </c>
      <c r="B1574" s="1">
        <v>44501</v>
      </c>
      <c r="C1574" s="5">
        <v>6669</v>
      </c>
      <c r="D1574" s="5">
        <v>405</v>
      </c>
      <c r="E1574" s="5">
        <v>2383</v>
      </c>
      <c r="F1574" s="5">
        <v>4286</v>
      </c>
      <c r="G1574" s="5">
        <v>253</v>
      </c>
      <c r="H1574" s="5">
        <v>4338</v>
      </c>
      <c r="I1574" s="5">
        <v>2779</v>
      </c>
      <c r="J1574" s="7">
        <f t="shared" si="88"/>
        <v>0.30747126436781613</v>
      </c>
      <c r="K1574">
        <f t="shared" si="81"/>
        <v>32</v>
      </c>
      <c r="L1574">
        <f t="shared" si="82"/>
        <v>7</v>
      </c>
      <c r="M1574">
        <f t="shared" si="83"/>
        <v>8</v>
      </c>
      <c r="N1574">
        <f t="shared" si="84"/>
        <v>24</v>
      </c>
      <c r="O1574">
        <f t="shared" si="85"/>
        <v>26</v>
      </c>
      <c r="P1574">
        <f t="shared" si="86"/>
        <v>74</v>
      </c>
      <c r="Q1574">
        <f t="shared" si="87"/>
        <v>59</v>
      </c>
    </row>
    <row r="1575" spans="1:17" x14ac:dyDescent="0.25">
      <c r="A1575" s="2" t="s">
        <v>10</v>
      </c>
      <c r="B1575" s="1">
        <v>44501</v>
      </c>
      <c r="C1575" s="5">
        <v>3972</v>
      </c>
      <c r="D1575" s="5">
        <v>67</v>
      </c>
      <c r="E1575" s="5">
        <v>1047</v>
      </c>
      <c r="F1575" s="5">
        <v>2925</v>
      </c>
      <c r="G1575" s="5">
        <v>202</v>
      </c>
      <c r="H1575" s="5">
        <v>3376</v>
      </c>
      <c r="I1575" s="5">
        <v>1995</v>
      </c>
      <c r="J1575" s="7">
        <f t="shared" si="88"/>
        <v>0.13546734955185658</v>
      </c>
      <c r="K1575">
        <f t="shared" si="81"/>
        <v>35</v>
      </c>
      <c r="L1575">
        <f t="shared" si="82"/>
        <v>2</v>
      </c>
      <c r="M1575">
        <f t="shared" si="83"/>
        <v>7</v>
      </c>
      <c r="N1575">
        <f t="shared" si="84"/>
        <v>28</v>
      </c>
      <c r="O1575">
        <f t="shared" si="85"/>
        <v>12</v>
      </c>
      <c r="P1575">
        <f t="shared" si="86"/>
        <v>80</v>
      </c>
      <c r="Q1575">
        <f t="shared" si="87"/>
        <v>42</v>
      </c>
    </row>
    <row r="1576" spans="1:17" x14ac:dyDescent="0.25">
      <c r="A1576" s="2" t="s">
        <v>11</v>
      </c>
      <c r="B1576" s="1">
        <v>44501</v>
      </c>
      <c r="C1576" s="5">
        <v>5104</v>
      </c>
      <c r="D1576" s="5">
        <v>169</v>
      </c>
      <c r="E1576" s="5">
        <v>1624</v>
      </c>
      <c r="F1576" s="5">
        <v>3480</v>
      </c>
      <c r="G1576" s="5">
        <v>266</v>
      </c>
      <c r="H1576" s="5">
        <v>3353</v>
      </c>
      <c r="I1576" s="5">
        <v>2038</v>
      </c>
      <c r="J1576" s="7">
        <f t="shared" si="88"/>
        <v>0.32056737588652484</v>
      </c>
      <c r="K1576">
        <f t="shared" si="81"/>
        <v>36</v>
      </c>
      <c r="L1576">
        <f t="shared" si="82"/>
        <v>1</v>
      </c>
      <c r="M1576">
        <f t="shared" si="83"/>
        <v>9</v>
      </c>
      <c r="N1576">
        <f t="shared" si="84"/>
        <v>27</v>
      </c>
      <c r="O1576">
        <f t="shared" si="85"/>
        <v>27</v>
      </c>
      <c r="P1576">
        <f t="shared" si="86"/>
        <v>79</v>
      </c>
      <c r="Q1576">
        <f t="shared" si="87"/>
        <v>62</v>
      </c>
    </row>
    <row r="1577" spans="1:17" x14ac:dyDescent="0.25">
      <c r="A1577" s="2" t="s">
        <v>12</v>
      </c>
      <c r="B1577" s="1">
        <v>44501</v>
      </c>
      <c r="C1577" s="5">
        <v>2085</v>
      </c>
      <c r="D1577" s="5">
        <v>20</v>
      </c>
      <c r="E1577" s="5">
        <v>819</v>
      </c>
      <c r="F1577" s="5">
        <v>1266</v>
      </c>
      <c r="G1577" s="5">
        <v>131</v>
      </c>
      <c r="H1577" s="5">
        <v>1296</v>
      </c>
      <c r="I1577" s="5">
        <v>655</v>
      </c>
      <c r="J1577" s="7">
        <f t="shared" si="88"/>
        <v>0.37239709443099278</v>
      </c>
      <c r="K1577">
        <f t="shared" ref="K1577:K1640" si="89">C1577-C1550</f>
        <v>15</v>
      </c>
      <c r="L1577">
        <f t="shared" ref="L1577:L1640" si="90">D1577-D1550</f>
        <v>0</v>
      </c>
      <c r="M1577">
        <f t="shared" ref="M1577:M1640" si="91">E1577-E1550</f>
        <v>9</v>
      </c>
      <c r="N1577">
        <f t="shared" ref="N1577:N1640" si="92">F1577-F1550</f>
        <v>6</v>
      </c>
      <c r="O1577">
        <f t="shared" ref="O1577:O1640" si="93">G1577-G1550</f>
        <v>14</v>
      </c>
      <c r="P1577">
        <f t="shared" ref="P1577:P1640" si="94">H1577-H1550</f>
        <v>34</v>
      </c>
      <c r="Q1577">
        <f t="shared" ref="Q1577:Q1640" si="95">I1577-I1550</f>
        <v>24</v>
      </c>
    </row>
    <row r="1578" spans="1:17" x14ac:dyDescent="0.25">
      <c r="A1578" s="2" t="s">
        <v>13</v>
      </c>
      <c r="B1578" s="1">
        <v>44501</v>
      </c>
      <c r="C1578" s="5">
        <v>17325</v>
      </c>
      <c r="D1578" s="5">
        <v>582</v>
      </c>
      <c r="E1578" s="5">
        <v>5260</v>
      </c>
      <c r="F1578" s="5">
        <v>12065</v>
      </c>
      <c r="G1578" s="5">
        <v>970</v>
      </c>
      <c r="H1578" s="5">
        <v>12170</v>
      </c>
      <c r="I1578" s="5">
        <v>7568</v>
      </c>
      <c r="J1578" s="7">
        <f t="shared" si="88"/>
        <v>0.27312906886460009</v>
      </c>
      <c r="K1578">
        <f t="shared" si="89"/>
        <v>116</v>
      </c>
      <c r="L1578">
        <f t="shared" si="90"/>
        <v>10</v>
      </c>
      <c r="M1578">
        <f t="shared" si="91"/>
        <v>31</v>
      </c>
      <c r="N1578">
        <f t="shared" si="92"/>
        <v>85</v>
      </c>
      <c r="O1578">
        <f t="shared" si="93"/>
        <v>77</v>
      </c>
      <c r="P1578">
        <f t="shared" si="94"/>
        <v>255</v>
      </c>
      <c r="Q1578">
        <f t="shared" si="95"/>
        <v>153</v>
      </c>
    </row>
    <row r="1579" spans="1:17" x14ac:dyDescent="0.25">
      <c r="A1579" s="2" t="s">
        <v>14</v>
      </c>
      <c r="B1579" s="1">
        <v>44501</v>
      </c>
      <c r="C1579" s="5">
        <v>3576</v>
      </c>
      <c r="D1579" s="5">
        <v>84</v>
      </c>
      <c r="E1579" s="5">
        <v>1342</v>
      </c>
      <c r="F1579" s="5">
        <v>2234</v>
      </c>
      <c r="G1579" s="5">
        <v>172</v>
      </c>
      <c r="H1579" s="5">
        <v>2065</v>
      </c>
      <c r="I1579" s="5">
        <v>1174</v>
      </c>
      <c r="J1579" s="7">
        <f t="shared" si="88"/>
        <v>0.40864833906071019</v>
      </c>
      <c r="K1579">
        <f t="shared" si="89"/>
        <v>-1</v>
      </c>
      <c r="L1579">
        <f t="shared" si="90"/>
        <v>1</v>
      </c>
      <c r="M1579">
        <f t="shared" si="91"/>
        <v>4</v>
      </c>
      <c r="N1579">
        <f t="shared" si="92"/>
        <v>-5</v>
      </c>
      <c r="O1579">
        <f t="shared" si="93"/>
        <v>5</v>
      </c>
      <c r="P1579">
        <f t="shared" si="94"/>
        <v>37</v>
      </c>
      <c r="Q1579">
        <f t="shared" si="95"/>
        <v>21</v>
      </c>
    </row>
    <row r="1580" spans="1:17" x14ac:dyDescent="0.25">
      <c r="A1580" s="2" t="s">
        <v>15</v>
      </c>
      <c r="B1580" s="1">
        <v>44501</v>
      </c>
      <c r="C1580" s="5">
        <v>3442</v>
      </c>
      <c r="D1580" s="5">
        <v>46</v>
      </c>
      <c r="E1580" s="5">
        <v>1135</v>
      </c>
      <c r="F1580" s="5">
        <v>2307</v>
      </c>
      <c r="G1580" s="5">
        <v>160</v>
      </c>
      <c r="H1580" s="5">
        <v>2548</v>
      </c>
      <c r="I1580" s="5">
        <v>1212</v>
      </c>
      <c r="J1580" s="7">
        <f t="shared" si="88"/>
        <v>0.24970553592461719</v>
      </c>
      <c r="K1580">
        <f t="shared" si="89"/>
        <v>27</v>
      </c>
      <c r="L1580">
        <f t="shared" si="90"/>
        <v>1</v>
      </c>
      <c r="M1580">
        <f t="shared" si="91"/>
        <v>8</v>
      </c>
      <c r="N1580">
        <f t="shared" si="92"/>
        <v>19</v>
      </c>
      <c r="O1580">
        <f t="shared" si="93"/>
        <v>10</v>
      </c>
      <c r="P1580">
        <f t="shared" si="94"/>
        <v>71</v>
      </c>
      <c r="Q1580">
        <f t="shared" si="95"/>
        <v>34</v>
      </c>
    </row>
    <row r="1581" spans="1:17" x14ac:dyDescent="0.25">
      <c r="A1581" s="2" t="s">
        <v>16</v>
      </c>
      <c r="B1581" s="1">
        <v>44501</v>
      </c>
      <c r="C1581" s="5">
        <v>3094</v>
      </c>
      <c r="D1581" s="5">
        <v>131</v>
      </c>
      <c r="E1581" s="5">
        <v>1106</v>
      </c>
      <c r="F1581" s="5">
        <v>1988</v>
      </c>
      <c r="G1581" s="5">
        <v>142</v>
      </c>
      <c r="H1581" s="5">
        <v>1757</v>
      </c>
      <c r="I1581" s="5">
        <v>862</v>
      </c>
      <c r="J1581" s="7">
        <f t="shared" si="88"/>
        <v>0.4070199122510969</v>
      </c>
      <c r="K1581">
        <f t="shared" si="89"/>
        <v>23</v>
      </c>
      <c r="L1581">
        <f t="shared" si="90"/>
        <v>1</v>
      </c>
      <c r="M1581">
        <f t="shared" si="91"/>
        <v>7</v>
      </c>
      <c r="N1581">
        <f t="shared" si="92"/>
        <v>16</v>
      </c>
      <c r="O1581">
        <f t="shared" si="93"/>
        <v>14</v>
      </c>
      <c r="P1581">
        <f t="shared" si="94"/>
        <v>62</v>
      </c>
      <c r="Q1581">
        <f t="shared" si="95"/>
        <v>39</v>
      </c>
    </row>
    <row r="1582" spans="1:17" x14ac:dyDescent="0.25">
      <c r="A1582" s="2" t="s">
        <v>17</v>
      </c>
      <c r="B1582" s="1">
        <v>44501</v>
      </c>
      <c r="C1582" s="5">
        <v>3017</v>
      </c>
      <c r="D1582" s="5">
        <v>46</v>
      </c>
      <c r="E1582" s="5">
        <v>1048</v>
      </c>
      <c r="F1582" s="5">
        <v>1969</v>
      </c>
      <c r="G1582" s="5">
        <v>252</v>
      </c>
      <c r="H1582" s="5">
        <v>2057</v>
      </c>
      <c r="I1582" s="5">
        <v>1165</v>
      </c>
      <c r="J1582" s="7">
        <f t="shared" si="88"/>
        <v>0.30764052507573203</v>
      </c>
      <c r="K1582">
        <f t="shared" si="89"/>
        <v>18</v>
      </c>
      <c r="L1582">
        <f t="shared" si="90"/>
        <v>0</v>
      </c>
      <c r="M1582">
        <f t="shared" si="91"/>
        <v>7</v>
      </c>
      <c r="N1582">
        <f t="shared" si="92"/>
        <v>11</v>
      </c>
      <c r="O1582">
        <f t="shared" si="93"/>
        <v>15</v>
      </c>
      <c r="P1582">
        <f t="shared" si="94"/>
        <v>56</v>
      </c>
      <c r="Q1582">
        <f t="shared" si="95"/>
        <v>28</v>
      </c>
    </row>
    <row r="1583" spans="1:17" x14ac:dyDescent="0.25">
      <c r="A1583" s="2" t="s">
        <v>18</v>
      </c>
      <c r="B1583" s="1">
        <v>44501</v>
      </c>
      <c r="C1583" s="5">
        <v>5350</v>
      </c>
      <c r="D1583" s="5">
        <v>335</v>
      </c>
      <c r="E1583" s="5">
        <v>1688</v>
      </c>
      <c r="F1583" s="5">
        <v>3662</v>
      </c>
      <c r="G1583" s="5">
        <v>281</v>
      </c>
      <c r="H1583" s="5">
        <v>3671</v>
      </c>
      <c r="I1583" s="5">
        <v>2146</v>
      </c>
      <c r="J1583" s="7">
        <f t="shared" si="88"/>
        <v>0.26799601196410772</v>
      </c>
      <c r="K1583">
        <f t="shared" si="89"/>
        <v>40</v>
      </c>
      <c r="L1583">
        <f t="shared" si="90"/>
        <v>2</v>
      </c>
      <c r="M1583">
        <f t="shared" si="91"/>
        <v>6</v>
      </c>
      <c r="N1583">
        <f t="shared" si="92"/>
        <v>34</v>
      </c>
      <c r="O1583">
        <f t="shared" si="93"/>
        <v>16</v>
      </c>
      <c r="P1583">
        <f t="shared" si="94"/>
        <v>93</v>
      </c>
      <c r="Q1583">
        <f t="shared" si="95"/>
        <v>56</v>
      </c>
    </row>
    <row r="1584" spans="1:17" x14ac:dyDescent="0.25">
      <c r="A1584" s="2" t="s">
        <v>19</v>
      </c>
      <c r="B1584" s="1">
        <v>44501</v>
      </c>
      <c r="C1584" s="5">
        <v>1500</v>
      </c>
      <c r="D1584" s="5">
        <v>33</v>
      </c>
      <c r="E1584" s="5">
        <v>528</v>
      </c>
      <c r="F1584" s="5">
        <v>972</v>
      </c>
      <c r="G1584" s="5">
        <v>114</v>
      </c>
      <c r="H1584" s="5">
        <v>1146</v>
      </c>
      <c r="I1584" s="5">
        <v>630</v>
      </c>
      <c r="J1584" s="7">
        <f t="shared" si="88"/>
        <v>0.21881390593047034</v>
      </c>
      <c r="K1584">
        <f t="shared" si="89"/>
        <v>3</v>
      </c>
      <c r="L1584">
        <f t="shared" si="90"/>
        <v>1</v>
      </c>
      <c r="M1584">
        <f t="shared" si="91"/>
        <v>2</v>
      </c>
      <c r="N1584">
        <f t="shared" si="92"/>
        <v>1</v>
      </c>
      <c r="O1584">
        <f t="shared" si="93"/>
        <v>2</v>
      </c>
      <c r="P1584">
        <f t="shared" si="94"/>
        <v>13</v>
      </c>
      <c r="Q1584">
        <f t="shared" si="95"/>
        <v>7</v>
      </c>
    </row>
    <row r="1585" spans="1:17" x14ac:dyDescent="0.25">
      <c r="A1585" s="2" t="s">
        <v>20</v>
      </c>
      <c r="B1585" s="1">
        <v>44501</v>
      </c>
      <c r="C1585" s="5">
        <v>13955</v>
      </c>
      <c r="D1585" s="5">
        <v>337</v>
      </c>
      <c r="E1585" s="5">
        <v>4612</v>
      </c>
      <c r="F1585" s="5">
        <v>9343</v>
      </c>
      <c r="G1585" s="5">
        <v>849</v>
      </c>
      <c r="H1585" s="5">
        <v>9807</v>
      </c>
      <c r="I1585" s="5">
        <v>5822</v>
      </c>
      <c r="J1585" s="7">
        <f t="shared" si="88"/>
        <v>0.27985019826699953</v>
      </c>
      <c r="K1585">
        <f t="shared" si="89"/>
        <v>42</v>
      </c>
      <c r="L1585">
        <f t="shared" si="90"/>
        <v>3</v>
      </c>
      <c r="M1585">
        <f t="shared" si="91"/>
        <v>10</v>
      </c>
      <c r="N1585">
        <f t="shared" si="92"/>
        <v>32</v>
      </c>
      <c r="O1585">
        <f t="shared" si="93"/>
        <v>40</v>
      </c>
      <c r="P1585">
        <f t="shared" si="94"/>
        <v>171</v>
      </c>
      <c r="Q1585">
        <f t="shared" si="95"/>
        <v>92</v>
      </c>
    </row>
    <row r="1586" spans="1:17" x14ac:dyDescent="0.25">
      <c r="A1586" s="2" t="s">
        <v>21</v>
      </c>
      <c r="B1586" s="1">
        <v>44501</v>
      </c>
      <c r="C1586" s="5">
        <v>20991</v>
      </c>
      <c r="D1586" s="5">
        <v>2981</v>
      </c>
      <c r="E1586" s="5">
        <v>8559</v>
      </c>
      <c r="F1586" s="5">
        <v>12432</v>
      </c>
      <c r="G1586" s="5">
        <v>711</v>
      </c>
      <c r="H1586" s="5">
        <v>13132</v>
      </c>
      <c r="I1586" s="5">
        <v>8010</v>
      </c>
      <c r="J1586" s="7">
        <f t="shared" si="88"/>
        <v>0.27084952803997775</v>
      </c>
      <c r="K1586">
        <f t="shared" si="89"/>
        <v>66</v>
      </c>
      <c r="L1586">
        <f t="shared" si="90"/>
        <v>45</v>
      </c>
      <c r="M1586">
        <f t="shared" si="91"/>
        <v>18</v>
      </c>
      <c r="N1586">
        <f t="shared" si="92"/>
        <v>48</v>
      </c>
      <c r="O1586">
        <f t="shared" si="93"/>
        <v>74</v>
      </c>
      <c r="P1586">
        <f t="shared" si="94"/>
        <v>253</v>
      </c>
      <c r="Q1586">
        <f t="shared" si="95"/>
        <v>124</v>
      </c>
    </row>
    <row r="1587" spans="1:17" x14ac:dyDescent="0.25">
      <c r="A1587" s="2" t="s">
        <v>22</v>
      </c>
      <c r="B1587" s="1">
        <v>44501</v>
      </c>
      <c r="C1587" s="5">
        <v>2659</v>
      </c>
      <c r="D1587" s="5">
        <v>42</v>
      </c>
      <c r="E1587" s="5">
        <v>708</v>
      </c>
      <c r="F1587" s="5">
        <v>1951</v>
      </c>
      <c r="G1587" s="5">
        <v>123</v>
      </c>
      <c r="H1587" s="5">
        <v>1698</v>
      </c>
      <c r="I1587" s="5">
        <v>942</v>
      </c>
      <c r="J1587" s="7">
        <f t="shared" si="88"/>
        <v>0.35116545662972865</v>
      </c>
      <c r="K1587">
        <f t="shared" si="89"/>
        <v>11</v>
      </c>
      <c r="L1587">
        <f t="shared" si="90"/>
        <v>0</v>
      </c>
      <c r="M1587">
        <f t="shared" si="91"/>
        <v>2</v>
      </c>
      <c r="N1587">
        <f t="shared" si="92"/>
        <v>9</v>
      </c>
      <c r="O1587">
        <f t="shared" si="93"/>
        <v>7</v>
      </c>
      <c r="P1587">
        <f t="shared" si="94"/>
        <v>28</v>
      </c>
      <c r="Q1587">
        <f t="shared" si="95"/>
        <v>22</v>
      </c>
    </row>
    <row r="1588" spans="1:17" x14ac:dyDescent="0.25">
      <c r="A1588" s="2" t="s">
        <v>23</v>
      </c>
      <c r="B1588" s="1">
        <v>44501</v>
      </c>
      <c r="C1588" s="5">
        <v>1391</v>
      </c>
      <c r="D1588" s="5">
        <v>9</v>
      </c>
      <c r="E1588" s="5">
        <v>610</v>
      </c>
      <c r="F1588" s="5">
        <v>781</v>
      </c>
      <c r="G1588" s="5">
        <v>118</v>
      </c>
      <c r="H1588" s="5">
        <v>913</v>
      </c>
      <c r="I1588" s="5">
        <v>481</v>
      </c>
      <c r="J1588" s="7">
        <f t="shared" si="88"/>
        <v>0.33936324167872645</v>
      </c>
      <c r="K1588">
        <f t="shared" si="89"/>
        <v>11</v>
      </c>
      <c r="L1588">
        <f t="shared" si="90"/>
        <v>0</v>
      </c>
      <c r="M1588">
        <f t="shared" si="91"/>
        <v>4</v>
      </c>
      <c r="N1588">
        <f t="shared" si="92"/>
        <v>7</v>
      </c>
      <c r="O1588">
        <f t="shared" si="93"/>
        <v>9</v>
      </c>
      <c r="P1588">
        <f t="shared" si="94"/>
        <v>30</v>
      </c>
      <c r="Q1588">
        <f t="shared" si="95"/>
        <v>21</v>
      </c>
    </row>
    <row r="1589" spans="1:17" x14ac:dyDescent="0.25">
      <c r="A1589" s="2" t="s">
        <v>24</v>
      </c>
      <c r="B1589" s="1">
        <v>44501</v>
      </c>
      <c r="C1589" s="5">
        <v>242</v>
      </c>
      <c r="D1589" s="5">
        <v>9</v>
      </c>
      <c r="E1589" s="5">
        <v>97</v>
      </c>
      <c r="F1589" s="5">
        <v>145</v>
      </c>
      <c r="G1589" s="5">
        <v>9</v>
      </c>
      <c r="H1589" s="5">
        <v>145</v>
      </c>
      <c r="I1589" s="5">
        <v>77</v>
      </c>
      <c r="J1589" s="7">
        <f t="shared" si="88"/>
        <v>0.37768240343347637</v>
      </c>
      <c r="K1589">
        <f t="shared" si="89"/>
        <v>2</v>
      </c>
      <c r="L1589">
        <f t="shared" si="90"/>
        <v>0</v>
      </c>
      <c r="M1589">
        <f t="shared" si="91"/>
        <v>0</v>
      </c>
      <c r="N1589">
        <f t="shared" si="92"/>
        <v>2</v>
      </c>
      <c r="O1589">
        <f t="shared" si="93"/>
        <v>1</v>
      </c>
      <c r="P1589">
        <f t="shared" si="94"/>
        <v>6</v>
      </c>
      <c r="Q1589">
        <f t="shared" si="95"/>
        <v>3</v>
      </c>
    </row>
    <row r="1590" spans="1:17" x14ac:dyDescent="0.25">
      <c r="A1590" s="2" t="s">
        <v>25</v>
      </c>
      <c r="B1590" s="1">
        <v>44501</v>
      </c>
      <c r="C1590" s="5">
        <v>17446</v>
      </c>
      <c r="D1590" s="5">
        <v>756</v>
      </c>
      <c r="E1590" s="5">
        <v>5863</v>
      </c>
      <c r="F1590" s="5">
        <v>11583</v>
      </c>
      <c r="G1590" s="5">
        <v>861</v>
      </c>
      <c r="H1590" s="5">
        <v>11877</v>
      </c>
      <c r="I1590" s="5">
        <v>7174</v>
      </c>
      <c r="J1590" s="7">
        <f t="shared" si="88"/>
        <v>0.28837627321749548</v>
      </c>
      <c r="K1590">
        <f t="shared" si="89"/>
        <v>55</v>
      </c>
      <c r="L1590">
        <f t="shared" si="90"/>
        <v>28</v>
      </c>
      <c r="M1590">
        <f t="shared" si="91"/>
        <v>22</v>
      </c>
      <c r="N1590">
        <f t="shared" si="92"/>
        <v>33</v>
      </c>
      <c r="O1590">
        <f t="shared" si="93"/>
        <v>61</v>
      </c>
      <c r="P1590">
        <f t="shared" si="94"/>
        <v>266</v>
      </c>
      <c r="Q1590">
        <f t="shared" si="95"/>
        <v>141</v>
      </c>
    </row>
    <row r="1591" spans="1:17" x14ac:dyDescent="0.25">
      <c r="A1591" s="2" t="s">
        <v>26</v>
      </c>
      <c r="B1591" s="1">
        <v>44501</v>
      </c>
      <c r="C1591" s="5">
        <v>11328</v>
      </c>
      <c r="D1591" s="5">
        <v>196</v>
      </c>
      <c r="E1591" s="5">
        <v>3635</v>
      </c>
      <c r="F1591" s="5">
        <v>7693</v>
      </c>
      <c r="G1591" s="5">
        <v>611</v>
      </c>
      <c r="H1591" s="5">
        <v>8174</v>
      </c>
      <c r="I1591" s="5">
        <v>4794</v>
      </c>
      <c r="J1591" s="7">
        <f t="shared" si="88"/>
        <v>0.26572044556234276</v>
      </c>
      <c r="K1591">
        <f t="shared" si="89"/>
        <v>55</v>
      </c>
      <c r="L1591">
        <f t="shared" si="90"/>
        <v>9</v>
      </c>
      <c r="M1591">
        <f t="shared" si="91"/>
        <v>21</v>
      </c>
      <c r="N1591">
        <f t="shared" si="92"/>
        <v>34</v>
      </c>
      <c r="O1591">
        <f t="shared" si="93"/>
        <v>47</v>
      </c>
      <c r="P1591">
        <f t="shared" si="94"/>
        <v>158</v>
      </c>
      <c r="Q1591">
        <f t="shared" si="95"/>
        <v>94</v>
      </c>
    </row>
    <row r="1592" spans="1:17" x14ac:dyDescent="0.25">
      <c r="A1592" s="2" t="s">
        <v>27</v>
      </c>
      <c r="B1592" s="1">
        <v>44501</v>
      </c>
      <c r="C1592" s="5">
        <v>1565</v>
      </c>
      <c r="D1592" s="5">
        <v>27</v>
      </c>
      <c r="E1592" s="5">
        <v>607</v>
      </c>
      <c r="F1592" s="5">
        <v>958</v>
      </c>
      <c r="G1592" s="5">
        <v>111</v>
      </c>
      <c r="H1592" s="5">
        <v>1119</v>
      </c>
      <c r="I1592" s="5">
        <v>606</v>
      </c>
      <c r="J1592" s="7">
        <f t="shared" si="88"/>
        <v>0.27243172951885564</v>
      </c>
      <c r="K1592">
        <f t="shared" si="89"/>
        <v>12</v>
      </c>
      <c r="L1592">
        <f t="shared" si="90"/>
        <v>0</v>
      </c>
      <c r="M1592">
        <f t="shared" si="91"/>
        <v>4</v>
      </c>
      <c r="N1592">
        <f t="shared" si="92"/>
        <v>8</v>
      </c>
      <c r="O1592">
        <f t="shared" si="93"/>
        <v>9</v>
      </c>
      <c r="P1592">
        <f t="shared" si="94"/>
        <v>24</v>
      </c>
      <c r="Q1592">
        <f t="shared" si="95"/>
        <v>15</v>
      </c>
    </row>
    <row r="1593" spans="1:17" x14ac:dyDescent="0.25">
      <c r="A1593" s="2" t="s">
        <v>28</v>
      </c>
      <c r="B1593" s="1">
        <v>44501</v>
      </c>
      <c r="C1593" s="5">
        <v>65120</v>
      </c>
      <c r="D1593" s="5">
        <v>3660</v>
      </c>
      <c r="E1593" s="5">
        <v>23935</v>
      </c>
      <c r="F1593" s="5">
        <v>41185</v>
      </c>
      <c r="G1593" s="5">
        <v>2697</v>
      </c>
      <c r="H1593" s="5">
        <v>43524</v>
      </c>
      <c r="I1593" s="5">
        <v>25688</v>
      </c>
      <c r="J1593" s="7">
        <f t="shared" si="88"/>
        <v>0.29183208590953469</v>
      </c>
      <c r="K1593">
        <f t="shared" si="89"/>
        <v>223</v>
      </c>
      <c r="L1593">
        <f t="shared" si="90"/>
        <v>6</v>
      </c>
      <c r="M1593">
        <f t="shared" si="91"/>
        <v>51</v>
      </c>
      <c r="N1593">
        <f t="shared" si="92"/>
        <v>172</v>
      </c>
      <c r="O1593">
        <f t="shared" si="93"/>
        <v>219</v>
      </c>
      <c r="P1593">
        <f t="shared" si="94"/>
        <v>816</v>
      </c>
      <c r="Q1593">
        <f t="shared" si="95"/>
        <v>274</v>
      </c>
    </row>
    <row r="1594" spans="1:17" x14ac:dyDescent="0.25">
      <c r="A1594" s="2" t="s">
        <v>29</v>
      </c>
      <c r="B1594" s="1">
        <v>44501</v>
      </c>
      <c r="C1594" s="5">
        <v>851</v>
      </c>
      <c r="D1594" s="5">
        <v>14</v>
      </c>
      <c r="E1594" s="5">
        <v>334</v>
      </c>
      <c r="F1594" s="5">
        <v>517</v>
      </c>
      <c r="G1594" s="5">
        <v>89</v>
      </c>
      <c r="H1594" s="5">
        <v>565</v>
      </c>
      <c r="I1594" s="5">
        <v>320</v>
      </c>
      <c r="J1594" s="7">
        <f t="shared" si="88"/>
        <v>0.32497013142174436</v>
      </c>
      <c r="K1594">
        <f t="shared" si="89"/>
        <v>7</v>
      </c>
      <c r="L1594">
        <f t="shared" si="90"/>
        <v>1</v>
      </c>
      <c r="M1594">
        <f t="shared" si="91"/>
        <v>3</v>
      </c>
      <c r="N1594">
        <f t="shared" si="92"/>
        <v>4</v>
      </c>
      <c r="O1594">
        <f t="shared" si="93"/>
        <v>6</v>
      </c>
      <c r="P1594">
        <f t="shared" si="94"/>
        <v>8</v>
      </c>
      <c r="Q1594">
        <f t="shared" si="95"/>
        <v>7</v>
      </c>
    </row>
    <row r="1595" spans="1:17" x14ac:dyDescent="0.25">
      <c r="A1595" s="2" t="s">
        <v>3</v>
      </c>
      <c r="B1595" s="1">
        <v>44531</v>
      </c>
      <c r="C1595" s="5">
        <v>686</v>
      </c>
      <c r="D1595" s="5">
        <v>7</v>
      </c>
      <c r="E1595" s="5">
        <v>363</v>
      </c>
      <c r="F1595" s="5">
        <v>323</v>
      </c>
      <c r="G1595" s="5">
        <v>45</v>
      </c>
      <c r="H1595" s="5">
        <v>442</v>
      </c>
      <c r="I1595" s="5">
        <v>189</v>
      </c>
      <c r="J1595" s="7">
        <f t="shared" si="88"/>
        <v>0.34904270986745212</v>
      </c>
      <c r="K1595">
        <f t="shared" si="89"/>
        <v>-9</v>
      </c>
      <c r="L1595">
        <f t="shared" si="90"/>
        <v>0</v>
      </c>
      <c r="M1595">
        <f t="shared" si="91"/>
        <v>-7</v>
      </c>
      <c r="N1595">
        <f t="shared" si="92"/>
        <v>-2</v>
      </c>
      <c r="O1595">
        <f t="shared" si="93"/>
        <v>1</v>
      </c>
      <c r="P1595">
        <f t="shared" si="94"/>
        <v>4</v>
      </c>
      <c r="Q1595">
        <f t="shared" si="95"/>
        <v>2</v>
      </c>
    </row>
    <row r="1596" spans="1:17" x14ac:dyDescent="0.25">
      <c r="A1596" s="2" t="s">
        <v>4</v>
      </c>
      <c r="B1596" s="1">
        <v>44531</v>
      </c>
      <c r="C1596" s="5">
        <v>2088</v>
      </c>
      <c r="D1596" s="5">
        <v>54</v>
      </c>
      <c r="E1596" s="5">
        <v>566</v>
      </c>
      <c r="F1596" s="5">
        <v>1522</v>
      </c>
      <c r="G1596" s="5">
        <v>125</v>
      </c>
      <c r="H1596" s="5">
        <v>1484</v>
      </c>
      <c r="I1596" s="5">
        <v>898</v>
      </c>
      <c r="J1596" s="7">
        <f t="shared" si="88"/>
        <v>0.27040314650934116</v>
      </c>
      <c r="K1596">
        <f t="shared" si="89"/>
        <v>-9</v>
      </c>
      <c r="L1596">
        <f t="shared" si="90"/>
        <v>0</v>
      </c>
      <c r="M1596">
        <f t="shared" si="91"/>
        <v>-2</v>
      </c>
      <c r="N1596">
        <f t="shared" si="92"/>
        <v>-7</v>
      </c>
      <c r="O1596">
        <f t="shared" si="93"/>
        <v>6</v>
      </c>
      <c r="P1596">
        <f t="shared" si="94"/>
        <v>12</v>
      </c>
      <c r="Q1596">
        <f t="shared" si="95"/>
        <v>5</v>
      </c>
    </row>
    <row r="1597" spans="1:17" x14ac:dyDescent="0.25">
      <c r="A1597" s="2" t="s">
        <v>5</v>
      </c>
      <c r="B1597" s="1">
        <v>44531</v>
      </c>
      <c r="C1597" s="5">
        <v>2101</v>
      </c>
      <c r="D1597" s="5">
        <v>12</v>
      </c>
      <c r="E1597" s="5">
        <v>836</v>
      </c>
      <c r="F1597" s="5">
        <v>1265</v>
      </c>
      <c r="G1597" s="5">
        <v>117</v>
      </c>
      <c r="H1597" s="5">
        <v>1292</v>
      </c>
      <c r="I1597" s="5">
        <v>645</v>
      </c>
      <c r="J1597" s="7">
        <f t="shared" si="88"/>
        <v>0.38152225945428431</v>
      </c>
      <c r="K1597">
        <f t="shared" si="89"/>
        <v>15</v>
      </c>
      <c r="L1597">
        <f t="shared" si="90"/>
        <v>0</v>
      </c>
      <c r="M1597">
        <f t="shared" si="91"/>
        <v>4</v>
      </c>
      <c r="N1597">
        <f t="shared" si="92"/>
        <v>11</v>
      </c>
      <c r="O1597">
        <f t="shared" si="93"/>
        <v>12</v>
      </c>
      <c r="P1597">
        <f t="shared" si="94"/>
        <v>43</v>
      </c>
      <c r="Q1597">
        <f t="shared" si="95"/>
        <v>26</v>
      </c>
    </row>
    <row r="1598" spans="1:17" x14ac:dyDescent="0.25">
      <c r="A1598" s="2" t="s">
        <v>6</v>
      </c>
      <c r="B1598" s="1">
        <v>44531</v>
      </c>
      <c r="C1598" s="5">
        <v>831</v>
      </c>
      <c r="D1598" s="5">
        <v>6</v>
      </c>
      <c r="E1598" s="5">
        <v>453</v>
      </c>
      <c r="F1598" s="5">
        <v>378</v>
      </c>
      <c r="G1598" s="5">
        <v>29</v>
      </c>
      <c r="H1598" s="5">
        <v>462</v>
      </c>
      <c r="I1598" s="5">
        <v>200</v>
      </c>
      <c r="J1598" s="7">
        <f t="shared" si="88"/>
        <v>0.43999999999999995</v>
      </c>
      <c r="K1598">
        <f t="shared" si="89"/>
        <v>13</v>
      </c>
      <c r="L1598">
        <f t="shared" si="90"/>
        <v>0</v>
      </c>
      <c r="M1598">
        <f t="shared" si="91"/>
        <v>6</v>
      </c>
      <c r="N1598">
        <f t="shared" si="92"/>
        <v>7</v>
      </c>
      <c r="O1598">
        <f t="shared" si="93"/>
        <v>8</v>
      </c>
      <c r="P1598">
        <f t="shared" si="94"/>
        <v>19</v>
      </c>
      <c r="Q1598">
        <f t="shared" si="95"/>
        <v>14</v>
      </c>
    </row>
    <row r="1599" spans="1:17" x14ac:dyDescent="0.25">
      <c r="A1599" s="2" t="s">
        <v>7</v>
      </c>
      <c r="B1599" s="1">
        <v>44531</v>
      </c>
      <c r="C1599" s="5">
        <v>7096</v>
      </c>
      <c r="D1599" s="5">
        <v>728</v>
      </c>
      <c r="E1599" s="5">
        <v>2654</v>
      </c>
      <c r="F1599" s="5">
        <v>4442</v>
      </c>
      <c r="G1599" s="5">
        <v>402</v>
      </c>
      <c r="H1599" s="5">
        <v>4685</v>
      </c>
      <c r="I1599" s="5">
        <v>2596</v>
      </c>
      <c r="J1599" s="7">
        <f t="shared" si="88"/>
        <v>0.26429020100502509</v>
      </c>
      <c r="K1599">
        <f t="shared" si="89"/>
        <v>26</v>
      </c>
      <c r="L1599">
        <f t="shared" si="90"/>
        <v>35</v>
      </c>
      <c r="M1599">
        <f t="shared" si="91"/>
        <v>7</v>
      </c>
      <c r="N1599">
        <f t="shared" si="92"/>
        <v>19</v>
      </c>
      <c r="O1599">
        <f t="shared" si="93"/>
        <v>36</v>
      </c>
      <c r="P1599">
        <f t="shared" si="94"/>
        <v>98</v>
      </c>
      <c r="Q1599">
        <f t="shared" si="95"/>
        <v>69</v>
      </c>
    </row>
    <row r="1600" spans="1:17" x14ac:dyDescent="0.25">
      <c r="A1600" s="2" t="s">
        <v>8</v>
      </c>
      <c r="B1600" s="1">
        <v>44531</v>
      </c>
      <c r="C1600" s="5">
        <v>4433</v>
      </c>
      <c r="D1600" s="5">
        <v>150</v>
      </c>
      <c r="E1600" s="5">
        <v>1729</v>
      </c>
      <c r="F1600" s="5">
        <v>2704</v>
      </c>
      <c r="G1600" s="5">
        <v>442</v>
      </c>
      <c r="H1600" s="5">
        <v>3129</v>
      </c>
      <c r="I1600" s="5">
        <v>1840</v>
      </c>
      <c r="J1600" s="7">
        <f t="shared" si="88"/>
        <v>0.26943731029652118</v>
      </c>
      <c r="K1600">
        <f t="shared" si="89"/>
        <v>-6</v>
      </c>
      <c r="L1600">
        <f t="shared" si="90"/>
        <v>3</v>
      </c>
      <c r="M1600">
        <f t="shared" si="91"/>
        <v>-4</v>
      </c>
      <c r="N1600">
        <f t="shared" si="92"/>
        <v>-2</v>
      </c>
      <c r="O1600">
        <f t="shared" si="93"/>
        <v>17</v>
      </c>
      <c r="P1600">
        <f t="shared" si="94"/>
        <v>75</v>
      </c>
      <c r="Q1600">
        <f t="shared" si="95"/>
        <v>43</v>
      </c>
    </row>
    <row r="1601" spans="1:17" x14ac:dyDescent="0.25">
      <c r="A1601" s="2" t="s">
        <v>9</v>
      </c>
      <c r="B1601" s="1">
        <v>44531</v>
      </c>
      <c r="C1601" s="5">
        <v>6589</v>
      </c>
      <c r="D1601" s="5">
        <v>408</v>
      </c>
      <c r="E1601" s="5">
        <v>2364</v>
      </c>
      <c r="F1601" s="5">
        <v>4225</v>
      </c>
      <c r="G1601" s="5">
        <v>249</v>
      </c>
      <c r="H1601" s="5">
        <v>4344</v>
      </c>
      <c r="I1601" s="5">
        <v>2797</v>
      </c>
      <c r="J1601" s="7">
        <f t="shared" si="88"/>
        <v>0.29720110014560752</v>
      </c>
      <c r="K1601">
        <f t="shared" si="89"/>
        <v>-80</v>
      </c>
      <c r="L1601">
        <f t="shared" si="90"/>
        <v>3</v>
      </c>
      <c r="M1601">
        <f t="shared" si="91"/>
        <v>-19</v>
      </c>
      <c r="N1601">
        <f t="shared" si="92"/>
        <v>-61</v>
      </c>
      <c r="O1601">
        <f t="shared" si="93"/>
        <v>-4</v>
      </c>
      <c r="P1601">
        <f t="shared" si="94"/>
        <v>6</v>
      </c>
      <c r="Q1601">
        <f t="shared" si="95"/>
        <v>18</v>
      </c>
    </row>
    <row r="1602" spans="1:17" x14ac:dyDescent="0.25">
      <c r="A1602" s="2" t="s">
        <v>10</v>
      </c>
      <c r="B1602" s="1">
        <v>44531</v>
      </c>
      <c r="C1602" s="5">
        <v>3891</v>
      </c>
      <c r="D1602" s="5">
        <v>67</v>
      </c>
      <c r="E1602" s="5">
        <v>1037</v>
      </c>
      <c r="F1602" s="5">
        <v>2854</v>
      </c>
      <c r="G1602" s="5">
        <v>213</v>
      </c>
      <c r="H1602" s="5">
        <v>3370</v>
      </c>
      <c r="I1602" s="5">
        <v>1986</v>
      </c>
      <c r="J1602" s="7">
        <f t="shared" si="88"/>
        <v>0.11872384937238489</v>
      </c>
      <c r="K1602">
        <f t="shared" si="89"/>
        <v>-81</v>
      </c>
      <c r="L1602">
        <f t="shared" si="90"/>
        <v>0</v>
      </c>
      <c r="M1602">
        <f t="shared" si="91"/>
        <v>-10</v>
      </c>
      <c r="N1602">
        <f t="shared" si="92"/>
        <v>-71</v>
      </c>
      <c r="O1602">
        <f t="shared" si="93"/>
        <v>11</v>
      </c>
      <c r="P1602">
        <f t="shared" si="94"/>
        <v>-6</v>
      </c>
      <c r="Q1602">
        <f t="shared" si="95"/>
        <v>-9</v>
      </c>
    </row>
    <row r="1603" spans="1:17" x14ac:dyDescent="0.25">
      <c r="A1603" s="2" t="s">
        <v>11</v>
      </c>
      <c r="B1603" s="1">
        <v>44531</v>
      </c>
      <c r="C1603" s="5">
        <v>5105</v>
      </c>
      <c r="D1603" s="5">
        <v>171</v>
      </c>
      <c r="E1603" s="5">
        <v>1621</v>
      </c>
      <c r="F1603" s="5">
        <v>3484</v>
      </c>
      <c r="G1603" s="5">
        <v>287</v>
      </c>
      <c r="H1603" s="5">
        <v>3413</v>
      </c>
      <c r="I1603" s="5">
        <v>2079</v>
      </c>
      <c r="J1603" s="7">
        <f t="shared" si="88"/>
        <v>0.30826915281718692</v>
      </c>
      <c r="K1603">
        <f t="shared" si="89"/>
        <v>1</v>
      </c>
      <c r="L1603">
        <f t="shared" si="90"/>
        <v>2</v>
      </c>
      <c r="M1603">
        <f t="shared" si="91"/>
        <v>-3</v>
      </c>
      <c r="N1603">
        <f t="shared" si="92"/>
        <v>4</v>
      </c>
      <c r="O1603">
        <f t="shared" si="93"/>
        <v>21</v>
      </c>
      <c r="P1603">
        <f t="shared" si="94"/>
        <v>60</v>
      </c>
      <c r="Q1603">
        <f t="shared" si="95"/>
        <v>41</v>
      </c>
    </row>
    <row r="1604" spans="1:17" x14ac:dyDescent="0.25">
      <c r="A1604" s="2" t="s">
        <v>12</v>
      </c>
      <c r="B1604" s="1">
        <v>44531</v>
      </c>
      <c r="C1604" s="5">
        <v>2081</v>
      </c>
      <c r="D1604" s="5">
        <v>21</v>
      </c>
      <c r="E1604" s="5">
        <v>819</v>
      </c>
      <c r="F1604" s="5">
        <v>1262</v>
      </c>
      <c r="G1604" s="5">
        <v>137</v>
      </c>
      <c r="H1604" s="5">
        <v>1325</v>
      </c>
      <c r="I1604" s="5">
        <v>677</v>
      </c>
      <c r="J1604" s="7">
        <f t="shared" si="88"/>
        <v>0.35679611650485432</v>
      </c>
      <c r="K1604">
        <f t="shared" si="89"/>
        <v>-4</v>
      </c>
      <c r="L1604">
        <f t="shared" si="90"/>
        <v>1</v>
      </c>
      <c r="M1604">
        <f t="shared" si="91"/>
        <v>0</v>
      </c>
      <c r="N1604">
        <f t="shared" si="92"/>
        <v>-4</v>
      </c>
      <c r="O1604">
        <f t="shared" si="93"/>
        <v>6</v>
      </c>
      <c r="P1604">
        <f t="shared" si="94"/>
        <v>29</v>
      </c>
      <c r="Q1604">
        <f t="shared" si="95"/>
        <v>22</v>
      </c>
    </row>
    <row r="1605" spans="1:17" x14ac:dyDescent="0.25">
      <c r="A1605" s="2" t="s">
        <v>13</v>
      </c>
      <c r="B1605" s="1">
        <v>44531</v>
      </c>
      <c r="C1605" s="5">
        <v>17245</v>
      </c>
      <c r="D1605" s="5">
        <v>595</v>
      </c>
      <c r="E1605" s="5">
        <v>5241</v>
      </c>
      <c r="F1605" s="5">
        <v>12004</v>
      </c>
      <c r="G1605" s="5">
        <v>1023</v>
      </c>
      <c r="H1605" s="5">
        <v>12294</v>
      </c>
      <c r="I1605" s="5">
        <v>7681</v>
      </c>
      <c r="J1605" s="7">
        <f t="shared" si="88"/>
        <v>0.26162162162162161</v>
      </c>
      <c r="K1605">
        <f t="shared" si="89"/>
        <v>-80</v>
      </c>
      <c r="L1605">
        <f t="shared" si="90"/>
        <v>13</v>
      </c>
      <c r="M1605">
        <f t="shared" si="91"/>
        <v>-19</v>
      </c>
      <c r="N1605">
        <f t="shared" si="92"/>
        <v>-61</v>
      </c>
      <c r="O1605">
        <f t="shared" si="93"/>
        <v>53</v>
      </c>
      <c r="P1605">
        <f t="shared" si="94"/>
        <v>124</v>
      </c>
      <c r="Q1605">
        <f t="shared" si="95"/>
        <v>113</v>
      </c>
    </row>
    <row r="1606" spans="1:17" x14ac:dyDescent="0.25">
      <c r="A1606" s="2" t="s">
        <v>14</v>
      </c>
      <c r="B1606" s="1">
        <v>44531</v>
      </c>
      <c r="C1606" s="5">
        <v>3568</v>
      </c>
      <c r="D1606" s="5">
        <v>83</v>
      </c>
      <c r="E1606" s="5">
        <v>1343</v>
      </c>
      <c r="F1606" s="5">
        <v>2225</v>
      </c>
      <c r="G1606" s="5">
        <v>173</v>
      </c>
      <c r="H1606" s="5">
        <v>2108</v>
      </c>
      <c r="I1606" s="5">
        <v>1198</v>
      </c>
      <c r="J1606" s="7">
        <f t="shared" si="88"/>
        <v>0.39512195121951221</v>
      </c>
      <c r="K1606">
        <f t="shared" si="89"/>
        <v>-8</v>
      </c>
      <c r="L1606">
        <f t="shared" si="90"/>
        <v>-1</v>
      </c>
      <c r="M1606">
        <f t="shared" si="91"/>
        <v>1</v>
      </c>
      <c r="N1606">
        <f t="shared" si="92"/>
        <v>-9</v>
      </c>
      <c r="O1606">
        <f t="shared" si="93"/>
        <v>1</v>
      </c>
      <c r="P1606">
        <f t="shared" si="94"/>
        <v>43</v>
      </c>
      <c r="Q1606">
        <f t="shared" si="95"/>
        <v>24</v>
      </c>
    </row>
    <row r="1607" spans="1:17" x14ac:dyDescent="0.25">
      <c r="A1607" s="2" t="s">
        <v>15</v>
      </c>
      <c r="B1607" s="1">
        <v>44531</v>
      </c>
      <c r="C1607" s="5">
        <v>3446</v>
      </c>
      <c r="D1607" s="5">
        <v>48</v>
      </c>
      <c r="E1607" s="5">
        <v>1134</v>
      </c>
      <c r="F1607" s="5">
        <v>2312</v>
      </c>
      <c r="G1607" s="5">
        <v>172</v>
      </c>
      <c r="H1607" s="5">
        <v>2607</v>
      </c>
      <c r="I1607" s="5">
        <v>1250</v>
      </c>
      <c r="J1607" s="7">
        <f t="shared" si="88"/>
        <v>0.23278399058269572</v>
      </c>
      <c r="K1607">
        <f t="shared" si="89"/>
        <v>4</v>
      </c>
      <c r="L1607">
        <f t="shared" si="90"/>
        <v>2</v>
      </c>
      <c r="M1607">
        <f t="shared" si="91"/>
        <v>-1</v>
      </c>
      <c r="N1607">
        <f t="shared" si="92"/>
        <v>5</v>
      </c>
      <c r="O1607">
        <f t="shared" si="93"/>
        <v>12</v>
      </c>
      <c r="P1607">
        <f t="shared" si="94"/>
        <v>59</v>
      </c>
      <c r="Q1607">
        <f t="shared" si="95"/>
        <v>38</v>
      </c>
    </row>
    <row r="1608" spans="1:17" x14ac:dyDescent="0.25">
      <c r="A1608" s="2" t="s">
        <v>16</v>
      </c>
      <c r="B1608" s="1">
        <v>44531</v>
      </c>
      <c r="C1608" s="5">
        <v>3122</v>
      </c>
      <c r="D1608" s="5">
        <v>131</v>
      </c>
      <c r="E1608" s="5">
        <v>1113</v>
      </c>
      <c r="F1608" s="5">
        <v>2009</v>
      </c>
      <c r="G1608" s="5">
        <v>162</v>
      </c>
      <c r="H1608" s="5">
        <v>1818</v>
      </c>
      <c r="I1608" s="5">
        <v>896</v>
      </c>
      <c r="J1608" s="7">
        <f t="shared" si="88"/>
        <v>0.39217652958876625</v>
      </c>
      <c r="K1608">
        <f t="shared" si="89"/>
        <v>28</v>
      </c>
      <c r="L1608">
        <f t="shared" si="90"/>
        <v>0</v>
      </c>
      <c r="M1608">
        <f t="shared" si="91"/>
        <v>7</v>
      </c>
      <c r="N1608">
        <f t="shared" si="92"/>
        <v>21</v>
      </c>
      <c r="O1608">
        <f t="shared" si="93"/>
        <v>20</v>
      </c>
      <c r="P1608">
        <f t="shared" si="94"/>
        <v>61</v>
      </c>
      <c r="Q1608">
        <f t="shared" si="95"/>
        <v>34</v>
      </c>
    </row>
    <row r="1609" spans="1:17" x14ac:dyDescent="0.25">
      <c r="A1609" s="2" t="s">
        <v>17</v>
      </c>
      <c r="B1609" s="1">
        <v>44531</v>
      </c>
      <c r="C1609" s="5">
        <v>3006</v>
      </c>
      <c r="D1609" s="5">
        <v>47</v>
      </c>
      <c r="E1609" s="5">
        <v>1046</v>
      </c>
      <c r="F1609" s="5">
        <v>1960</v>
      </c>
      <c r="G1609" s="5">
        <v>260</v>
      </c>
      <c r="H1609" s="5">
        <v>2101</v>
      </c>
      <c r="I1609" s="5">
        <v>1193</v>
      </c>
      <c r="J1609" s="7">
        <f t="shared" si="88"/>
        <v>0.28996282527881045</v>
      </c>
      <c r="K1609">
        <f t="shared" si="89"/>
        <v>-11</v>
      </c>
      <c r="L1609">
        <f t="shared" si="90"/>
        <v>1</v>
      </c>
      <c r="M1609">
        <f t="shared" si="91"/>
        <v>-2</v>
      </c>
      <c r="N1609">
        <f t="shared" si="92"/>
        <v>-9</v>
      </c>
      <c r="O1609">
        <f t="shared" si="93"/>
        <v>8</v>
      </c>
      <c r="P1609">
        <f t="shared" si="94"/>
        <v>44</v>
      </c>
      <c r="Q1609">
        <f t="shared" si="95"/>
        <v>28</v>
      </c>
    </row>
    <row r="1610" spans="1:17" x14ac:dyDescent="0.25">
      <c r="A1610" s="2" t="s">
        <v>18</v>
      </c>
      <c r="B1610" s="1">
        <v>44531</v>
      </c>
      <c r="C1610" s="5">
        <v>5325</v>
      </c>
      <c r="D1610" s="5">
        <v>337</v>
      </c>
      <c r="E1610" s="5">
        <v>1682</v>
      </c>
      <c r="F1610" s="5">
        <v>3643</v>
      </c>
      <c r="G1610" s="5">
        <v>296</v>
      </c>
      <c r="H1610" s="5">
        <v>3748</v>
      </c>
      <c r="I1610" s="5">
        <v>2186</v>
      </c>
      <c r="J1610" s="7">
        <f t="shared" si="88"/>
        <v>0.24859663191659986</v>
      </c>
      <c r="K1610">
        <f t="shared" si="89"/>
        <v>-25</v>
      </c>
      <c r="L1610">
        <f t="shared" si="90"/>
        <v>2</v>
      </c>
      <c r="M1610">
        <f t="shared" si="91"/>
        <v>-6</v>
      </c>
      <c r="N1610">
        <f t="shared" si="92"/>
        <v>-19</v>
      </c>
      <c r="O1610">
        <f t="shared" si="93"/>
        <v>15</v>
      </c>
      <c r="P1610">
        <f t="shared" si="94"/>
        <v>77</v>
      </c>
      <c r="Q1610">
        <f t="shared" si="95"/>
        <v>40</v>
      </c>
    </row>
    <row r="1611" spans="1:17" x14ac:dyDescent="0.25">
      <c r="A1611" s="2" t="s">
        <v>19</v>
      </c>
      <c r="B1611" s="1">
        <v>44531</v>
      </c>
      <c r="C1611" s="5">
        <v>1507</v>
      </c>
      <c r="D1611" s="5">
        <v>33</v>
      </c>
      <c r="E1611" s="5">
        <v>528</v>
      </c>
      <c r="F1611" s="5">
        <v>979</v>
      </c>
      <c r="G1611" s="5">
        <v>117</v>
      </c>
      <c r="H1611" s="5">
        <v>1165</v>
      </c>
      <c r="I1611" s="5">
        <v>638</v>
      </c>
      <c r="J1611" s="7">
        <f t="shared" si="88"/>
        <v>0.20963364993215738</v>
      </c>
      <c r="K1611">
        <f t="shared" si="89"/>
        <v>7</v>
      </c>
      <c r="L1611">
        <f t="shared" si="90"/>
        <v>0</v>
      </c>
      <c r="M1611">
        <f t="shared" si="91"/>
        <v>0</v>
      </c>
      <c r="N1611">
        <f t="shared" si="92"/>
        <v>7</v>
      </c>
      <c r="O1611">
        <f t="shared" si="93"/>
        <v>3</v>
      </c>
      <c r="P1611">
        <f t="shared" si="94"/>
        <v>19</v>
      </c>
      <c r="Q1611">
        <f t="shared" si="95"/>
        <v>8</v>
      </c>
    </row>
    <row r="1612" spans="1:17" x14ac:dyDescent="0.25">
      <c r="A1612" s="2" t="s">
        <v>20</v>
      </c>
      <c r="B1612" s="1">
        <v>44531</v>
      </c>
      <c r="C1612" s="5">
        <v>13913</v>
      </c>
      <c r="D1612" s="5">
        <v>343</v>
      </c>
      <c r="E1612" s="5">
        <v>4599</v>
      </c>
      <c r="F1612" s="5">
        <v>9314</v>
      </c>
      <c r="G1612" s="5">
        <v>868</v>
      </c>
      <c r="H1612" s="5">
        <v>9921</v>
      </c>
      <c r="I1612" s="5">
        <v>5904</v>
      </c>
      <c r="J1612" s="7">
        <f t="shared" si="88"/>
        <v>0.26890198968312451</v>
      </c>
      <c r="K1612">
        <f t="shared" si="89"/>
        <v>-42</v>
      </c>
      <c r="L1612">
        <f t="shared" si="90"/>
        <v>6</v>
      </c>
      <c r="M1612">
        <f t="shared" si="91"/>
        <v>-13</v>
      </c>
      <c r="N1612">
        <f t="shared" si="92"/>
        <v>-29</v>
      </c>
      <c r="O1612">
        <f t="shared" si="93"/>
        <v>19</v>
      </c>
      <c r="P1612">
        <f t="shared" si="94"/>
        <v>114</v>
      </c>
      <c r="Q1612">
        <f t="shared" si="95"/>
        <v>82</v>
      </c>
    </row>
    <row r="1613" spans="1:17" x14ac:dyDescent="0.25">
      <c r="A1613" s="2" t="s">
        <v>21</v>
      </c>
      <c r="B1613" s="1">
        <v>44531</v>
      </c>
      <c r="C1613" s="5">
        <v>20909</v>
      </c>
      <c r="D1613" s="5">
        <v>3034</v>
      </c>
      <c r="E1613" s="5">
        <v>8541</v>
      </c>
      <c r="F1613" s="5">
        <v>12368</v>
      </c>
      <c r="G1613" s="5">
        <v>761</v>
      </c>
      <c r="H1613" s="5">
        <v>13298</v>
      </c>
      <c r="I1613" s="5">
        <v>8166</v>
      </c>
      <c r="J1613" s="7">
        <f t="shared" si="88"/>
        <v>0.25605594405594401</v>
      </c>
      <c r="K1613">
        <f t="shared" si="89"/>
        <v>-82</v>
      </c>
      <c r="L1613">
        <f t="shared" si="90"/>
        <v>53</v>
      </c>
      <c r="M1613">
        <f t="shared" si="91"/>
        <v>-18</v>
      </c>
      <c r="N1613">
        <f t="shared" si="92"/>
        <v>-64</v>
      </c>
      <c r="O1613">
        <f t="shared" si="93"/>
        <v>50</v>
      </c>
      <c r="P1613">
        <f t="shared" si="94"/>
        <v>166</v>
      </c>
      <c r="Q1613">
        <f t="shared" si="95"/>
        <v>156</v>
      </c>
    </row>
    <row r="1614" spans="1:17" x14ac:dyDescent="0.25">
      <c r="A1614" s="2" t="s">
        <v>22</v>
      </c>
      <c r="B1614" s="1">
        <v>44531</v>
      </c>
      <c r="C1614" s="5">
        <v>2666</v>
      </c>
      <c r="D1614" s="5">
        <v>44</v>
      </c>
      <c r="E1614" s="5">
        <v>714</v>
      </c>
      <c r="F1614" s="5">
        <v>1952</v>
      </c>
      <c r="G1614" s="5">
        <v>137</v>
      </c>
      <c r="H1614" s="5">
        <v>1735</v>
      </c>
      <c r="I1614" s="5">
        <v>968</v>
      </c>
      <c r="J1614" s="7">
        <f t="shared" ref="J1614:J1677" si="96">1-(H1614/(C1614-D1614))</f>
        <v>0.3382913806254767</v>
      </c>
      <c r="K1614">
        <f t="shared" si="89"/>
        <v>7</v>
      </c>
      <c r="L1614">
        <f t="shared" si="90"/>
        <v>2</v>
      </c>
      <c r="M1614">
        <f t="shared" si="91"/>
        <v>6</v>
      </c>
      <c r="N1614">
        <f t="shared" si="92"/>
        <v>1</v>
      </c>
      <c r="O1614">
        <f t="shared" si="93"/>
        <v>14</v>
      </c>
      <c r="P1614">
        <f t="shared" si="94"/>
        <v>37</v>
      </c>
      <c r="Q1614">
        <f t="shared" si="95"/>
        <v>26</v>
      </c>
    </row>
    <row r="1615" spans="1:17" x14ac:dyDescent="0.25">
      <c r="A1615" s="2" t="s">
        <v>23</v>
      </c>
      <c r="B1615" s="1">
        <v>44531</v>
      </c>
      <c r="C1615" s="5">
        <v>1386</v>
      </c>
      <c r="D1615" s="5">
        <v>9</v>
      </c>
      <c r="E1615" s="5">
        <v>606</v>
      </c>
      <c r="F1615" s="5">
        <v>780</v>
      </c>
      <c r="G1615" s="5">
        <v>123</v>
      </c>
      <c r="H1615" s="5">
        <v>922</v>
      </c>
      <c r="I1615" s="5">
        <v>488</v>
      </c>
      <c r="J1615" s="7">
        <f t="shared" si="96"/>
        <v>0.33042846768336964</v>
      </c>
      <c r="K1615">
        <f t="shared" si="89"/>
        <v>-5</v>
      </c>
      <c r="L1615">
        <f t="shared" si="90"/>
        <v>0</v>
      </c>
      <c r="M1615">
        <f t="shared" si="91"/>
        <v>-4</v>
      </c>
      <c r="N1615">
        <f t="shared" si="92"/>
        <v>-1</v>
      </c>
      <c r="O1615">
        <f t="shared" si="93"/>
        <v>5</v>
      </c>
      <c r="P1615">
        <f t="shared" si="94"/>
        <v>9</v>
      </c>
      <c r="Q1615">
        <f t="shared" si="95"/>
        <v>7</v>
      </c>
    </row>
    <row r="1616" spans="1:17" x14ac:dyDescent="0.25">
      <c r="A1616" s="2" t="s">
        <v>24</v>
      </c>
      <c r="B1616" s="1">
        <v>44531</v>
      </c>
      <c r="C1616" s="5">
        <v>246</v>
      </c>
      <c r="D1616" s="5">
        <v>9</v>
      </c>
      <c r="E1616" s="5">
        <v>98</v>
      </c>
      <c r="F1616" s="5">
        <v>148</v>
      </c>
      <c r="G1616" s="5">
        <v>12</v>
      </c>
      <c r="H1616" s="5">
        <v>152</v>
      </c>
      <c r="I1616" s="5">
        <v>82</v>
      </c>
      <c r="J1616" s="7">
        <f t="shared" si="96"/>
        <v>0.35864978902953581</v>
      </c>
      <c r="K1616">
        <f t="shared" si="89"/>
        <v>4</v>
      </c>
      <c r="L1616">
        <f t="shared" si="90"/>
        <v>0</v>
      </c>
      <c r="M1616">
        <f t="shared" si="91"/>
        <v>1</v>
      </c>
      <c r="N1616">
        <f t="shared" si="92"/>
        <v>3</v>
      </c>
      <c r="O1616">
        <f t="shared" si="93"/>
        <v>3</v>
      </c>
      <c r="P1616">
        <f t="shared" si="94"/>
        <v>7</v>
      </c>
      <c r="Q1616">
        <f t="shared" si="95"/>
        <v>5</v>
      </c>
    </row>
    <row r="1617" spans="1:17" x14ac:dyDescent="0.25">
      <c r="A1617" s="2" t="s">
        <v>25</v>
      </c>
      <c r="B1617" s="1">
        <v>44531</v>
      </c>
      <c r="C1617" s="5">
        <v>17436</v>
      </c>
      <c r="D1617" s="5">
        <v>763</v>
      </c>
      <c r="E1617" s="5">
        <v>5860</v>
      </c>
      <c r="F1617" s="5">
        <v>11576</v>
      </c>
      <c r="G1617" s="5">
        <v>908</v>
      </c>
      <c r="H1617" s="5">
        <v>12129</v>
      </c>
      <c r="I1617" s="5">
        <v>7337</v>
      </c>
      <c r="J1617" s="7">
        <f t="shared" si="96"/>
        <v>0.27253643615426137</v>
      </c>
      <c r="K1617">
        <f t="shared" si="89"/>
        <v>-10</v>
      </c>
      <c r="L1617">
        <f t="shared" si="90"/>
        <v>7</v>
      </c>
      <c r="M1617">
        <f t="shared" si="91"/>
        <v>-3</v>
      </c>
      <c r="N1617">
        <f t="shared" si="92"/>
        <v>-7</v>
      </c>
      <c r="O1617">
        <f t="shared" si="93"/>
        <v>47</v>
      </c>
      <c r="P1617">
        <f t="shared" si="94"/>
        <v>252</v>
      </c>
      <c r="Q1617">
        <f t="shared" si="95"/>
        <v>163</v>
      </c>
    </row>
    <row r="1618" spans="1:17" x14ac:dyDescent="0.25">
      <c r="A1618" s="2" t="s">
        <v>26</v>
      </c>
      <c r="B1618" s="1">
        <v>44531</v>
      </c>
      <c r="C1618" s="5">
        <v>11349</v>
      </c>
      <c r="D1618" s="5">
        <v>198</v>
      </c>
      <c r="E1618" s="5">
        <v>3635</v>
      </c>
      <c r="F1618" s="5">
        <v>7714</v>
      </c>
      <c r="G1618" s="5">
        <v>663</v>
      </c>
      <c r="H1618" s="5">
        <v>8343</v>
      </c>
      <c r="I1618" s="5">
        <v>4909</v>
      </c>
      <c r="J1618" s="7">
        <f t="shared" si="96"/>
        <v>0.25181598062953992</v>
      </c>
      <c r="K1618">
        <f t="shared" si="89"/>
        <v>21</v>
      </c>
      <c r="L1618">
        <f t="shared" si="90"/>
        <v>2</v>
      </c>
      <c r="M1618">
        <f t="shared" si="91"/>
        <v>0</v>
      </c>
      <c r="N1618">
        <f t="shared" si="92"/>
        <v>21</v>
      </c>
      <c r="O1618">
        <f t="shared" si="93"/>
        <v>52</v>
      </c>
      <c r="P1618">
        <f t="shared" si="94"/>
        <v>169</v>
      </c>
      <c r="Q1618">
        <f t="shared" si="95"/>
        <v>115</v>
      </c>
    </row>
    <row r="1619" spans="1:17" x14ac:dyDescent="0.25">
      <c r="A1619" s="2" t="s">
        <v>27</v>
      </c>
      <c r="B1619" s="1">
        <v>44531</v>
      </c>
      <c r="C1619" s="5">
        <v>1563</v>
      </c>
      <c r="D1619" s="5">
        <v>28</v>
      </c>
      <c r="E1619" s="5">
        <v>607</v>
      </c>
      <c r="F1619" s="5">
        <v>956</v>
      </c>
      <c r="G1619" s="5">
        <v>117</v>
      </c>
      <c r="H1619" s="5">
        <v>1135</v>
      </c>
      <c r="I1619" s="5">
        <v>614</v>
      </c>
      <c r="J1619" s="7">
        <f t="shared" si="96"/>
        <v>0.26058631921824105</v>
      </c>
      <c r="K1619">
        <f t="shared" si="89"/>
        <v>-2</v>
      </c>
      <c r="L1619">
        <f t="shared" si="90"/>
        <v>1</v>
      </c>
      <c r="M1619">
        <f t="shared" si="91"/>
        <v>0</v>
      </c>
      <c r="N1619">
        <f t="shared" si="92"/>
        <v>-2</v>
      </c>
      <c r="O1619">
        <f t="shared" si="93"/>
        <v>6</v>
      </c>
      <c r="P1619">
        <f t="shared" si="94"/>
        <v>16</v>
      </c>
      <c r="Q1619">
        <f t="shared" si="95"/>
        <v>8</v>
      </c>
    </row>
    <row r="1620" spans="1:17" x14ac:dyDescent="0.25">
      <c r="A1620" s="2" t="s">
        <v>28</v>
      </c>
      <c r="B1620" s="1">
        <v>44531</v>
      </c>
      <c r="C1620" s="5">
        <v>65012</v>
      </c>
      <c r="D1620" s="5">
        <v>3752</v>
      </c>
      <c r="E1620" s="5">
        <v>23917</v>
      </c>
      <c r="F1620" s="5">
        <v>41095</v>
      </c>
      <c r="G1620" s="5">
        <v>2861</v>
      </c>
      <c r="H1620" s="5">
        <v>44268</v>
      </c>
      <c r="I1620" s="5">
        <v>26408</v>
      </c>
      <c r="J1620" s="7">
        <f t="shared" si="96"/>
        <v>0.27737512242899121</v>
      </c>
      <c r="K1620">
        <f t="shared" si="89"/>
        <v>-108</v>
      </c>
      <c r="L1620">
        <f t="shared" si="90"/>
        <v>92</v>
      </c>
      <c r="M1620">
        <f t="shared" si="91"/>
        <v>-18</v>
      </c>
      <c r="N1620">
        <f t="shared" si="92"/>
        <v>-90</v>
      </c>
      <c r="O1620">
        <f t="shared" si="93"/>
        <v>164</v>
      </c>
      <c r="P1620">
        <f t="shared" si="94"/>
        <v>744</v>
      </c>
      <c r="Q1620">
        <f t="shared" si="95"/>
        <v>720</v>
      </c>
    </row>
    <row r="1621" spans="1:17" x14ac:dyDescent="0.25">
      <c r="A1621" s="2" t="s">
        <v>29</v>
      </c>
      <c r="B1621" s="1">
        <v>44531</v>
      </c>
      <c r="C1621" s="5">
        <v>869</v>
      </c>
      <c r="D1621" s="5">
        <v>15</v>
      </c>
      <c r="E1621" s="5">
        <v>344</v>
      </c>
      <c r="F1621" s="5">
        <v>525</v>
      </c>
      <c r="G1621" s="5">
        <v>93</v>
      </c>
      <c r="H1621" s="5">
        <v>578</v>
      </c>
      <c r="I1621" s="5">
        <v>330</v>
      </c>
      <c r="J1621" s="7">
        <f t="shared" si="96"/>
        <v>0.3231850117096019</v>
      </c>
      <c r="K1621">
        <f t="shared" si="89"/>
        <v>18</v>
      </c>
      <c r="L1621">
        <f t="shared" si="90"/>
        <v>1</v>
      </c>
      <c r="M1621">
        <f t="shared" si="91"/>
        <v>10</v>
      </c>
      <c r="N1621">
        <f t="shared" si="92"/>
        <v>8</v>
      </c>
      <c r="O1621">
        <f t="shared" si="93"/>
        <v>4</v>
      </c>
      <c r="P1621">
        <f t="shared" si="94"/>
        <v>13</v>
      </c>
      <c r="Q1621">
        <f t="shared" si="95"/>
        <v>10</v>
      </c>
    </row>
    <row r="1622" spans="1:17" x14ac:dyDescent="0.25">
      <c r="A1622" s="2" t="s">
        <v>3</v>
      </c>
      <c r="B1622" s="1">
        <v>44562</v>
      </c>
      <c r="C1622" s="5">
        <v>685</v>
      </c>
      <c r="D1622" s="5">
        <v>7</v>
      </c>
      <c r="E1622" s="5">
        <v>362</v>
      </c>
      <c r="F1622" s="5">
        <v>323</v>
      </c>
      <c r="G1622" s="5">
        <v>0</v>
      </c>
      <c r="H1622" s="5">
        <v>114</v>
      </c>
      <c r="I1622" s="5">
        <v>66</v>
      </c>
      <c r="J1622" s="7">
        <f t="shared" si="96"/>
        <v>0.83185840707964598</v>
      </c>
      <c r="K1622">
        <f t="shared" si="89"/>
        <v>-1</v>
      </c>
      <c r="L1622">
        <f t="shared" si="90"/>
        <v>0</v>
      </c>
      <c r="M1622">
        <f t="shared" si="91"/>
        <v>-1</v>
      </c>
      <c r="N1622">
        <f t="shared" si="92"/>
        <v>0</v>
      </c>
      <c r="O1622">
        <f t="shared" si="93"/>
        <v>-45</v>
      </c>
      <c r="P1622">
        <f t="shared" si="94"/>
        <v>-328</v>
      </c>
      <c r="Q1622">
        <f t="shared" si="95"/>
        <v>-123</v>
      </c>
    </row>
    <row r="1623" spans="1:17" x14ac:dyDescent="0.25">
      <c r="A1623" s="2" t="s">
        <v>4</v>
      </c>
      <c r="B1623" s="1">
        <v>44562</v>
      </c>
      <c r="C1623" s="5">
        <v>2098</v>
      </c>
      <c r="D1623" s="5">
        <v>54</v>
      </c>
      <c r="E1623" s="5">
        <v>565</v>
      </c>
      <c r="F1623" s="5">
        <v>1533</v>
      </c>
      <c r="G1623" s="5">
        <v>11</v>
      </c>
      <c r="H1623" s="5">
        <v>501</v>
      </c>
      <c r="I1623" s="5">
        <v>360</v>
      </c>
      <c r="J1623" s="7">
        <f t="shared" si="96"/>
        <v>0.75489236790606651</v>
      </c>
      <c r="K1623">
        <f t="shared" si="89"/>
        <v>10</v>
      </c>
      <c r="L1623">
        <f t="shared" si="90"/>
        <v>0</v>
      </c>
      <c r="M1623">
        <f t="shared" si="91"/>
        <v>-1</v>
      </c>
      <c r="N1623">
        <f t="shared" si="92"/>
        <v>11</v>
      </c>
      <c r="O1623">
        <f t="shared" si="93"/>
        <v>-114</v>
      </c>
      <c r="P1623">
        <f t="shared" si="94"/>
        <v>-983</v>
      </c>
      <c r="Q1623">
        <f t="shared" si="95"/>
        <v>-538</v>
      </c>
    </row>
    <row r="1624" spans="1:17" x14ac:dyDescent="0.25">
      <c r="A1624" s="2" t="s">
        <v>5</v>
      </c>
      <c r="B1624" s="1">
        <v>44562</v>
      </c>
      <c r="C1624" s="5">
        <v>2179</v>
      </c>
      <c r="D1624" s="5">
        <v>13</v>
      </c>
      <c r="E1624" s="5">
        <v>875</v>
      </c>
      <c r="F1624" s="5">
        <v>1304</v>
      </c>
      <c r="G1624" s="5">
        <v>0</v>
      </c>
      <c r="H1624" s="5">
        <v>295</v>
      </c>
      <c r="I1624" s="5">
        <v>145</v>
      </c>
      <c r="J1624" s="7">
        <f t="shared" si="96"/>
        <v>0.86380424746075712</v>
      </c>
      <c r="K1624">
        <f t="shared" si="89"/>
        <v>78</v>
      </c>
      <c r="L1624">
        <f t="shared" si="90"/>
        <v>1</v>
      </c>
      <c r="M1624">
        <f t="shared" si="91"/>
        <v>39</v>
      </c>
      <c r="N1624">
        <f t="shared" si="92"/>
        <v>39</v>
      </c>
      <c r="O1624">
        <f t="shared" si="93"/>
        <v>-117</v>
      </c>
      <c r="P1624">
        <f t="shared" si="94"/>
        <v>-997</v>
      </c>
      <c r="Q1624">
        <f t="shared" si="95"/>
        <v>-500</v>
      </c>
    </row>
    <row r="1625" spans="1:17" x14ac:dyDescent="0.25">
      <c r="A1625" s="2" t="s">
        <v>6</v>
      </c>
      <c r="B1625" s="1">
        <v>44562</v>
      </c>
      <c r="C1625" s="5">
        <v>839</v>
      </c>
      <c r="D1625" s="5">
        <v>6</v>
      </c>
      <c r="E1625" s="5">
        <v>455</v>
      </c>
      <c r="F1625" s="5">
        <v>384</v>
      </c>
      <c r="G1625" s="5">
        <v>0</v>
      </c>
      <c r="H1625" s="5">
        <v>97</v>
      </c>
      <c r="I1625" s="5">
        <v>50</v>
      </c>
      <c r="J1625" s="7">
        <f t="shared" si="96"/>
        <v>0.88355342136854742</v>
      </c>
      <c r="K1625">
        <f t="shared" si="89"/>
        <v>8</v>
      </c>
      <c r="L1625">
        <f t="shared" si="90"/>
        <v>0</v>
      </c>
      <c r="M1625">
        <f t="shared" si="91"/>
        <v>2</v>
      </c>
      <c r="N1625">
        <f t="shared" si="92"/>
        <v>6</v>
      </c>
      <c r="O1625">
        <f t="shared" si="93"/>
        <v>-29</v>
      </c>
      <c r="P1625">
        <f t="shared" si="94"/>
        <v>-365</v>
      </c>
      <c r="Q1625">
        <f t="shared" si="95"/>
        <v>-150</v>
      </c>
    </row>
    <row r="1626" spans="1:17" x14ac:dyDescent="0.25">
      <c r="A1626" s="2" t="s">
        <v>7</v>
      </c>
      <c r="B1626" s="1">
        <v>44562</v>
      </c>
      <c r="C1626" s="5">
        <v>7090</v>
      </c>
      <c r="D1626" s="5">
        <v>728</v>
      </c>
      <c r="E1626" s="5">
        <v>2643</v>
      </c>
      <c r="F1626" s="5">
        <v>4447</v>
      </c>
      <c r="G1626" s="5">
        <v>0</v>
      </c>
      <c r="H1626" s="5">
        <v>1379</v>
      </c>
      <c r="I1626" s="5">
        <v>926</v>
      </c>
      <c r="J1626" s="7">
        <f t="shared" si="96"/>
        <v>0.78324426281043702</v>
      </c>
      <c r="K1626">
        <f t="shared" si="89"/>
        <v>-6</v>
      </c>
      <c r="L1626">
        <f t="shared" si="90"/>
        <v>0</v>
      </c>
      <c r="M1626">
        <f t="shared" si="91"/>
        <v>-11</v>
      </c>
      <c r="N1626">
        <f t="shared" si="92"/>
        <v>5</v>
      </c>
      <c r="O1626">
        <f t="shared" si="93"/>
        <v>-402</v>
      </c>
      <c r="P1626">
        <f t="shared" si="94"/>
        <v>-3306</v>
      </c>
      <c r="Q1626">
        <f t="shared" si="95"/>
        <v>-1670</v>
      </c>
    </row>
    <row r="1627" spans="1:17" x14ac:dyDescent="0.25">
      <c r="A1627" s="2" t="s">
        <v>8</v>
      </c>
      <c r="B1627" s="1">
        <v>44562</v>
      </c>
      <c r="C1627" s="5">
        <v>4443</v>
      </c>
      <c r="D1627" s="5">
        <v>151</v>
      </c>
      <c r="E1627" s="5">
        <v>1731</v>
      </c>
      <c r="F1627" s="5">
        <v>2712</v>
      </c>
      <c r="G1627" s="5">
        <v>13</v>
      </c>
      <c r="H1627" s="5">
        <v>1078</v>
      </c>
      <c r="I1627" s="5">
        <v>754</v>
      </c>
      <c r="J1627" s="7">
        <f t="shared" si="96"/>
        <v>0.74883504193849015</v>
      </c>
      <c r="K1627">
        <f t="shared" si="89"/>
        <v>10</v>
      </c>
      <c r="L1627">
        <f t="shared" si="90"/>
        <v>1</v>
      </c>
      <c r="M1627">
        <f t="shared" si="91"/>
        <v>2</v>
      </c>
      <c r="N1627">
        <f t="shared" si="92"/>
        <v>8</v>
      </c>
      <c r="O1627">
        <f t="shared" si="93"/>
        <v>-429</v>
      </c>
      <c r="P1627">
        <f t="shared" si="94"/>
        <v>-2051</v>
      </c>
      <c r="Q1627">
        <f t="shared" si="95"/>
        <v>-1086</v>
      </c>
    </row>
    <row r="1628" spans="1:17" x14ac:dyDescent="0.25">
      <c r="A1628" s="2" t="s">
        <v>9</v>
      </c>
      <c r="B1628" s="1">
        <v>44562</v>
      </c>
      <c r="C1628" s="5">
        <v>6564</v>
      </c>
      <c r="D1628" s="5">
        <v>413</v>
      </c>
      <c r="E1628" s="5">
        <v>2348</v>
      </c>
      <c r="F1628" s="5">
        <v>4216</v>
      </c>
      <c r="G1628" s="5">
        <v>1</v>
      </c>
      <c r="H1628" s="5">
        <v>1508</v>
      </c>
      <c r="I1628" s="5">
        <v>1071</v>
      </c>
      <c r="J1628" s="7">
        <f t="shared" si="96"/>
        <v>0.75483661193301899</v>
      </c>
      <c r="K1628">
        <f t="shared" si="89"/>
        <v>-25</v>
      </c>
      <c r="L1628">
        <f t="shared" si="90"/>
        <v>5</v>
      </c>
      <c r="M1628">
        <f t="shared" si="91"/>
        <v>-16</v>
      </c>
      <c r="N1628">
        <f t="shared" si="92"/>
        <v>-9</v>
      </c>
      <c r="O1628">
        <f t="shared" si="93"/>
        <v>-248</v>
      </c>
      <c r="P1628">
        <f t="shared" si="94"/>
        <v>-2836</v>
      </c>
      <c r="Q1628">
        <f t="shared" si="95"/>
        <v>-1726</v>
      </c>
    </row>
    <row r="1629" spans="1:17" x14ac:dyDescent="0.25">
      <c r="A1629" s="2" t="s">
        <v>10</v>
      </c>
      <c r="B1629" s="1">
        <v>44562</v>
      </c>
      <c r="C1629" s="5">
        <v>3928</v>
      </c>
      <c r="D1629" s="5">
        <v>68</v>
      </c>
      <c r="E1629" s="5">
        <v>1042</v>
      </c>
      <c r="F1629" s="5">
        <v>2886</v>
      </c>
      <c r="G1629" s="5">
        <v>1</v>
      </c>
      <c r="H1629" s="5">
        <v>1045</v>
      </c>
      <c r="I1629" s="5">
        <v>740</v>
      </c>
      <c r="J1629" s="7">
        <f t="shared" si="96"/>
        <v>0.72927461139896366</v>
      </c>
      <c r="K1629">
        <f t="shared" si="89"/>
        <v>37</v>
      </c>
      <c r="L1629">
        <f t="shared" si="90"/>
        <v>1</v>
      </c>
      <c r="M1629">
        <f t="shared" si="91"/>
        <v>5</v>
      </c>
      <c r="N1629">
        <f t="shared" si="92"/>
        <v>32</v>
      </c>
      <c r="O1629">
        <f t="shared" si="93"/>
        <v>-212</v>
      </c>
      <c r="P1629">
        <f t="shared" si="94"/>
        <v>-2325</v>
      </c>
      <c r="Q1629">
        <f t="shared" si="95"/>
        <v>-1246</v>
      </c>
    </row>
    <row r="1630" spans="1:17" x14ac:dyDescent="0.25">
      <c r="A1630" s="2" t="s">
        <v>11</v>
      </c>
      <c r="B1630" s="1">
        <v>44562</v>
      </c>
      <c r="C1630" s="5">
        <v>5096</v>
      </c>
      <c r="D1630" s="5">
        <v>177</v>
      </c>
      <c r="E1630" s="5">
        <v>1622</v>
      </c>
      <c r="F1630" s="5">
        <v>3474</v>
      </c>
      <c r="G1630" s="5">
        <v>0</v>
      </c>
      <c r="H1630" s="5">
        <v>1038</v>
      </c>
      <c r="I1630" s="5">
        <v>694</v>
      </c>
      <c r="J1630" s="7">
        <f t="shared" si="96"/>
        <v>0.78898150030494008</v>
      </c>
      <c r="K1630">
        <f t="shared" si="89"/>
        <v>-9</v>
      </c>
      <c r="L1630">
        <f t="shared" si="90"/>
        <v>6</v>
      </c>
      <c r="M1630">
        <f t="shared" si="91"/>
        <v>1</v>
      </c>
      <c r="N1630">
        <f t="shared" si="92"/>
        <v>-10</v>
      </c>
      <c r="O1630">
        <f t="shared" si="93"/>
        <v>-287</v>
      </c>
      <c r="P1630">
        <f t="shared" si="94"/>
        <v>-2375</v>
      </c>
      <c r="Q1630">
        <f t="shared" si="95"/>
        <v>-1385</v>
      </c>
    </row>
    <row r="1631" spans="1:17" x14ac:dyDescent="0.25">
      <c r="A1631" s="2" t="s">
        <v>12</v>
      </c>
      <c r="B1631" s="1">
        <v>44562</v>
      </c>
      <c r="C1631" s="5">
        <v>2081</v>
      </c>
      <c r="D1631" s="5">
        <v>21</v>
      </c>
      <c r="E1631" s="5">
        <v>820</v>
      </c>
      <c r="F1631" s="5">
        <v>1261</v>
      </c>
      <c r="G1631" s="5">
        <v>0</v>
      </c>
      <c r="H1631" s="5">
        <v>325</v>
      </c>
      <c r="I1631" s="5">
        <v>193</v>
      </c>
      <c r="J1631" s="7">
        <f t="shared" si="96"/>
        <v>0.84223300970873782</v>
      </c>
      <c r="K1631">
        <f t="shared" si="89"/>
        <v>0</v>
      </c>
      <c r="L1631">
        <f t="shared" si="90"/>
        <v>0</v>
      </c>
      <c r="M1631">
        <f t="shared" si="91"/>
        <v>1</v>
      </c>
      <c r="N1631">
        <f t="shared" si="92"/>
        <v>-1</v>
      </c>
      <c r="O1631">
        <f t="shared" si="93"/>
        <v>-137</v>
      </c>
      <c r="P1631">
        <f t="shared" si="94"/>
        <v>-1000</v>
      </c>
      <c r="Q1631">
        <f t="shared" si="95"/>
        <v>-484</v>
      </c>
    </row>
    <row r="1632" spans="1:17" x14ac:dyDescent="0.25">
      <c r="A1632" s="2" t="s">
        <v>13</v>
      </c>
      <c r="B1632" s="1">
        <v>44562</v>
      </c>
      <c r="C1632" s="5">
        <v>17217</v>
      </c>
      <c r="D1632" s="5">
        <v>599</v>
      </c>
      <c r="E1632" s="5">
        <v>5239</v>
      </c>
      <c r="F1632" s="5">
        <v>11978</v>
      </c>
      <c r="G1632" s="5">
        <v>11</v>
      </c>
      <c r="H1632" s="5">
        <v>4145</v>
      </c>
      <c r="I1632" s="5">
        <v>2972</v>
      </c>
      <c r="J1632" s="7">
        <f t="shared" si="96"/>
        <v>0.75057166927428087</v>
      </c>
      <c r="K1632">
        <f t="shared" si="89"/>
        <v>-28</v>
      </c>
      <c r="L1632">
        <f t="shared" si="90"/>
        <v>4</v>
      </c>
      <c r="M1632">
        <f t="shared" si="91"/>
        <v>-2</v>
      </c>
      <c r="N1632">
        <f t="shared" si="92"/>
        <v>-26</v>
      </c>
      <c r="O1632">
        <f t="shared" si="93"/>
        <v>-1012</v>
      </c>
      <c r="P1632">
        <f t="shared" si="94"/>
        <v>-8149</v>
      </c>
      <c r="Q1632">
        <f t="shared" si="95"/>
        <v>-4709</v>
      </c>
    </row>
    <row r="1633" spans="1:17" x14ac:dyDescent="0.25">
      <c r="A1633" s="2" t="s">
        <v>14</v>
      </c>
      <c r="B1633" s="1">
        <v>44562</v>
      </c>
      <c r="C1633" s="5">
        <v>3602</v>
      </c>
      <c r="D1633" s="5">
        <v>84</v>
      </c>
      <c r="E1633" s="5">
        <v>1359</v>
      </c>
      <c r="F1633" s="5">
        <v>2243</v>
      </c>
      <c r="G1633" s="5">
        <v>0</v>
      </c>
      <c r="H1633" s="5">
        <v>923</v>
      </c>
      <c r="I1633" s="5">
        <v>646</v>
      </c>
      <c r="J1633" s="7">
        <f t="shared" si="96"/>
        <v>0.73763501989766911</v>
      </c>
      <c r="K1633">
        <f t="shared" si="89"/>
        <v>34</v>
      </c>
      <c r="L1633">
        <f t="shared" si="90"/>
        <v>1</v>
      </c>
      <c r="M1633">
        <f t="shared" si="91"/>
        <v>16</v>
      </c>
      <c r="N1633">
        <f t="shared" si="92"/>
        <v>18</v>
      </c>
      <c r="O1633">
        <f t="shared" si="93"/>
        <v>-173</v>
      </c>
      <c r="P1633">
        <f t="shared" si="94"/>
        <v>-1185</v>
      </c>
      <c r="Q1633">
        <f t="shared" si="95"/>
        <v>-552</v>
      </c>
    </row>
    <row r="1634" spans="1:17" x14ac:dyDescent="0.25">
      <c r="A1634" s="2" t="s">
        <v>15</v>
      </c>
      <c r="B1634" s="1">
        <v>44562</v>
      </c>
      <c r="C1634" s="5">
        <v>3463</v>
      </c>
      <c r="D1634" s="5">
        <v>49</v>
      </c>
      <c r="E1634" s="5">
        <v>1138</v>
      </c>
      <c r="F1634" s="5">
        <v>2325</v>
      </c>
      <c r="G1634" s="5">
        <v>0</v>
      </c>
      <c r="H1634" s="5">
        <v>742</v>
      </c>
      <c r="I1634" s="5">
        <v>459</v>
      </c>
      <c r="J1634" s="7">
        <f t="shared" si="96"/>
        <v>0.78265963678968953</v>
      </c>
      <c r="K1634">
        <f t="shared" si="89"/>
        <v>17</v>
      </c>
      <c r="L1634">
        <f t="shared" si="90"/>
        <v>1</v>
      </c>
      <c r="M1634">
        <f t="shared" si="91"/>
        <v>4</v>
      </c>
      <c r="N1634">
        <f t="shared" si="92"/>
        <v>13</v>
      </c>
      <c r="O1634">
        <f t="shared" si="93"/>
        <v>-172</v>
      </c>
      <c r="P1634">
        <f t="shared" si="94"/>
        <v>-1865</v>
      </c>
      <c r="Q1634">
        <f t="shared" si="95"/>
        <v>-791</v>
      </c>
    </row>
    <row r="1635" spans="1:17" x14ac:dyDescent="0.25">
      <c r="A1635" s="2" t="s">
        <v>16</v>
      </c>
      <c r="B1635" s="1">
        <v>44562</v>
      </c>
      <c r="C1635" s="5">
        <v>3121</v>
      </c>
      <c r="D1635" s="5">
        <v>131</v>
      </c>
      <c r="E1635" s="5">
        <v>1115</v>
      </c>
      <c r="F1635" s="5">
        <v>2006</v>
      </c>
      <c r="G1635" s="5">
        <v>1</v>
      </c>
      <c r="H1635" s="5">
        <v>552</v>
      </c>
      <c r="I1635" s="5">
        <v>315</v>
      </c>
      <c r="J1635" s="7">
        <f t="shared" si="96"/>
        <v>0.81538461538461537</v>
      </c>
      <c r="K1635">
        <f t="shared" si="89"/>
        <v>-1</v>
      </c>
      <c r="L1635">
        <f t="shared" si="90"/>
        <v>0</v>
      </c>
      <c r="M1635">
        <f t="shared" si="91"/>
        <v>2</v>
      </c>
      <c r="N1635">
        <f t="shared" si="92"/>
        <v>-3</v>
      </c>
      <c r="O1635">
        <f t="shared" si="93"/>
        <v>-161</v>
      </c>
      <c r="P1635">
        <f t="shared" si="94"/>
        <v>-1266</v>
      </c>
      <c r="Q1635">
        <f t="shared" si="95"/>
        <v>-581</v>
      </c>
    </row>
    <row r="1636" spans="1:17" x14ac:dyDescent="0.25">
      <c r="A1636" s="2" t="s">
        <v>17</v>
      </c>
      <c r="B1636" s="1">
        <v>44562</v>
      </c>
      <c r="C1636" s="5">
        <v>2987</v>
      </c>
      <c r="D1636" s="5">
        <v>49</v>
      </c>
      <c r="E1636" s="5">
        <v>1035</v>
      </c>
      <c r="F1636" s="5">
        <v>1952</v>
      </c>
      <c r="G1636" s="5">
        <v>1</v>
      </c>
      <c r="H1636" s="5">
        <v>586</v>
      </c>
      <c r="I1636" s="5">
        <v>418</v>
      </c>
      <c r="J1636" s="7">
        <f t="shared" si="96"/>
        <v>0.80054458815520757</v>
      </c>
      <c r="K1636">
        <f t="shared" si="89"/>
        <v>-19</v>
      </c>
      <c r="L1636">
        <f t="shared" si="90"/>
        <v>2</v>
      </c>
      <c r="M1636">
        <f t="shared" si="91"/>
        <v>-11</v>
      </c>
      <c r="N1636">
        <f t="shared" si="92"/>
        <v>-8</v>
      </c>
      <c r="O1636">
        <f t="shared" si="93"/>
        <v>-259</v>
      </c>
      <c r="P1636">
        <f t="shared" si="94"/>
        <v>-1515</v>
      </c>
      <c r="Q1636">
        <f t="shared" si="95"/>
        <v>-775</v>
      </c>
    </row>
    <row r="1637" spans="1:17" x14ac:dyDescent="0.25">
      <c r="A1637" s="2" t="s">
        <v>18</v>
      </c>
      <c r="B1637" s="1">
        <v>44562</v>
      </c>
      <c r="C1637" s="5">
        <v>5340</v>
      </c>
      <c r="D1637" s="5">
        <v>339</v>
      </c>
      <c r="E1637" s="5">
        <v>1688</v>
      </c>
      <c r="F1637" s="5">
        <v>3652</v>
      </c>
      <c r="G1637" s="5">
        <v>8</v>
      </c>
      <c r="H1637" s="5">
        <v>1293</v>
      </c>
      <c r="I1637" s="5">
        <v>907</v>
      </c>
      <c r="J1637" s="7">
        <f t="shared" si="96"/>
        <v>0.74145170965806839</v>
      </c>
      <c r="K1637">
        <f t="shared" si="89"/>
        <v>15</v>
      </c>
      <c r="L1637">
        <f t="shared" si="90"/>
        <v>2</v>
      </c>
      <c r="M1637">
        <f t="shared" si="91"/>
        <v>6</v>
      </c>
      <c r="N1637">
        <f t="shared" si="92"/>
        <v>9</v>
      </c>
      <c r="O1637">
        <f t="shared" si="93"/>
        <v>-288</v>
      </c>
      <c r="P1637">
        <f t="shared" si="94"/>
        <v>-2455</v>
      </c>
      <c r="Q1637">
        <f t="shared" si="95"/>
        <v>-1279</v>
      </c>
    </row>
    <row r="1638" spans="1:17" x14ac:dyDescent="0.25">
      <c r="A1638" s="2" t="s">
        <v>19</v>
      </c>
      <c r="B1638" s="1">
        <v>44562</v>
      </c>
      <c r="C1638" s="5">
        <v>1491</v>
      </c>
      <c r="D1638" s="5">
        <v>34</v>
      </c>
      <c r="E1638" s="5">
        <v>520</v>
      </c>
      <c r="F1638" s="5">
        <v>971</v>
      </c>
      <c r="G1638" s="5">
        <v>4</v>
      </c>
      <c r="H1638" s="5">
        <v>345</v>
      </c>
      <c r="I1638" s="5">
        <v>237</v>
      </c>
      <c r="J1638" s="7">
        <f t="shared" si="96"/>
        <v>0.76321207961564863</v>
      </c>
      <c r="K1638">
        <f t="shared" si="89"/>
        <v>-16</v>
      </c>
      <c r="L1638">
        <f t="shared" si="90"/>
        <v>1</v>
      </c>
      <c r="M1638">
        <f t="shared" si="91"/>
        <v>-8</v>
      </c>
      <c r="N1638">
        <f t="shared" si="92"/>
        <v>-8</v>
      </c>
      <c r="O1638">
        <f t="shared" si="93"/>
        <v>-113</v>
      </c>
      <c r="P1638">
        <f t="shared" si="94"/>
        <v>-820</v>
      </c>
      <c r="Q1638">
        <f t="shared" si="95"/>
        <v>-401</v>
      </c>
    </row>
    <row r="1639" spans="1:17" x14ac:dyDescent="0.25">
      <c r="A1639" s="2" t="s">
        <v>20</v>
      </c>
      <c r="B1639" s="1">
        <v>44562</v>
      </c>
      <c r="C1639" s="5">
        <v>13905</v>
      </c>
      <c r="D1639" s="5">
        <v>358</v>
      </c>
      <c r="E1639" s="5">
        <v>4596</v>
      </c>
      <c r="F1639" s="5">
        <v>9309</v>
      </c>
      <c r="G1639" s="5">
        <v>1</v>
      </c>
      <c r="H1639" s="5">
        <v>3607</v>
      </c>
      <c r="I1639" s="5">
        <v>2497</v>
      </c>
      <c r="J1639" s="7">
        <f t="shared" si="96"/>
        <v>0.73374178784970845</v>
      </c>
      <c r="K1639">
        <f t="shared" si="89"/>
        <v>-8</v>
      </c>
      <c r="L1639">
        <f t="shared" si="90"/>
        <v>15</v>
      </c>
      <c r="M1639">
        <f t="shared" si="91"/>
        <v>-3</v>
      </c>
      <c r="N1639">
        <f t="shared" si="92"/>
        <v>-5</v>
      </c>
      <c r="O1639">
        <f t="shared" si="93"/>
        <v>-867</v>
      </c>
      <c r="P1639">
        <f t="shared" si="94"/>
        <v>-6314</v>
      </c>
      <c r="Q1639">
        <f t="shared" si="95"/>
        <v>-3407</v>
      </c>
    </row>
    <row r="1640" spans="1:17" x14ac:dyDescent="0.25">
      <c r="A1640" s="2" t="s">
        <v>21</v>
      </c>
      <c r="B1640" s="1">
        <v>44562</v>
      </c>
      <c r="C1640" s="5">
        <v>20923</v>
      </c>
      <c r="D1640" s="5">
        <v>3082</v>
      </c>
      <c r="E1640" s="5">
        <v>8542</v>
      </c>
      <c r="F1640" s="5">
        <v>12381</v>
      </c>
      <c r="G1640" s="5">
        <v>11</v>
      </c>
      <c r="H1640" s="5">
        <v>4502</v>
      </c>
      <c r="I1640" s="5">
        <v>3172</v>
      </c>
      <c r="J1640" s="7">
        <f t="shared" si="96"/>
        <v>0.74765988453562016</v>
      </c>
      <c r="K1640">
        <f t="shared" si="89"/>
        <v>14</v>
      </c>
      <c r="L1640">
        <f t="shared" si="90"/>
        <v>48</v>
      </c>
      <c r="M1640">
        <f t="shared" si="91"/>
        <v>1</v>
      </c>
      <c r="N1640">
        <f t="shared" si="92"/>
        <v>13</v>
      </c>
      <c r="O1640">
        <f t="shared" si="93"/>
        <v>-750</v>
      </c>
      <c r="P1640">
        <f t="shared" si="94"/>
        <v>-8796</v>
      </c>
      <c r="Q1640">
        <f t="shared" si="95"/>
        <v>-4994</v>
      </c>
    </row>
    <row r="1641" spans="1:17" x14ac:dyDescent="0.25">
      <c r="A1641" s="2" t="s">
        <v>22</v>
      </c>
      <c r="B1641" s="1">
        <v>44562</v>
      </c>
      <c r="C1641" s="5">
        <v>2660</v>
      </c>
      <c r="D1641" s="5">
        <v>45</v>
      </c>
      <c r="E1641" s="5">
        <v>713</v>
      </c>
      <c r="F1641" s="5">
        <v>1947</v>
      </c>
      <c r="G1641" s="5">
        <v>0</v>
      </c>
      <c r="H1641" s="5">
        <v>482</v>
      </c>
      <c r="I1641" s="5">
        <v>323</v>
      </c>
      <c r="J1641" s="7">
        <f t="shared" si="96"/>
        <v>0.81567877629063101</v>
      </c>
      <c r="K1641">
        <f t="shared" ref="K1641:K1704" si="97">C1641-C1614</f>
        <v>-6</v>
      </c>
      <c r="L1641">
        <f t="shared" ref="L1641:L1704" si="98">D1641-D1614</f>
        <v>1</v>
      </c>
      <c r="M1641">
        <f t="shared" ref="M1641:M1704" si="99">E1641-E1614</f>
        <v>-1</v>
      </c>
      <c r="N1641">
        <f t="shared" ref="N1641:N1704" si="100">F1641-F1614</f>
        <v>-5</v>
      </c>
      <c r="O1641">
        <f t="shared" ref="O1641:O1704" si="101">G1641-G1614</f>
        <v>-137</v>
      </c>
      <c r="P1641">
        <f t="shared" ref="P1641:P1704" si="102">H1641-H1614</f>
        <v>-1253</v>
      </c>
      <c r="Q1641">
        <f t="shared" ref="Q1641:Q1704" si="103">I1641-I1614</f>
        <v>-645</v>
      </c>
    </row>
    <row r="1642" spans="1:17" x14ac:dyDescent="0.25">
      <c r="A1642" s="2" t="s">
        <v>23</v>
      </c>
      <c r="B1642" s="1">
        <v>44562</v>
      </c>
      <c r="C1642" s="5">
        <v>1392</v>
      </c>
      <c r="D1642" s="5">
        <v>9</v>
      </c>
      <c r="E1642" s="5">
        <v>609</v>
      </c>
      <c r="F1642" s="5">
        <v>783</v>
      </c>
      <c r="G1642" s="5">
        <v>0</v>
      </c>
      <c r="H1642" s="5">
        <v>256</v>
      </c>
      <c r="I1642" s="5">
        <v>149</v>
      </c>
      <c r="J1642" s="7">
        <f t="shared" si="96"/>
        <v>0.81489515545914681</v>
      </c>
      <c r="K1642">
        <f t="shared" si="97"/>
        <v>6</v>
      </c>
      <c r="L1642">
        <f t="shared" si="98"/>
        <v>0</v>
      </c>
      <c r="M1642">
        <f t="shared" si="99"/>
        <v>3</v>
      </c>
      <c r="N1642">
        <f t="shared" si="100"/>
        <v>3</v>
      </c>
      <c r="O1642">
        <f t="shared" si="101"/>
        <v>-123</v>
      </c>
      <c r="P1642">
        <f t="shared" si="102"/>
        <v>-666</v>
      </c>
      <c r="Q1642">
        <f t="shared" si="103"/>
        <v>-339</v>
      </c>
    </row>
    <row r="1643" spans="1:17" x14ac:dyDescent="0.25">
      <c r="A1643" s="2" t="s">
        <v>24</v>
      </c>
      <c r="B1643" s="1">
        <v>44562</v>
      </c>
      <c r="C1643" s="5">
        <v>246</v>
      </c>
      <c r="D1643" s="5">
        <v>9</v>
      </c>
      <c r="E1643" s="5">
        <v>97</v>
      </c>
      <c r="F1643" s="5">
        <v>149</v>
      </c>
      <c r="G1643" s="5">
        <v>0</v>
      </c>
      <c r="H1643" s="5">
        <v>57</v>
      </c>
      <c r="I1643" s="5">
        <v>28</v>
      </c>
      <c r="J1643" s="7">
        <f t="shared" si="96"/>
        <v>0.759493670886076</v>
      </c>
      <c r="K1643">
        <f t="shared" si="97"/>
        <v>0</v>
      </c>
      <c r="L1643">
        <f t="shared" si="98"/>
        <v>0</v>
      </c>
      <c r="M1643">
        <f t="shared" si="99"/>
        <v>-1</v>
      </c>
      <c r="N1643">
        <f t="shared" si="100"/>
        <v>1</v>
      </c>
      <c r="O1643">
        <f t="shared" si="101"/>
        <v>-12</v>
      </c>
      <c r="P1643">
        <f t="shared" si="102"/>
        <v>-95</v>
      </c>
      <c r="Q1643">
        <f t="shared" si="103"/>
        <v>-54</v>
      </c>
    </row>
    <row r="1644" spans="1:17" x14ac:dyDescent="0.25">
      <c r="A1644" s="2" t="s">
        <v>25</v>
      </c>
      <c r="B1644" s="1">
        <v>44562</v>
      </c>
      <c r="C1644" s="5">
        <v>17484</v>
      </c>
      <c r="D1644" s="5">
        <v>768</v>
      </c>
      <c r="E1644" s="5">
        <v>5895</v>
      </c>
      <c r="F1644" s="5">
        <v>11589</v>
      </c>
      <c r="G1644" s="5">
        <v>0</v>
      </c>
      <c r="H1644" s="5">
        <v>6047</v>
      </c>
      <c r="I1644" s="5">
        <v>3939</v>
      </c>
      <c r="J1644" s="7">
        <f t="shared" si="96"/>
        <v>0.63825077769801386</v>
      </c>
      <c r="K1644">
        <f t="shared" si="97"/>
        <v>48</v>
      </c>
      <c r="L1644">
        <f t="shared" si="98"/>
        <v>5</v>
      </c>
      <c r="M1644">
        <f t="shared" si="99"/>
        <v>35</v>
      </c>
      <c r="N1644">
        <f t="shared" si="100"/>
        <v>13</v>
      </c>
      <c r="O1644">
        <f t="shared" si="101"/>
        <v>-908</v>
      </c>
      <c r="P1644">
        <f t="shared" si="102"/>
        <v>-6082</v>
      </c>
      <c r="Q1644">
        <f t="shared" si="103"/>
        <v>-3398</v>
      </c>
    </row>
    <row r="1645" spans="1:17" x14ac:dyDescent="0.25">
      <c r="A1645" s="2" t="s">
        <v>26</v>
      </c>
      <c r="B1645" s="1">
        <v>44562</v>
      </c>
      <c r="C1645" s="5">
        <v>11294</v>
      </c>
      <c r="D1645" s="5">
        <v>209</v>
      </c>
      <c r="E1645" s="5">
        <v>3615</v>
      </c>
      <c r="F1645" s="5">
        <v>7679</v>
      </c>
      <c r="G1645" s="5">
        <v>0</v>
      </c>
      <c r="H1645" s="5">
        <v>3446</v>
      </c>
      <c r="I1645" s="5">
        <v>2359</v>
      </c>
      <c r="J1645" s="7">
        <f t="shared" si="96"/>
        <v>0.6891294542174109</v>
      </c>
      <c r="K1645">
        <f t="shared" si="97"/>
        <v>-55</v>
      </c>
      <c r="L1645">
        <f t="shared" si="98"/>
        <v>11</v>
      </c>
      <c r="M1645">
        <f t="shared" si="99"/>
        <v>-20</v>
      </c>
      <c r="N1645">
        <f t="shared" si="100"/>
        <v>-35</v>
      </c>
      <c r="O1645">
        <f t="shared" si="101"/>
        <v>-663</v>
      </c>
      <c r="P1645">
        <f t="shared" si="102"/>
        <v>-4897</v>
      </c>
      <c r="Q1645">
        <f t="shared" si="103"/>
        <v>-2550</v>
      </c>
    </row>
    <row r="1646" spans="1:17" x14ac:dyDescent="0.25">
      <c r="A1646" s="2" t="s">
        <v>27</v>
      </c>
      <c r="B1646" s="1">
        <v>44562</v>
      </c>
      <c r="C1646" s="5">
        <v>1553</v>
      </c>
      <c r="D1646" s="5">
        <v>28</v>
      </c>
      <c r="E1646" s="5">
        <v>600</v>
      </c>
      <c r="F1646" s="5">
        <v>953</v>
      </c>
      <c r="G1646" s="5">
        <v>0</v>
      </c>
      <c r="H1646" s="5">
        <v>352</v>
      </c>
      <c r="I1646" s="5">
        <v>238</v>
      </c>
      <c r="J1646" s="7">
        <f t="shared" si="96"/>
        <v>0.76918032786885249</v>
      </c>
      <c r="K1646">
        <f t="shared" si="97"/>
        <v>-10</v>
      </c>
      <c r="L1646">
        <f t="shared" si="98"/>
        <v>0</v>
      </c>
      <c r="M1646">
        <f t="shared" si="99"/>
        <v>-7</v>
      </c>
      <c r="N1646">
        <f t="shared" si="100"/>
        <v>-3</v>
      </c>
      <c r="O1646">
        <f t="shared" si="101"/>
        <v>-117</v>
      </c>
      <c r="P1646">
        <f t="shared" si="102"/>
        <v>-783</v>
      </c>
      <c r="Q1646">
        <f t="shared" si="103"/>
        <v>-376</v>
      </c>
    </row>
    <row r="1647" spans="1:17" x14ac:dyDescent="0.25">
      <c r="A1647" s="2" t="s">
        <v>28</v>
      </c>
      <c r="B1647" s="1">
        <v>44562</v>
      </c>
      <c r="C1647" s="5">
        <v>64562</v>
      </c>
      <c r="D1647" s="5">
        <v>3879</v>
      </c>
      <c r="E1647" s="5">
        <v>23810</v>
      </c>
      <c r="F1647" s="5">
        <v>40752</v>
      </c>
      <c r="G1647" s="5">
        <v>0</v>
      </c>
      <c r="H1647" s="5">
        <v>17402</v>
      </c>
      <c r="I1647" s="5">
        <v>7880</v>
      </c>
      <c r="J1647" s="7">
        <f t="shared" si="96"/>
        <v>0.71323105317799051</v>
      </c>
      <c r="K1647">
        <f t="shared" si="97"/>
        <v>-450</v>
      </c>
      <c r="L1647">
        <f t="shared" si="98"/>
        <v>127</v>
      </c>
      <c r="M1647">
        <f t="shared" si="99"/>
        <v>-107</v>
      </c>
      <c r="N1647">
        <f t="shared" si="100"/>
        <v>-343</v>
      </c>
      <c r="O1647">
        <f t="shared" si="101"/>
        <v>-2861</v>
      </c>
      <c r="P1647">
        <f t="shared" si="102"/>
        <v>-26866</v>
      </c>
      <c r="Q1647">
        <f t="shared" si="103"/>
        <v>-18528</v>
      </c>
    </row>
    <row r="1648" spans="1:17" x14ac:dyDescent="0.25">
      <c r="A1648" s="2" t="s">
        <v>29</v>
      </c>
      <c r="B1648" s="1">
        <v>44562</v>
      </c>
      <c r="C1648" s="5">
        <v>870</v>
      </c>
      <c r="D1648" s="5">
        <v>15</v>
      </c>
      <c r="E1648" s="5">
        <v>344</v>
      </c>
      <c r="F1648" s="5">
        <v>526</v>
      </c>
      <c r="G1648" s="5">
        <v>0</v>
      </c>
      <c r="H1648" s="5">
        <v>172</v>
      </c>
      <c r="I1648" s="5">
        <v>110</v>
      </c>
      <c r="J1648" s="7">
        <f t="shared" si="96"/>
        <v>0.79883040935672511</v>
      </c>
      <c r="K1648">
        <f t="shared" si="97"/>
        <v>1</v>
      </c>
      <c r="L1648">
        <f t="shared" si="98"/>
        <v>0</v>
      </c>
      <c r="M1648">
        <f t="shared" si="99"/>
        <v>0</v>
      </c>
      <c r="N1648">
        <f t="shared" si="100"/>
        <v>1</v>
      </c>
      <c r="O1648">
        <f t="shared" si="101"/>
        <v>-93</v>
      </c>
      <c r="P1648">
        <f t="shared" si="102"/>
        <v>-406</v>
      </c>
      <c r="Q1648">
        <f t="shared" si="103"/>
        <v>-220</v>
      </c>
    </row>
    <row r="1649" spans="1:17" x14ac:dyDescent="0.25">
      <c r="A1649" s="2" t="s">
        <v>3</v>
      </c>
      <c r="B1649" s="1">
        <v>44593</v>
      </c>
      <c r="C1649" s="5">
        <v>664</v>
      </c>
      <c r="D1649" s="5">
        <v>8</v>
      </c>
      <c r="E1649" s="5">
        <v>344</v>
      </c>
      <c r="F1649" s="5">
        <v>320</v>
      </c>
      <c r="G1649" s="5">
        <v>0</v>
      </c>
      <c r="H1649" s="5">
        <v>155</v>
      </c>
      <c r="I1649" s="5">
        <v>83</v>
      </c>
      <c r="J1649" s="7">
        <f t="shared" si="96"/>
        <v>0.76371951219512191</v>
      </c>
      <c r="K1649">
        <f t="shared" si="97"/>
        <v>-21</v>
      </c>
      <c r="L1649">
        <f t="shared" si="98"/>
        <v>1</v>
      </c>
      <c r="M1649">
        <f t="shared" si="99"/>
        <v>-18</v>
      </c>
      <c r="N1649">
        <f t="shared" si="100"/>
        <v>-3</v>
      </c>
      <c r="O1649">
        <f t="shared" si="101"/>
        <v>0</v>
      </c>
      <c r="P1649">
        <f t="shared" si="102"/>
        <v>41</v>
      </c>
      <c r="Q1649">
        <f t="shared" si="103"/>
        <v>17</v>
      </c>
    </row>
    <row r="1650" spans="1:17" x14ac:dyDescent="0.25">
      <c r="A1650" s="2" t="s">
        <v>4</v>
      </c>
      <c r="B1650" s="1">
        <v>44593</v>
      </c>
      <c r="C1650" s="5">
        <v>2118</v>
      </c>
      <c r="D1650" s="5">
        <v>56</v>
      </c>
      <c r="E1650" s="5">
        <v>570</v>
      </c>
      <c r="F1650" s="5">
        <v>1548</v>
      </c>
      <c r="G1650" s="5">
        <v>24</v>
      </c>
      <c r="H1650" s="5">
        <v>634</v>
      </c>
      <c r="I1650" s="5">
        <v>467</v>
      </c>
      <c r="J1650" s="7">
        <f t="shared" si="96"/>
        <v>0.69253152279340446</v>
      </c>
      <c r="K1650">
        <f t="shared" si="97"/>
        <v>20</v>
      </c>
      <c r="L1650">
        <f t="shared" si="98"/>
        <v>2</v>
      </c>
      <c r="M1650">
        <f t="shared" si="99"/>
        <v>5</v>
      </c>
      <c r="N1650">
        <f t="shared" si="100"/>
        <v>15</v>
      </c>
      <c r="O1650">
        <f t="shared" si="101"/>
        <v>13</v>
      </c>
      <c r="P1650">
        <f t="shared" si="102"/>
        <v>133</v>
      </c>
      <c r="Q1650">
        <f t="shared" si="103"/>
        <v>107</v>
      </c>
    </row>
    <row r="1651" spans="1:17" x14ac:dyDescent="0.25">
      <c r="A1651" s="2" t="s">
        <v>5</v>
      </c>
      <c r="B1651" s="1">
        <v>44593</v>
      </c>
      <c r="C1651" s="5">
        <v>2247</v>
      </c>
      <c r="D1651" s="5">
        <v>13</v>
      </c>
      <c r="E1651" s="5">
        <v>905</v>
      </c>
      <c r="F1651" s="5">
        <v>1342</v>
      </c>
      <c r="G1651" s="5">
        <v>1</v>
      </c>
      <c r="H1651" s="5">
        <v>444</v>
      </c>
      <c r="I1651" s="5">
        <v>217</v>
      </c>
      <c r="J1651" s="7">
        <f t="shared" si="96"/>
        <v>0.80125335720680391</v>
      </c>
      <c r="K1651">
        <f t="shared" si="97"/>
        <v>68</v>
      </c>
      <c r="L1651">
        <f t="shared" si="98"/>
        <v>0</v>
      </c>
      <c r="M1651">
        <f t="shared" si="99"/>
        <v>30</v>
      </c>
      <c r="N1651">
        <f t="shared" si="100"/>
        <v>38</v>
      </c>
      <c r="O1651">
        <f t="shared" si="101"/>
        <v>1</v>
      </c>
      <c r="P1651">
        <f t="shared" si="102"/>
        <v>149</v>
      </c>
      <c r="Q1651">
        <f t="shared" si="103"/>
        <v>72</v>
      </c>
    </row>
    <row r="1652" spans="1:17" x14ac:dyDescent="0.25">
      <c r="A1652" s="2" t="s">
        <v>6</v>
      </c>
      <c r="B1652" s="1">
        <v>44593</v>
      </c>
      <c r="C1652" s="5">
        <v>840</v>
      </c>
      <c r="D1652" s="5">
        <v>6</v>
      </c>
      <c r="E1652" s="5">
        <v>455</v>
      </c>
      <c r="F1652" s="5">
        <v>385</v>
      </c>
      <c r="G1652" s="5">
        <v>1</v>
      </c>
      <c r="H1652" s="5">
        <v>168</v>
      </c>
      <c r="I1652" s="5">
        <v>74</v>
      </c>
      <c r="J1652" s="7">
        <f t="shared" si="96"/>
        <v>0.79856115107913672</v>
      </c>
      <c r="K1652">
        <f t="shared" si="97"/>
        <v>1</v>
      </c>
      <c r="L1652">
        <f t="shared" si="98"/>
        <v>0</v>
      </c>
      <c r="M1652">
        <f t="shared" si="99"/>
        <v>0</v>
      </c>
      <c r="N1652">
        <f t="shared" si="100"/>
        <v>1</v>
      </c>
      <c r="O1652">
        <f t="shared" si="101"/>
        <v>1</v>
      </c>
      <c r="P1652">
        <f t="shared" si="102"/>
        <v>71</v>
      </c>
      <c r="Q1652">
        <f t="shared" si="103"/>
        <v>24</v>
      </c>
    </row>
    <row r="1653" spans="1:17" x14ac:dyDescent="0.25">
      <c r="A1653" s="2" t="s">
        <v>7</v>
      </c>
      <c r="B1653" s="1">
        <v>44593</v>
      </c>
      <c r="C1653" s="5">
        <v>7080</v>
      </c>
      <c r="D1653" s="5">
        <v>732</v>
      </c>
      <c r="E1653" s="5">
        <v>2634</v>
      </c>
      <c r="F1653" s="5">
        <v>4446</v>
      </c>
      <c r="G1653" s="5">
        <v>3</v>
      </c>
      <c r="H1653" s="5">
        <v>2000</v>
      </c>
      <c r="I1653" s="5">
        <v>1259</v>
      </c>
      <c r="J1653" s="7">
        <f t="shared" si="96"/>
        <v>0.68494013862633896</v>
      </c>
      <c r="K1653">
        <f t="shared" si="97"/>
        <v>-10</v>
      </c>
      <c r="L1653">
        <f t="shared" si="98"/>
        <v>4</v>
      </c>
      <c r="M1653">
        <f t="shared" si="99"/>
        <v>-9</v>
      </c>
      <c r="N1653">
        <f t="shared" si="100"/>
        <v>-1</v>
      </c>
      <c r="O1653">
        <f t="shared" si="101"/>
        <v>3</v>
      </c>
      <c r="P1653">
        <f t="shared" si="102"/>
        <v>621</v>
      </c>
      <c r="Q1653">
        <f t="shared" si="103"/>
        <v>333</v>
      </c>
    </row>
    <row r="1654" spans="1:17" x14ac:dyDescent="0.25">
      <c r="A1654" s="2" t="s">
        <v>8</v>
      </c>
      <c r="B1654" s="1">
        <v>44593</v>
      </c>
      <c r="C1654" s="5">
        <v>4465</v>
      </c>
      <c r="D1654" s="5">
        <v>154</v>
      </c>
      <c r="E1654" s="5">
        <v>1744</v>
      </c>
      <c r="F1654" s="5">
        <v>2721</v>
      </c>
      <c r="G1654" s="5">
        <v>41</v>
      </c>
      <c r="H1654" s="5">
        <v>1553</v>
      </c>
      <c r="I1654" s="5">
        <v>999</v>
      </c>
      <c r="J1654" s="7">
        <f t="shared" si="96"/>
        <v>0.63975875666898629</v>
      </c>
      <c r="K1654">
        <f t="shared" si="97"/>
        <v>22</v>
      </c>
      <c r="L1654">
        <f t="shared" si="98"/>
        <v>3</v>
      </c>
      <c r="M1654">
        <f t="shared" si="99"/>
        <v>13</v>
      </c>
      <c r="N1654">
        <f t="shared" si="100"/>
        <v>9</v>
      </c>
      <c r="O1654">
        <f t="shared" si="101"/>
        <v>28</v>
      </c>
      <c r="P1654">
        <f t="shared" si="102"/>
        <v>475</v>
      </c>
      <c r="Q1654">
        <f t="shared" si="103"/>
        <v>245</v>
      </c>
    </row>
    <row r="1655" spans="1:17" x14ac:dyDescent="0.25">
      <c r="A1655" s="2" t="s">
        <v>9</v>
      </c>
      <c r="B1655" s="1">
        <v>44593</v>
      </c>
      <c r="C1655" s="5">
        <v>6609</v>
      </c>
      <c r="D1655" s="5">
        <v>419</v>
      </c>
      <c r="E1655" s="5">
        <v>2358</v>
      </c>
      <c r="F1655" s="5">
        <v>4251</v>
      </c>
      <c r="G1655" s="5">
        <v>21</v>
      </c>
      <c r="H1655" s="5">
        <v>2100</v>
      </c>
      <c r="I1655" s="5">
        <v>1469</v>
      </c>
      <c r="J1655" s="7">
        <f t="shared" si="96"/>
        <v>0.6607431340872375</v>
      </c>
      <c r="K1655">
        <f t="shared" si="97"/>
        <v>45</v>
      </c>
      <c r="L1655">
        <f t="shared" si="98"/>
        <v>6</v>
      </c>
      <c r="M1655">
        <f t="shared" si="99"/>
        <v>10</v>
      </c>
      <c r="N1655">
        <f t="shared" si="100"/>
        <v>35</v>
      </c>
      <c r="O1655">
        <f t="shared" si="101"/>
        <v>20</v>
      </c>
      <c r="P1655">
        <f t="shared" si="102"/>
        <v>592</v>
      </c>
      <c r="Q1655">
        <f t="shared" si="103"/>
        <v>398</v>
      </c>
    </row>
    <row r="1656" spans="1:17" x14ac:dyDescent="0.25">
      <c r="A1656" s="2" t="s">
        <v>10</v>
      </c>
      <c r="B1656" s="1">
        <v>44593</v>
      </c>
      <c r="C1656" s="5">
        <v>3965</v>
      </c>
      <c r="D1656" s="5">
        <v>70</v>
      </c>
      <c r="E1656" s="5">
        <v>1042</v>
      </c>
      <c r="F1656" s="5">
        <v>2923</v>
      </c>
      <c r="G1656" s="5">
        <v>3</v>
      </c>
      <c r="H1656" s="5">
        <v>1793</v>
      </c>
      <c r="I1656" s="5">
        <v>1169</v>
      </c>
      <c r="J1656" s="7">
        <f t="shared" si="96"/>
        <v>0.53966623876765085</v>
      </c>
      <c r="K1656">
        <f t="shared" si="97"/>
        <v>37</v>
      </c>
      <c r="L1656">
        <f t="shared" si="98"/>
        <v>2</v>
      </c>
      <c r="M1656">
        <f t="shared" si="99"/>
        <v>0</v>
      </c>
      <c r="N1656">
        <f t="shared" si="100"/>
        <v>37</v>
      </c>
      <c r="O1656">
        <f t="shared" si="101"/>
        <v>2</v>
      </c>
      <c r="P1656">
        <f t="shared" si="102"/>
        <v>748</v>
      </c>
      <c r="Q1656">
        <f t="shared" si="103"/>
        <v>429</v>
      </c>
    </row>
    <row r="1657" spans="1:17" x14ac:dyDescent="0.25">
      <c r="A1657" s="2" t="s">
        <v>11</v>
      </c>
      <c r="B1657" s="1">
        <v>44593</v>
      </c>
      <c r="C1657" s="5">
        <v>5128</v>
      </c>
      <c r="D1657" s="5">
        <v>180</v>
      </c>
      <c r="E1657" s="5">
        <v>1622</v>
      </c>
      <c r="F1657" s="5">
        <v>3506</v>
      </c>
      <c r="G1657" s="5">
        <v>0</v>
      </c>
      <c r="H1657" s="5">
        <v>1522</v>
      </c>
      <c r="I1657" s="5">
        <v>977</v>
      </c>
      <c r="J1657" s="7">
        <f t="shared" si="96"/>
        <v>0.69240097008892487</v>
      </c>
      <c r="K1657">
        <f t="shared" si="97"/>
        <v>32</v>
      </c>
      <c r="L1657">
        <f t="shared" si="98"/>
        <v>3</v>
      </c>
      <c r="M1657">
        <f t="shared" si="99"/>
        <v>0</v>
      </c>
      <c r="N1657">
        <f t="shared" si="100"/>
        <v>32</v>
      </c>
      <c r="O1657">
        <f t="shared" si="101"/>
        <v>0</v>
      </c>
      <c r="P1657">
        <f t="shared" si="102"/>
        <v>484</v>
      </c>
      <c r="Q1657">
        <f t="shared" si="103"/>
        <v>283</v>
      </c>
    </row>
    <row r="1658" spans="1:17" x14ac:dyDescent="0.25">
      <c r="A1658" s="2" t="s">
        <v>12</v>
      </c>
      <c r="B1658" s="1">
        <v>44593</v>
      </c>
      <c r="C1658" s="5">
        <v>2096</v>
      </c>
      <c r="D1658" s="5">
        <v>22</v>
      </c>
      <c r="E1658" s="5">
        <v>828</v>
      </c>
      <c r="F1658" s="5">
        <v>1268</v>
      </c>
      <c r="G1658" s="5">
        <v>4</v>
      </c>
      <c r="H1658" s="5">
        <v>493</v>
      </c>
      <c r="I1658" s="5">
        <v>284</v>
      </c>
      <c r="J1658" s="7">
        <f t="shared" si="96"/>
        <v>0.76229508196721318</v>
      </c>
      <c r="K1658">
        <f t="shared" si="97"/>
        <v>15</v>
      </c>
      <c r="L1658">
        <f t="shared" si="98"/>
        <v>1</v>
      </c>
      <c r="M1658">
        <f t="shared" si="99"/>
        <v>8</v>
      </c>
      <c r="N1658">
        <f t="shared" si="100"/>
        <v>7</v>
      </c>
      <c r="O1658">
        <f t="shared" si="101"/>
        <v>4</v>
      </c>
      <c r="P1658">
        <f t="shared" si="102"/>
        <v>168</v>
      </c>
      <c r="Q1658">
        <f t="shared" si="103"/>
        <v>91</v>
      </c>
    </row>
    <row r="1659" spans="1:17" x14ac:dyDescent="0.25">
      <c r="A1659" s="2" t="s">
        <v>13</v>
      </c>
      <c r="B1659" s="1">
        <v>44593</v>
      </c>
      <c r="C1659" s="5">
        <v>17242</v>
      </c>
      <c r="D1659" s="5">
        <v>604</v>
      </c>
      <c r="E1659" s="5">
        <v>5257</v>
      </c>
      <c r="F1659" s="5">
        <v>11985</v>
      </c>
      <c r="G1659" s="5">
        <v>67</v>
      </c>
      <c r="H1659" s="5">
        <v>5874</v>
      </c>
      <c r="I1659" s="5">
        <v>3870</v>
      </c>
      <c r="J1659" s="7">
        <f t="shared" si="96"/>
        <v>0.64695275874504143</v>
      </c>
      <c r="K1659">
        <f t="shared" si="97"/>
        <v>25</v>
      </c>
      <c r="L1659">
        <f t="shared" si="98"/>
        <v>5</v>
      </c>
      <c r="M1659">
        <f t="shared" si="99"/>
        <v>18</v>
      </c>
      <c r="N1659">
        <f t="shared" si="100"/>
        <v>7</v>
      </c>
      <c r="O1659">
        <f t="shared" si="101"/>
        <v>56</v>
      </c>
      <c r="P1659">
        <f t="shared" si="102"/>
        <v>1729</v>
      </c>
      <c r="Q1659">
        <f t="shared" si="103"/>
        <v>898</v>
      </c>
    </row>
    <row r="1660" spans="1:17" x14ac:dyDescent="0.25">
      <c r="A1660" s="2" t="s">
        <v>14</v>
      </c>
      <c r="B1660" s="1">
        <v>44593</v>
      </c>
      <c r="C1660" s="5">
        <v>3602</v>
      </c>
      <c r="D1660" s="5">
        <v>86</v>
      </c>
      <c r="E1660" s="5">
        <v>1365</v>
      </c>
      <c r="F1660" s="5">
        <v>2237</v>
      </c>
      <c r="G1660" s="5">
        <v>16</v>
      </c>
      <c r="H1660" s="5">
        <v>1214</v>
      </c>
      <c r="I1660" s="5">
        <v>753</v>
      </c>
      <c r="J1660" s="7">
        <f t="shared" si="96"/>
        <v>0.6547212741751991</v>
      </c>
      <c r="K1660">
        <f t="shared" si="97"/>
        <v>0</v>
      </c>
      <c r="L1660">
        <f t="shared" si="98"/>
        <v>2</v>
      </c>
      <c r="M1660">
        <f t="shared" si="99"/>
        <v>6</v>
      </c>
      <c r="N1660">
        <f t="shared" si="100"/>
        <v>-6</v>
      </c>
      <c r="O1660">
        <f t="shared" si="101"/>
        <v>16</v>
      </c>
      <c r="P1660">
        <f t="shared" si="102"/>
        <v>291</v>
      </c>
      <c r="Q1660">
        <f t="shared" si="103"/>
        <v>107</v>
      </c>
    </row>
    <row r="1661" spans="1:17" x14ac:dyDescent="0.25">
      <c r="A1661" s="2" t="s">
        <v>15</v>
      </c>
      <c r="B1661" s="1">
        <v>44593</v>
      </c>
      <c r="C1661" s="5">
        <v>3398</v>
      </c>
      <c r="D1661" s="5">
        <v>49</v>
      </c>
      <c r="E1661" s="5">
        <v>1131</v>
      </c>
      <c r="F1661" s="5">
        <v>2267</v>
      </c>
      <c r="G1661" s="5">
        <v>0</v>
      </c>
      <c r="H1661" s="5">
        <v>1021</v>
      </c>
      <c r="I1661" s="5">
        <v>593</v>
      </c>
      <c r="J1661" s="7">
        <f t="shared" si="96"/>
        <v>0.69513287548521951</v>
      </c>
      <c r="K1661">
        <f t="shared" si="97"/>
        <v>-65</v>
      </c>
      <c r="L1661">
        <f t="shared" si="98"/>
        <v>0</v>
      </c>
      <c r="M1661">
        <f t="shared" si="99"/>
        <v>-7</v>
      </c>
      <c r="N1661">
        <f t="shared" si="100"/>
        <v>-58</v>
      </c>
      <c r="O1661">
        <f t="shared" si="101"/>
        <v>0</v>
      </c>
      <c r="P1661">
        <f t="shared" si="102"/>
        <v>279</v>
      </c>
      <c r="Q1661">
        <f t="shared" si="103"/>
        <v>134</v>
      </c>
    </row>
    <row r="1662" spans="1:17" x14ac:dyDescent="0.25">
      <c r="A1662" s="2" t="s">
        <v>16</v>
      </c>
      <c r="B1662" s="1">
        <v>44593</v>
      </c>
      <c r="C1662" s="5">
        <v>3120</v>
      </c>
      <c r="D1662" s="5">
        <v>133</v>
      </c>
      <c r="E1662" s="5">
        <v>1121</v>
      </c>
      <c r="F1662" s="5">
        <v>1999</v>
      </c>
      <c r="G1662" s="5">
        <v>10</v>
      </c>
      <c r="H1662" s="5">
        <v>746</v>
      </c>
      <c r="I1662" s="5">
        <v>404</v>
      </c>
      <c r="J1662" s="7">
        <f t="shared" si="96"/>
        <v>0.75025108804820895</v>
      </c>
      <c r="K1662">
        <f t="shared" si="97"/>
        <v>-1</v>
      </c>
      <c r="L1662">
        <f t="shared" si="98"/>
        <v>2</v>
      </c>
      <c r="M1662">
        <f t="shared" si="99"/>
        <v>6</v>
      </c>
      <c r="N1662">
        <f t="shared" si="100"/>
        <v>-7</v>
      </c>
      <c r="O1662">
        <f t="shared" si="101"/>
        <v>9</v>
      </c>
      <c r="P1662">
        <f t="shared" si="102"/>
        <v>194</v>
      </c>
      <c r="Q1662">
        <f t="shared" si="103"/>
        <v>89</v>
      </c>
    </row>
    <row r="1663" spans="1:17" x14ac:dyDescent="0.25">
      <c r="A1663" s="2" t="s">
        <v>17</v>
      </c>
      <c r="B1663" s="1">
        <v>44593</v>
      </c>
      <c r="C1663" s="5">
        <v>3011</v>
      </c>
      <c r="D1663" s="5">
        <v>50</v>
      </c>
      <c r="E1663" s="5">
        <v>1054</v>
      </c>
      <c r="F1663" s="5">
        <v>1957</v>
      </c>
      <c r="G1663" s="5">
        <v>16</v>
      </c>
      <c r="H1663" s="5">
        <v>888</v>
      </c>
      <c r="I1663" s="5">
        <v>597</v>
      </c>
      <c r="J1663" s="7">
        <f t="shared" si="96"/>
        <v>0.70010131712259371</v>
      </c>
      <c r="K1663">
        <f t="shared" si="97"/>
        <v>24</v>
      </c>
      <c r="L1663">
        <f t="shared" si="98"/>
        <v>1</v>
      </c>
      <c r="M1663">
        <f t="shared" si="99"/>
        <v>19</v>
      </c>
      <c r="N1663">
        <f t="shared" si="100"/>
        <v>5</v>
      </c>
      <c r="O1663">
        <f t="shared" si="101"/>
        <v>15</v>
      </c>
      <c r="P1663">
        <f t="shared" si="102"/>
        <v>302</v>
      </c>
      <c r="Q1663">
        <f t="shared" si="103"/>
        <v>179</v>
      </c>
    </row>
    <row r="1664" spans="1:17" x14ac:dyDescent="0.25">
      <c r="A1664" s="2" t="s">
        <v>18</v>
      </c>
      <c r="B1664" s="1">
        <v>44593</v>
      </c>
      <c r="C1664" s="5">
        <v>5358</v>
      </c>
      <c r="D1664" s="5">
        <v>343</v>
      </c>
      <c r="E1664" s="5">
        <v>1692</v>
      </c>
      <c r="F1664" s="5">
        <v>3666</v>
      </c>
      <c r="G1664" s="5">
        <v>24</v>
      </c>
      <c r="H1664" s="5">
        <v>1807</v>
      </c>
      <c r="I1664" s="5">
        <v>1169</v>
      </c>
      <c r="J1664" s="7">
        <f t="shared" si="96"/>
        <v>0.63968095712861417</v>
      </c>
      <c r="K1664">
        <f t="shared" si="97"/>
        <v>18</v>
      </c>
      <c r="L1664">
        <f t="shared" si="98"/>
        <v>4</v>
      </c>
      <c r="M1664">
        <f t="shared" si="99"/>
        <v>4</v>
      </c>
      <c r="N1664">
        <f t="shared" si="100"/>
        <v>14</v>
      </c>
      <c r="O1664">
        <f t="shared" si="101"/>
        <v>16</v>
      </c>
      <c r="P1664">
        <f t="shared" si="102"/>
        <v>514</v>
      </c>
      <c r="Q1664">
        <f t="shared" si="103"/>
        <v>262</v>
      </c>
    </row>
    <row r="1665" spans="1:17" x14ac:dyDescent="0.25">
      <c r="A1665" s="2" t="s">
        <v>19</v>
      </c>
      <c r="B1665" s="1">
        <v>44593</v>
      </c>
      <c r="C1665" s="5">
        <v>1508</v>
      </c>
      <c r="D1665" s="5">
        <v>36</v>
      </c>
      <c r="E1665" s="5">
        <v>523</v>
      </c>
      <c r="F1665" s="5">
        <v>985</v>
      </c>
      <c r="G1665" s="5">
        <v>14</v>
      </c>
      <c r="H1665" s="5">
        <v>505</v>
      </c>
      <c r="I1665" s="5">
        <v>334</v>
      </c>
      <c r="J1665" s="7">
        <f t="shared" si="96"/>
        <v>0.65692934782608692</v>
      </c>
      <c r="K1665">
        <f t="shared" si="97"/>
        <v>17</v>
      </c>
      <c r="L1665">
        <f t="shared" si="98"/>
        <v>2</v>
      </c>
      <c r="M1665">
        <f t="shared" si="99"/>
        <v>3</v>
      </c>
      <c r="N1665">
        <f t="shared" si="100"/>
        <v>14</v>
      </c>
      <c r="O1665">
        <f t="shared" si="101"/>
        <v>10</v>
      </c>
      <c r="P1665">
        <f t="shared" si="102"/>
        <v>160</v>
      </c>
      <c r="Q1665">
        <f t="shared" si="103"/>
        <v>97</v>
      </c>
    </row>
    <row r="1666" spans="1:17" x14ac:dyDescent="0.25">
      <c r="A1666" s="2" t="s">
        <v>20</v>
      </c>
      <c r="B1666" s="1">
        <v>44593</v>
      </c>
      <c r="C1666" s="5">
        <v>14032</v>
      </c>
      <c r="D1666" s="5">
        <v>362</v>
      </c>
      <c r="E1666" s="5">
        <v>4636</v>
      </c>
      <c r="F1666" s="5">
        <v>9396</v>
      </c>
      <c r="G1666" s="5">
        <v>66</v>
      </c>
      <c r="H1666" s="5">
        <v>5343</v>
      </c>
      <c r="I1666" s="5">
        <v>3424</v>
      </c>
      <c r="J1666" s="7">
        <f t="shared" si="96"/>
        <v>0.60914411119239209</v>
      </c>
      <c r="K1666">
        <f t="shared" si="97"/>
        <v>127</v>
      </c>
      <c r="L1666">
        <f t="shared" si="98"/>
        <v>4</v>
      </c>
      <c r="M1666">
        <f t="shared" si="99"/>
        <v>40</v>
      </c>
      <c r="N1666">
        <f t="shared" si="100"/>
        <v>87</v>
      </c>
      <c r="O1666">
        <f t="shared" si="101"/>
        <v>65</v>
      </c>
      <c r="P1666">
        <f t="shared" si="102"/>
        <v>1736</v>
      </c>
      <c r="Q1666">
        <f t="shared" si="103"/>
        <v>927</v>
      </c>
    </row>
    <row r="1667" spans="1:17" x14ac:dyDescent="0.25">
      <c r="A1667" s="2" t="s">
        <v>21</v>
      </c>
      <c r="B1667" s="1">
        <v>44593</v>
      </c>
      <c r="C1667" s="5">
        <v>20938</v>
      </c>
      <c r="D1667" s="5">
        <v>3086</v>
      </c>
      <c r="E1667" s="5">
        <v>8542</v>
      </c>
      <c r="F1667" s="5">
        <v>12396</v>
      </c>
      <c r="G1667" s="5">
        <v>31</v>
      </c>
      <c r="H1667" s="5">
        <v>5699</v>
      </c>
      <c r="I1667" s="5">
        <v>4023</v>
      </c>
      <c r="J1667" s="7">
        <f t="shared" si="96"/>
        <v>0.68076406004929413</v>
      </c>
      <c r="K1667">
        <f t="shared" si="97"/>
        <v>15</v>
      </c>
      <c r="L1667">
        <f t="shared" si="98"/>
        <v>4</v>
      </c>
      <c r="M1667">
        <f t="shared" si="99"/>
        <v>0</v>
      </c>
      <c r="N1667">
        <f t="shared" si="100"/>
        <v>15</v>
      </c>
      <c r="O1667">
        <f t="shared" si="101"/>
        <v>20</v>
      </c>
      <c r="P1667">
        <f t="shared" si="102"/>
        <v>1197</v>
      </c>
      <c r="Q1667">
        <f t="shared" si="103"/>
        <v>851</v>
      </c>
    </row>
    <row r="1668" spans="1:17" x14ac:dyDescent="0.25">
      <c r="A1668" s="2" t="s">
        <v>22</v>
      </c>
      <c r="B1668" s="1">
        <v>44593</v>
      </c>
      <c r="C1668" s="5">
        <v>2656</v>
      </c>
      <c r="D1668" s="5">
        <v>48</v>
      </c>
      <c r="E1668" s="5">
        <v>711</v>
      </c>
      <c r="F1668" s="5">
        <v>1945</v>
      </c>
      <c r="G1668" s="5">
        <v>0</v>
      </c>
      <c r="H1668" s="5">
        <v>675</v>
      </c>
      <c r="I1668" s="5">
        <v>449</v>
      </c>
      <c r="J1668" s="7">
        <f t="shared" si="96"/>
        <v>0.74118098159509205</v>
      </c>
      <c r="K1668">
        <f t="shared" si="97"/>
        <v>-4</v>
      </c>
      <c r="L1668">
        <f t="shared" si="98"/>
        <v>3</v>
      </c>
      <c r="M1668">
        <f t="shared" si="99"/>
        <v>-2</v>
      </c>
      <c r="N1668">
        <f t="shared" si="100"/>
        <v>-2</v>
      </c>
      <c r="O1668">
        <f t="shared" si="101"/>
        <v>0</v>
      </c>
      <c r="P1668">
        <f t="shared" si="102"/>
        <v>193</v>
      </c>
      <c r="Q1668">
        <f t="shared" si="103"/>
        <v>126</v>
      </c>
    </row>
    <row r="1669" spans="1:17" x14ac:dyDescent="0.25">
      <c r="A1669" s="2" t="s">
        <v>23</v>
      </c>
      <c r="B1669" s="1">
        <v>44593</v>
      </c>
      <c r="C1669" s="5">
        <v>1364</v>
      </c>
      <c r="D1669" s="5">
        <v>9</v>
      </c>
      <c r="E1669" s="5">
        <v>599</v>
      </c>
      <c r="F1669" s="5">
        <v>765</v>
      </c>
      <c r="G1669" s="5">
        <v>12</v>
      </c>
      <c r="H1669" s="5">
        <v>375</v>
      </c>
      <c r="I1669" s="5">
        <v>211</v>
      </c>
      <c r="J1669" s="7">
        <f t="shared" si="96"/>
        <v>0.7232472324723247</v>
      </c>
      <c r="K1669">
        <f t="shared" si="97"/>
        <v>-28</v>
      </c>
      <c r="L1669">
        <f t="shared" si="98"/>
        <v>0</v>
      </c>
      <c r="M1669">
        <f t="shared" si="99"/>
        <v>-10</v>
      </c>
      <c r="N1669">
        <f t="shared" si="100"/>
        <v>-18</v>
      </c>
      <c r="O1669">
        <f t="shared" si="101"/>
        <v>12</v>
      </c>
      <c r="P1669">
        <f t="shared" si="102"/>
        <v>119</v>
      </c>
      <c r="Q1669">
        <f t="shared" si="103"/>
        <v>62</v>
      </c>
    </row>
    <row r="1670" spans="1:17" x14ac:dyDescent="0.25">
      <c r="A1670" s="2" t="s">
        <v>24</v>
      </c>
      <c r="B1670" s="1">
        <v>44593</v>
      </c>
      <c r="C1670" s="5">
        <v>245</v>
      </c>
      <c r="D1670" s="5">
        <v>9</v>
      </c>
      <c r="E1670" s="5">
        <v>97</v>
      </c>
      <c r="F1670" s="5">
        <v>148</v>
      </c>
      <c r="G1670" s="5">
        <v>0</v>
      </c>
      <c r="H1670" s="5">
        <v>77</v>
      </c>
      <c r="I1670" s="5">
        <v>44</v>
      </c>
      <c r="J1670" s="7">
        <f t="shared" si="96"/>
        <v>0.67372881355932202</v>
      </c>
      <c r="K1670">
        <f t="shared" si="97"/>
        <v>-1</v>
      </c>
      <c r="L1670">
        <f t="shared" si="98"/>
        <v>0</v>
      </c>
      <c r="M1670">
        <f t="shared" si="99"/>
        <v>0</v>
      </c>
      <c r="N1670">
        <f t="shared" si="100"/>
        <v>-1</v>
      </c>
      <c r="O1670">
        <f t="shared" si="101"/>
        <v>0</v>
      </c>
      <c r="P1670">
        <f t="shared" si="102"/>
        <v>20</v>
      </c>
      <c r="Q1670">
        <f t="shared" si="103"/>
        <v>16</v>
      </c>
    </row>
    <row r="1671" spans="1:17" x14ac:dyDescent="0.25">
      <c r="A1671" s="2" t="s">
        <v>25</v>
      </c>
      <c r="B1671" s="1">
        <v>44593</v>
      </c>
      <c r="C1671" s="5">
        <v>17463</v>
      </c>
      <c r="D1671" s="5">
        <v>776</v>
      </c>
      <c r="E1671" s="5">
        <v>5892</v>
      </c>
      <c r="F1671" s="5">
        <v>11571</v>
      </c>
      <c r="G1671" s="5">
        <v>7</v>
      </c>
      <c r="H1671" s="5">
        <v>7479</v>
      </c>
      <c r="I1671" s="5">
        <v>4481</v>
      </c>
      <c r="J1671" s="7">
        <f t="shared" si="96"/>
        <v>0.55180679570923474</v>
      </c>
      <c r="K1671">
        <f t="shared" si="97"/>
        <v>-21</v>
      </c>
      <c r="L1671">
        <f t="shared" si="98"/>
        <v>8</v>
      </c>
      <c r="M1671">
        <f t="shared" si="99"/>
        <v>-3</v>
      </c>
      <c r="N1671">
        <f t="shared" si="100"/>
        <v>-18</v>
      </c>
      <c r="O1671">
        <f t="shared" si="101"/>
        <v>7</v>
      </c>
      <c r="P1671">
        <f t="shared" si="102"/>
        <v>1432</v>
      </c>
      <c r="Q1671">
        <f t="shared" si="103"/>
        <v>542</v>
      </c>
    </row>
    <row r="1672" spans="1:17" x14ac:dyDescent="0.25">
      <c r="A1672" s="2" t="s">
        <v>26</v>
      </c>
      <c r="B1672" s="1">
        <v>44593</v>
      </c>
      <c r="C1672" s="5">
        <v>11319</v>
      </c>
      <c r="D1672" s="5">
        <v>211</v>
      </c>
      <c r="E1672" s="5">
        <v>3620</v>
      </c>
      <c r="F1672" s="5">
        <v>7699</v>
      </c>
      <c r="G1672" s="5">
        <v>19</v>
      </c>
      <c r="H1672" s="5">
        <v>4500</v>
      </c>
      <c r="I1672" s="5">
        <v>2918</v>
      </c>
      <c r="J1672" s="7">
        <f t="shared" si="96"/>
        <v>0.59488656823910691</v>
      </c>
      <c r="K1672">
        <f t="shared" si="97"/>
        <v>25</v>
      </c>
      <c r="L1672">
        <f t="shared" si="98"/>
        <v>2</v>
      </c>
      <c r="M1672">
        <f t="shared" si="99"/>
        <v>5</v>
      </c>
      <c r="N1672">
        <f t="shared" si="100"/>
        <v>20</v>
      </c>
      <c r="O1672">
        <f t="shared" si="101"/>
        <v>19</v>
      </c>
      <c r="P1672">
        <f t="shared" si="102"/>
        <v>1054</v>
      </c>
      <c r="Q1672">
        <f t="shared" si="103"/>
        <v>559</v>
      </c>
    </row>
    <row r="1673" spans="1:17" x14ac:dyDescent="0.25">
      <c r="A1673" s="2" t="s">
        <v>27</v>
      </c>
      <c r="B1673" s="1">
        <v>44593</v>
      </c>
      <c r="C1673" s="5">
        <v>1566</v>
      </c>
      <c r="D1673" s="5">
        <v>28</v>
      </c>
      <c r="E1673" s="5">
        <v>602</v>
      </c>
      <c r="F1673" s="5">
        <v>964</v>
      </c>
      <c r="G1673" s="5">
        <v>13</v>
      </c>
      <c r="H1673" s="5">
        <v>486</v>
      </c>
      <c r="I1673" s="5">
        <v>309</v>
      </c>
      <c r="J1673" s="7">
        <f t="shared" si="96"/>
        <v>0.68400520156046807</v>
      </c>
      <c r="K1673">
        <f t="shared" si="97"/>
        <v>13</v>
      </c>
      <c r="L1673">
        <f t="shared" si="98"/>
        <v>0</v>
      </c>
      <c r="M1673">
        <f t="shared" si="99"/>
        <v>2</v>
      </c>
      <c r="N1673">
        <f t="shared" si="100"/>
        <v>11</v>
      </c>
      <c r="O1673">
        <f t="shared" si="101"/>
        <v>13</v>
      </c>
      <c r="P1673">
        <f t="shared" si="102"/>
        <v>134</v>
      </c>
      <c r="Q1673">
        <f t="shared" si="103"/>
        <v>71</v>
      </c>
    </row>
    <row r="1674" spans="1:17" x14ac:dyDescent="0.25">
      <c r="A1674" s="2" t="s">
        <v>28</v>
      </c>
      <c r="B1674" s="1">
        <v>44593</v>
      </c>
      <c r="C1674" s="5">
        <v>64573</v>
      </c>
      <c r="D1674" s="5">
        <v>3991</v>
      </c>
      <c r="E1674" s="5">
        <v>23821</v>
      </c>
      <c r="F1674" s="5">
        <v>40752</v>
      </c>
      <c r="G1674" s="5">
        <v>37</v>
      </c>
      <c r="H1674" s="5">
        <v>21401</v>
      </c>
      <c r="I1674" s="5">
        <v>14290</v>
      </c>
      <c r="J1674" s="7">
        <f t="shared" si="96"/>
        <v>0.64674325707305802</v>
      </c>
      <c r="K1674">
        <f t="shared" si="97"/>
        <v>11</v>
      </c>
      <c r="L1674">
        <f t="shared" si="98"/>
        <v>112</v>
      </c>
      <c r="M1674">
        <f t="shared" si="99"/>
        <v>11</v>
      </c>
      <c r="N1674">
        <f t="shared" si="100"/>
        <v>0</v>
      </c>
      <c r="O1674">
        <f t="shared" si="101"/>
        <v>37</v>
      </c>
      <c r="P1674">
        <f t="shared" si="102"/>
        <v>3999</v>
      </c>
      <c r="Q1674">
        <f t="shared" si="103"/>
        <v>6410</v>
      </c>
    </row>
    <row r="1675" spans="1:17" x14ac:dyDescent="0.25">
      <c r="A1675" s="2" t="s">
        <v>29</v>
      </c>
      <c r="B1675" s="1">
        <v>44593</v>
      </c>
      <c r="C1675" s="5">
        <v>851</v>
      </c>
      <c r="D1675" s="5">
        <v>15</v>
      </c>
      <c r="E1675" s="5">
        <v>343</v>
      </c>
      <c r="F1675" s="5">
        <v>508</v>
      </c>
      <c r="G1675" s="5">
        <v>5</v>
      </c>
      <c r="H1675" s="5">
        <v>244</v>
      </c>
      <c r="I1675" s="5">
        <v>140</v>
      </c>
      <c r="J1675" s="7">
        <f t="shared" si="96"/>
        <v>0.70813397129186595</v>
      </c>
      <c r="K1675">
        <f t="shared" si="97"/>
        <v>-19</v>
      </c>
      <c r="L1675">
        <f t="shared" si="98"/>
        <v>0</v>
      </c>
      <c r="M1675">
        <f t="shared" si="99"/>
        <v>-1</v>
      </c>
      <c r="N1675">
        <f t="shared" si="100"/>
        <v>-18</v>
      </c>
      <c r="O1675">
        <f t="shared" si="101"/>
        <v>5</v>
      </c>
      <c r="P1675">
        <f t="shared" si="102"/>
        <v>72</v>
      </c>
      <c r="Q1675">
        <f t="shared" si="103"/>
        <v>30</v>
      </c>
    </row>
    <row r="1676" spans="1:17" x14ac:dyDescent="0.25">
      <c r="A1676" s="2" t="s">
        <v>3</v>
      </c>
      <c r="B1676" s="1">
        <v>44621</v>
      </c>
      <c r="C1676" s="5">
        <v>675</v>
      </c>
      <c r="D1676" s="5">
        <v>8</v>
      </c>
      <c r="E1676" s="5">
        <v>355</v>
      </c>
      <c r="F1676" s="5">
        <v>320</v>
      </c>
      <c r="G1676" s="5">
        <v>5</v>
      </c>
      <c r="H1676" s="5">
        <v>216</v>
      </c>
      <c r="I1676" s="5">
        <v>112</v>
      </c>
      <c r="J1676" s="7">
        <f t="shared" si="96"/>
        <v>0.67616191904047973</v>
      </c>
      <c r="K1676">
        <f t="shared" si="97"/>
        <v>11</v>
      </c>
      <c r="L1676">
        <f t="shared" si="98"/>
        <v>0</v>
      </c>
      <c r="M1676">
        <f t="shared" si="99"/>
        <v>11</v>
      </c>
      <c r="N1676">
        <f t="shared" si="100"/>
        <v>0</v>
      </c>
      <c r="O1676">
        <f t="shared" si="101"/>
        <v>5</v>
      </c>
      <c r="P1676">
        <f t="shared" si="102"/>
        <v>61</v>
      </c>
      <c r="Q1676">
        <f t="shared" si="103"/>
        <v>29</v>
      </c>
    </row>
    <row r="1677" spans="1:17" x14ac:dyDescent="0.25">
      <c r="A1677" s="2" t="s">
        <v>4</v>
      </c>
      <c r="B1677" s="1">
        <v>44621</v>
      </c>
      <c r="C1677" s="5">
        <v>2137</v>
      </c>
      <c r="D1677" s="5">
        <v>57</v>
      </c>
      <c r="E1677" s="5">
        <v>573</v>
      </c>
      <c r="F1677" s="5">
        <v>1564</v>
      </c>
      <c r="G1677" s="5">
        <v>37</v>
      </c>
      <c r="H1677" s="5">
        <v>872</v>
      </c>
      <c r="I1677" s="5">
        <v>610</v>
      </c>
      <c r="J1677" s="7">
        <f t="shared" si="96"/>
        <v>0.5807692307692307</v>
      </c>
      <c r="K1677">
        <f t="shared" si="97"/>
        <v>19</v>
      </c>
      <c r="L1677">
        <f t="shared" si="98"/>
        <v>1</v>
      </c>
      <c r="M1677">
        <f t="shared" si="99"/>
        <v>3</v>
      </c>
      <c r="N1677">
        <f t="shared" si="100"/>
        <v>16</v>
      </c>
      <c r="O1677">
        <f t="shared" si="101"/>
        <v>13</v>
      </c>
      <c r="P1677">
        <f t="shared" si="102"/>
        <v>238</v>
      </c>
      <c r="Q1677">
        <f t="shared" si="103"/>
        <v>143</v>
      </c>
    </row>
    <row r="1678" spans="1:17" x14ac:dyDescent="0.25">
      <c r="A1678" s="2" t="s">
        <v>5</v>
      </c>
      <c r="B1678" s="1">
        <v>44621</v>
      </c>
      <c r="C1678" s="5">
        <v>2253</v>
      </c>
      <c r="D1678" s="5">
        <v>13</v>
      </c>
      <c r="E1678" s="5">
        <v>911</v>
      </c>
      <c r="F1678" s="5">
        <v>1342</v>
      </c>
      <c r="G1678" s="5">
        <v>5</v>
      </c>
      <c r="H1678" s="5">
        <v>618</v>
      </c>
      <c r="I1678" s="5">
        <v>319</v>
      </c>
      <c r="J1678" s="7">
        <f t="shared" ref="J1678:J1741" si="104">1-(H1678/(C1678-D1678))</f>
        <v>0.72410714285714284</v>
      </c>
      <c r="K1678">
        <f t="shared" si="97"/>
        <v>6</v>
      </c>
      <c r="L1678">
        <f t="shared" si="98"/>
        <v>0</v>
      </c>
      <c r="M1678">
        <f t="shared" si="99"/>
        <v>6</v>
      </c>
      <c r="N1678">
        <f t="shared" si="100"/>
        <v>0</v>
      </c>
      <c r="O1678">
        <f t="shared" si="101"/>
        <v>4</v>
      </c>
      <c r="P1678">
        <f t="shared" si="102"/>
        <v>174</v>
      </c>
      <c r="Q1678">
        <f t="shared" si="103"/>
        <v>102</v>
      </c>
    </row>
    <row r="1679" spans="1:17" x14ac:dyDescent="0.25">
      <c r="A1679" s="2" t="s">
        <v>6</v>
      </c>
      <c r="B1679" s="1">
        <v>44621</v>
      </c>
      <c r="C1679" s="5">
        <v>850</v>
      </c>
      <c r="D1679" s="5">
        <v>6</v>
      </c>
      <c r="E1679" s="5">
        <v>462</v>
      </c>
      <c r="F1679" s="5">
        <v>388</v>
      </c>
      <c r="G1679" s="5">
        <v>8</v>
      </c>
      <c r="H1679" s="5">
        <v>228</v>
      </c>
      <c r="I1679" s="5">
        <v>123</v>
      </c>
      <c r="J1679" s="7">
        <f t="shared" si="104"/>
        <v>0.72985781990521326</v>
      </c>
      <c r="K1679">
        <f t="shared" si="97"/>
        <v>10</v>
      </c>
      <c r="L1679">
        <f t="shared" si="98"/>
        <v>0</v>
      </c>
      <c r="M1679">
        <f t="shared" si="99"/>
        <v>7</v>
      </c>
      <c r="N1679">
        <f t="shared" si="100"/>
        <v>3</v>
      </c>
      <c r="O1679">
        <f t="shared" si="101"/>
        <v>7</v>
      </c>
      <c r="P1679">
        <f t="shared" si="102"/>
        <v>60</v>
      </c>
      <c r="Q1679">
        <f t="shared" si="103"/>
        <v>49</v>
      </c>
    </row>
    <row r="1680" spans="1:17" x14ac:dyDescent="0.25">
      <c r="A1680" s="2" t="s">
        <v>7</v>
      </c>
      <c r="B1680" s="1">
        <v>44621</v>
      </c>
      <c r="C1680" s="5">
        <v>7112</v>
      </c>
      <c r="D1680" s="5">
        <v>732</v>
      </c>
      <c r="E1680" s="5">
        <v>2652</v>
      </c>
      <c r="F1680" s="5">
        <v>4460</v>
      </c>
      <c r="G1680" s="5">
        <v>29</v>
      </c>
      <c r="H1680" s="5">
        <v>2614</v>
      </c>
      <c r="I1680" s="5">
        <v>1744</v>
      </c>
      <c r="J1680" s="7">
        <f t="shared" si="104"/>
        <v>0.59028213166144194</v>
      </c>
      <c r="K1680">
        <f t="shared" si="97"/>
        <v>32</v>
      </c>
      <c r="L1680">
        <f t="shared" si="98"/>
        <v>0</v>
      </c>
      <c r="M1680">
        <f t="shared" si="99"/>
        <v>18</v>
      </c>
      <c r="N1680">
        <f t="shared" si="100"/>
        <v>14</v>
      </c>
      <c r="O1680">
        <f t="shared" si="101"/>
        <v>26</v>
      </c>
      <c r="P1680">
        <f t="shared" si="102"/>
        <v>614</v>
      </c>
      <c r="Q1680">
        <f t="shared" si="103"/>
        <v>485</v>
      </c>
    </row>
    <row r="1681" spans="1:17" x14ac:dyDescent="0.25">
      <c r="A1681" s="2" t="s">
        <v>8</v>
      </c>
      <c r="B1681" s="1">
        <v>44621</v>
      </c>
      <c r="C1681" s="5">
        <v>4460</v>
      </c>
      <c r="D1681" s="5">
        <v>157</v>
      </c>
      <c r="E1681" s="5">
        <v>1744</v>
      </c>
      <c r="F1681" s="5">
        <v>2716</v>
      </c>
      <c r="G1681" s="5">
        <v>59</v>
      </c>
      <c r="H1681" s="5">
        <v>1900</v>
      </c>
      <c r="I1681" s="5">
        <v>1286</v>
      </c>
      <c r="J1681" s="7">
        <f t="shared" si="104"/>
        <v>0.55844759470137117</v>
      </c>
      <c r="K1681">
        <f t="shared" si="97"/>
        <v>-5</v>
      </c>
      <c r="L1681">
        <f t="shared" si="98"/>
        <v>3</v>
      </c>
      <c r="M1681">
        <f t="shared" si="99"/>
        <v>0</v>
      </c>
      <c r="N1681">
        <f t="shared" si="100"/>
        <v>-5</v>
      </c>
      <c r="O1681">
        <f t="shared" si="101"/>
        <v>18</v>
      </c>
      <c r="P1681">
        <f t="shared" si="102"/>
        <v>347</v>
      </c>
      <c r="Q1681">
        <f t="shared" si="103"/>
        <v>287</v>
      </c>
    </row>
    <row r="1682" spans="1:17" x14ac:dyDescent="0.25">
      <c r="A1682" s="2" t="s">
        <v>9</v>
      </c>
      <c r="B1682" s="1">
        <v>44621</v>
      </c>
      <c r="C1682" s="5">
        <v>6636</v>
      </c>
      <c r="D1682" s="5">
        <v>421</v>
      </c>
      <c r="E1682" s="5">
        <v>2361</v>
      </c>
      <c r="F1682" s="5">
        <v>4275</v>
      </c>
      <c r="G1682" s="5">
        <v>45</v>
      </c>
      <c r="H1682" s="5">
        <v>2681</v>
      </c>
      <c r="I1682" s="5">
        <v>1902</v>
      </c>
      <c r="J1682" s="7">
        <f t="shared" si="104"/>
        <v>0.56862429605792442</v>
      </c>
      <c r="K1682">
        <f t="shared" si="97"/>
        <v>27</v>
      </c>
      <c r="L1682">
        <f t="shared" si="98"/>
        <v>2</v>
      </c>
      <c r="M1682">
        <f t="shared" si="99"/>
        <v>3</v>
      </c>
      <c r="N1682">
        <f t="shared" si="100"/>
        <v>24</v>
      </c>
      <c r="O1682">
        <f t="shared" si="101"/>
        <v>24</v>
      </c>
      <c r="P1682">
        <f t="shared" si="102"/>
        <v>581</v>
      </c>
      <c r="Q1682">
        <f t="shared" si="103"/>
        <v>433</v>
      </c>
    </row>
    <row r="1683" spans="1:17" x14ac:dyDescent="0.25">
      <c r="A1683" s="2" t="s">
        <v>10</v>
      </c>
      <c r="B1683" s="1">
        <v>44621</v>
      </c>
      <c r="C1683" s="5">
        <v>3983</v>
      </c>
      <c r="D1683" s="5">
        <v>70</v>
      </c>
      <c r="E1683" s="5">
        <v>1050</v>
      </c>
      <c r="F1683" s="5">
        <v>2933</v>
      </c>
      <c r="G1683" s="5">
        <v>10</v>
      </c>
      <c r="H1683" s="5">
        <v>2475</v>
      </c>
      <c r="I1683" s="5">
        <v>1673</v>
      </c>
      <c r="J1683" s="7">
        <f t="shared" si="104"/>
        <v>0.3674929721441349</v>
      </c>
      <c r="K1683">
        <f t="shared" si="97"/>
        <v>18</v>
      </c>
      <c r="L1683">
        <f t="shared" si="98"/>
        <v>0</v>
      </c>
      <c r="M1683">
        <f t="shared" si="99"/>
        <v>8</v>
      </c>
      <c r="N1683">
        <f t="shared" si="100"/>
        <v>10</v>
      </c>
      <c r="O1683">
        <f t="shared" si="101"/>
        <v>7</v>
      </c>
      <c r="P1683">
        <f t="shared" si="102"/>
        <v>682</v>
      </c>
      <c r="Q1683">
        <f t="shared" si="103"/>
        <v>504</v>
      </c>
    </row>
    <row r="1684" spans="1:17" x14ac:dyDescent="0.25">
      <c r="A1684" s="2" t="s">
        <v>11</v>
      </c>
      <c r="B1684" s="1">
        <v>44621</v>
      </c>
      <c r="C1684" s="5">
        <v>5122</v>
      </c>
      <c r="D1684" s="5">
        <v>183</v>
      </c>
      <c r="E1684" s="5">
        <v>1623</v>
      </c>
      <c r="F1684" s="5">
        <v>3499</v>
      </c>
      <c r="G1684" s="5">
        <v>21</v>
      </c>
      <c r="H1684" s="5">
        <v>1948</v>
      </c>
      <c r="I1684" s="5">
        <v>1315</v>
      </c>
      <c r="J1684" s="7">
        <f t="shared" si="104"/>
        <v>0.60558817574407775</v>
      </c>
      <c r="K1684">
        <f t="shared" si="97"/>
        <v>-6</v>
      </c>
      <c r="L1684">
        <f t="shared" si="98"/>
        <v>3</v>
      </c>
      <c r="M1684">
        <f t="shared" si="99"/>
        <v>1</v>
      </c>
      <c r="N1684">
        <f t="shared" si="100"/>
        <v>-7</v>
      </c>
      <c r="O1684">
        <f t="shared" si="101"/>
        <v>21</v>
      </c>
      <c r="P1684">
        <f t="shared" si="102"/>
        <v>426</v>
      </c>
      <c r="Q1684">
        <f t="shared" si="103"/>
        <v>338</v>
      </c>
    </row>
    <row r="1685" spans="1:17" x14ac:dyDescent="0.25">
      <c r="A1685" s="2" t="s">
        <v>12</v>
      </c>
      <c r="B1685" s="1">
        <v>44621</v>
      </c>
      <c r="C1685" s="5">
        <v>2106</v>
      </c>
      <c r="D1685" s="5">
        <v>22</v>
      </c>
      <c r="E1685" s="5">
        <v>832</v>
      </c>
      <c r="F1685" s="5">
        <v>1274</v>
      </c>
      <c r="G1685" s="5">
        <v>20</v>
      </c>
      <c r="H1685" s="5">
        <v>666</v>
      </c>
      <c r="I1685" s="5">
        <v>411</v>
      </c>
      <c r="J1685" s="7">
        <f t="shared" si="104"/>
        <v>0.68042226487523993</v>
      </c>
      <c r="K1685">
        <f t="shared" si="97"/>
        <v>10</v>
      </c>
      <c r="L1685">
        <f t="shared" si="98"/>
        <v>0</v>
      </c>
      <c r="M1685">
        <f t="shared" si="99"/>
        <v>4</v>
      </c>
      <c r="N1685">
        <f t="shared" si="100"/>
        <v>6</v>
      </c>
      <c r="O1685">
        <f t="shared" si="101"/>
        <v>16</v>
      </c>
      <c r="P1685">
        <f t="shared" si="102"/>
        <v>173</v>
      </c>
      <c r="Q1685">
        <f t="shared" si="103"/>
        <v>127</v>
      </c>
    </row>
    <row r="1686" spans="1:17" x14ac:dyDescent="0.25">
      <c r="A1686" s="2" t="s">
        <v>13</v>
      </c>
      <c r="B1686" s="1">
        <v>44621</v>
      </c>
      <c r="C1686" s="5">
        <v>17723</v>
      </c>
      <c r="D1686" s="5">
        <v>617</v>
      </c>
      <c r="E1686" s="5">
        <v>5393</v>
      </c>
      <c r="F1686" s="5">
        <v>12330</v>
      </c>
      <c r="G1686" s="5">
        <v>198</v>
      </c>
      <c r="H1686" s="5">
        <v>8054</v>
      </c>
      <c r="I1686" s="5">
        <v>5711</v>
      </c>
      <c r="J1686" s="7">
        <f t="shared" si="104"/>
        <v>0.52917105109318374</v>
      </c>
      <c r="K1686">
        <f t="shared" si="97"/>
        <v>481</v>
      </c>
      <c r="L1686">
        <f t="shared" si="98"/>
        <v>13</v>
      </c>
      <c r="M1686">
        <f t="shared" si="99"/>
        <v>136</v>
      </c>
      <c r="N1686">
        <f t="shared" si="100"/>
        <v>345</v>
      </c>
      <c r="O1686">
        <f t="shared" si="101"/>
        <v>131</v>
      </c>
      <c r="P1686">
        <f t="shared" si="102"/>
        <v>2180</v>
      </c>
      <c r="Q1686">
        <f t="shared" si="103"/>
        <v>1841</v>
      </c>
    </row>
    <row r="1687" spans="1:17" x14ac:dyDescent="0.25">
      <c r="A1687" s="2" t="s">
        <v>14</v>
      </c>
      <c r="B1687" s="1">
        <v>44621</v>
      </c>
      <c r="C1687" s="5">
        <v>3633</v>
      </c>
      <c r="D1687" s="5">
        <v>87</v>
      </c>
      <c r="E1687" s="5">
        <v>1374</v>
      </c>
      <c r="F1687" s="5">
        <v>2259</v>
      </c>
      <c r="G1687" s="5">
        <v>35</v>
      </c>
      <c r="H1687" s="5">
        <v>1436</v>
      </c>
      <c r="I1687" s="5">
        <v>863</v>
      </c>
      <c r="J1687" s="7">
        <f t="shared" si="104"/>
        <v>0.59503666102650876</v>
      </c>
      <c r="K1687">
        <f t="shared" si="97"/>
        <v>31</v>
      </c>
      <c r="L1687">
        <f t="shared" si="98"/>
        <v>1</v>
      </c>
      <c r="M1687">
        <f t="shared" si="99"/>
        <v>9</v>
      </c>
      <c r="N1687">
        <f t="shared" si="100"/>
        <v>22</v>
      </c>
      <c r="O1687">
        <f t="shared" si="101"/>
        <v>19</v>
      </c>
      <c r="P1687">
        <f t="shared" si="102"/>
        <v>222</v>
      </c>
      <c r="Q1687">
        <f t="shared" si="103"/>
        <v>110</v>
      </c>
    </row>
    <row r="1688" spans="1:17" x14ac:dyDescent="0.25">
      <c r="A1688" s="2" t="s">
        <v>15</v>
      </c>
      <c r="B1688" s="1">
        <v>44621</v>
      </c>
      <c r="C1688" s="5">
        <v>3526</v>
      </c>
      <c r="D1688" s="5">
        <v>49</v>
      </c>
      <c r="E1688" s="5">
        <v>1169</v>
      </c>
      <c r="F1688" s="5">
        <v>2357</v>
      </c>
      <c r="G1688" s="5">
        <v>34</v>
      </c>
      <c r="H1688" s="5">
        <v>1412</v>
      </c>
      <c r="I1688" s="5">
        <v>802</v>
      </c>
      <c r="J1688" s="7">
        <f t="shared" si="104"/>
        <v>0.59390278976128852</v>
      </c>
      <c r="K1688">
        <f t="shared" si="97"/>
        <v>128</v>
      </c>
      <c r="L1688">
        <f t="shared" si="98"/>
        <v>0</v>
      </c>
      <c r="M1688">
        <f t="shared" si="99"/>
        <v>38</v>
      </c>
      <c r="N1688">
        <f t="shared" si="100"/>
        <v>90</v>
      </c>
      <c r="O1688">
        <f t="shared" si="101"/>
        <v>34</v>
      </c>
      <c r="P1688">
        <f t="shared" si="102"/>
        <v>391</v>
      </c>
      <c r="Q1688">
        <f t="shared" si="103"/>
        <v>209</v>
      </c>
    </row>
    <row r="1689" spans="1:17" x14ac:dyDescent="0.25">
      <c r="A1689" s="2" t="s">
        <v>16</v>
      </c>
      <c r="B1689" s="1">
        <v>44621</v>
      </c>
      <c r="C1689" s="5">
        <v>3139</v>
      </c>
      <c r="D1689" s="5">
        <v>133</v>
      </c>
      <c r="E1689" s="5">
        <v>1125</v>
      </c>
      <c r="F1689" s="5">
        <v>2014</v>
      </c>
      <c r="G1689" s="5">
        <v>21</v>
      </c>
      <c r="H1689" s="5">
        <v>972</v>
      </c>
      <c r="I1689" s="5">
        <v>563</v>
      </c>
      <c r="J1689" s="7">
        <f t="shared" si="104"/>
        <v>0.67664670658682635</v>
      </c>
      <c r="K1689">
        <f t="shared" si="97"/>
        <v>19</v>
      </c>
      <c r="L1689">
        <f t="shared" si="98"/>
        <v>0</v>
      </c>
      <c r="M1689">
        <f t="shared" si="99"/>
        <v>4</v>
      </c>
      <c r="N1689">
        <f t="shared" si="100"/>
        <v>15</v>
      </c>
      <c r="O1689">
        <f t="shared" si="101"/>
        <v>11</v>
      </c>
      <c r="P1689">
        <f t="shared" si="102"/>
        <v>226</v>
      </c>
      <c r="Q1689">
        <f t="shared" si="103"/>
        <v>159</v>
      </c>
    </row>
    <row r="1690" spans="1:17" x14ac:dyDescent="0.25">
      <c r="A1690" s="2" t="s">
        <v>17</v>
      </c>
      <c r="B1690" s="1">
        <v>44621</v>
      </c>
      <c r="C1690" s="5">
        <v>3067</v>
      </c>
      <c r="D1690" s="5">
        <v>51</v>
      </c>
      <c r="E1690" s="5">
        <v>1073</v>
      </c>
      <c r="F1690" s="5">
        <v>1994</v>
      </c>
      <c r="G1690" s="5">
        <v>41</v>
      </c>
      <c r="H1690" s="5">
        <v>1184</v>
      </c>
      <c r="I1690" s="5">
        <v>826</v>
      </c>
      <c r="J1690" s="7">
        <f t="shared" si="104"/>
        <v>0.60742705570291777</v>
      </c>
      <c r="K1690">
        <f t="shared" si="97"/>
        <v>56</v>
      </c>
      <c r="L1690">
        <f t="shared" si="98"/>
        <v>1</v>
      </c>
      <c r="M1690">
        <f t="shared" si="99"/>
        <v>19</v>
      </c>
      <c r="N1690">
        <f t="shared" si="100"/>
        <v>37</v>
      </c>
      <c r="O1690">
        <f t="shared" si="101"/>
        <v>25</v>
      </c>
      <c r="P1690">
        <f t="shared" si="102"/>
        <v>296</v>
      </c>
      <c r="Q1690">
        <f t="shared" si="103"/>
        <v>229</v>
      </c>
    </row>
    <row r="1691" spans="1:17" x14ac:dyDescent="0.25">
      <c r="A1691" s="2" t="s">
        <v>18</v>
      </c>
      <c r="B1691" s="1">
        <v>44621</v>
      </c>
      <c r="C1691" s="5">
        <v>5392</v>
      </c>
      <c r="D1691" s="5">
        <v>346</v>
      </c>
      <c r="E1691" s="5">
        <v>1710</v>
      </c>
      <c r="F1691" s="5">
        <v>3682</v>
      </c>
      <c r="G1691" s="5">
        <v>51</v>
      </c>
      <c r="H1691" s="5">
        <v>2260</v>
      </c>
      <c r="I1691" s="5">
        <v>1517</v>
      </c>
      <c r="J1691" s="7">
        <f t="shared" si="104"/>
        <v>0.55212049147839881</v>
      </c>
      <c r="K1691">
        <f t="shared" si="97"/>
        <v>34</v>
      </c>
      <c r="L1691">
        <f t="shared" si="98"/>
        <v>3</v>
      </c>
      <c r="M1691">
        <f t="shared" si="99"/>
        <v>18</v>
      </c>
      <c r="N1691">
        <f t="shared" si="100"/>
        <v>16</v>
      </c>
      <c r="O1691">
        <f t="shared" si="101"/>
        <v>27</v>
      </c>
      <c r="P1691">
        <f t="shared" si="102"/>
        <v>453</v>
      </c>
      <c r="Q1691">
        <f t="shared" si="103"/>
        <v>348</v>
      </c>
    </row>
    <row r="1692" spans="1:17" x14ac:dyDescent="0.25">
      <c r="A1692" s="2" t="s">
        <v>19</v>
      </c>
      <c r="B1692" s="1">
        <v>44621</v>
      </c>
      <c r="C1692" s="5">
        <v>1523</v>
      </c>
      <c r="D1692" s="5">
        <v>36</v>
      </c>
      <c r="E1692" s="5">
        <v>526</v>
      </c>
      <c r="F1692" s="5">
        <v>997</v>
      </c>
      <c r="G1692" s="5">
        <v>28</v>
      </c>
      <c r="H1692" s="5">
        <v>627</v>
      </c>
      <c r="I1692" s="5">
        <v>425</v>
      </c>
      <c r="J1692" s="7">
        <f t="shared" si="104"/>
        <v>0.57834566240753194</v>
      </c>
      <c r="K1692">
        <f t="shared" si="97"/>
        <v>15</v>
      </c>
      <c r="L1692">
        <f t="shared" si="98"/>
        <v>0</v>
      </c>
      <c r="M1692">
        <f t="shared" si="99"/>
        <v>3</v>
      </c>
      <c r="N1692">
        <f t="shared" si="100"/>
        <v>12</v>
      </c>
      <c r="O1692">
        <f t="shared" si="101"/>
        <v>14</v>
      </c>
      <c r="P1692">
        <f t="shared" si="102"/>
        <v>122</v>
      </c>
      <c r="Q1692">
        <f t="shared" si="103"/>
        <v>91</v>
      </c>
    </row>
    <row r="1693" spans="1:17" x14ac:dyDescent="0.25">
      <c r="A1693" s="2" t="s">
        <v>20</v>
      </c>
      <c r="B1693" s="1">
        <v>44621</v>
      </c>
      <c r="C1693" s="5">
        <v>14153</v>
      </c>
      <c r="D1693" s="5">
        <v>363</v>
      </c>
      <c r="E1693" s="5">
        <v>4658</v>
      </c>
      <c r="F1693" s="5">
        <v>9495</v>
      </c>
      <c r="G1693" s="5">
        <v>171</v>
      </c>
      <c r="H1693" s="5">
        <v>7115</v>
      </c>
      <c r="I1693" s="5">
        <v>4538</v>
      </c>
      <c r="J1693" s="7">
        <f t="shared" si="104"/>
        <v>0.48404641044234953</v>
      </c>
      <c r="K1693">
        <f t="shared" si="97"/>
        <v>121</v>
      </c>
      <c r="L1693">
        <f t="shared" si="98"/>
        <v>1</v>
      </c>
      <c r="M1693">
        <f t="shared" si="99"/>
        <v>22</v>
      </c>
      <c r="N1693">
        <f t="shared" si="100"/>
        <v>99</v>
      </c>
      <c r="O1693">
        <f t="shared" si="101"/>
        <v>105</v>
      </c>
      <c r="P1693">
        <f t="shared" si="102"/>
        <v>1772</v>
      </c>
      <c r="Q1693">
        <f t="shared" si="103"/>
        <v>1114</v>
      </c>
    </row>
    <row r="1694" spans="1:17" x14ac:dyDescent="0.25">
      <c r="A1694" s="2" t="s">
        <v>21</v>
      </c>
      <c r="B1694" s="1">
        <v>44621</v>
      </c>
      <c r="C1694" s="5">
        <v>21011</v>
      </c>
      <c r="D1694" s="5">
        <v>3087</v>
      </c>
      <c r="E1694" s="5">
        <v>8560</v>
      </c>
      <c r="F1694" s="5">
        <v>12451</v>
      </c>
      <c r="G1694" s="5">
        <v>67</v>
      </c>
      <c r="H1694" s="5">
        <v>7852</v>
      </c>
      <c r="I1694" s="5">
        <v>5560</v>
      </c>
      <c r="J1694" s="7">
        <f t="shared" si="104"/>
        <v>0.56192814103994637</v>
      </c>
      <c r="K1694">
        <f t="shared" si="97"/>
        <v>73</v>
      </c>
      <c r="L1694">
        <f t="shared" si="98"/>
        <v>1</v>
      </c>
      <c r="M1694">
        <f t="shared" si="99"/>
        <v>18</v>
      </c>
      <c r="N1694">
        <f t="shared" si="100"/>
        <v>55</v>
      </c>
      <c r="O1694">
        <f t="shared" si="101"/>
        <v>36</v>
      </c>
      <c r="P1694">
        <f t="shared" si="102"/>
        <v>2153</v>
      </c>
      <c r="Q1694">
        <f t="shared" si="103"/>
        <v>1537</v>
      </c>
    </row>
    <row r="1695" spans="1:17" x14ac:dyDescent="0.25">
      <c r="A1695" s="2" t="s">
        <v>22</v>
      </c>
      <c r="B1695" s="1">
        <v>44621</v>
      </c>
      <c r="C1695" s="5">
        <v>2664</v>
      </c>
      <c r="D1695" s="5">
        <v>51</v>
      </c>
      <c r="E1695" s="5">
        <v>714</v>
      </c>
      <c r="F1695" s="5">
        <v>1950</v>
      </c>
      <c r="G1695" s="5">
        <v>13</v>
      </c>
      <c r="H1695" s="5">
        <v>935</v>
      </c>
      <c r="I1695" s="5">
        <v>615</v>
      </c>
      <c r="J1695" s="7">
        <f t="shared" si="104"/>
        <v>0.64217374665135862</v>
      </c>
      <c r="K1695">
        <f t="shared" si="97"/>
        <v>8</v>
      </c>
      <c r="L1695">
        <f t="shared" si="98"/>
        <v>3</v>
      </c>
      <c r="M1695">
        <f t="shared" si="99"/>
        <v>3</v>
      </c>
      <c r="N1695">
        <f t="shared" si="100"/>
        <v>5</v>
      </c>
      <c r="O1695">
        <f t="shared" si="101"/>
        <v>13</v>
      </c>
      <c r="P1695">
        <f t="shared" si="102"/>
        <v>260</v>
      </c>
      <c r="Q1695">
        <f t="shared" si="103"/>
        <v>166</v>
      </c>
    </row>
    <row r="1696" spans="1:17" x14ac:dyDescent="0.25">
      <c r="A1696" s="2" t="s">
        <v>23</v>
      </c>
      <c r="B1696" s="1">
        <v>44621</v>
      </c>
      <c r="C1696" s="5">
        <v>1368</v>
      </c>
      <c r="D1696" s="5">
        <v>9</v>
      </c>
      <c r="E1696" s="5">
        <v>600</v>
      </c>
      <c r="F1696" s="5">
        <v>768</v>
      </c>
      <c r="G1696" s="5">
        <v>20</v>
      </c>
      <c r="H1696" s="5">
        <v>485</v>
      </c>
      <c r="I1696" s="5">
        <v>287</v>
      </c>
      <c r="J1696" s="7">
        <f t="shared" si="104"/>
        <v>0.64311994113318616</v>
      </c>
      <c r="K1696">
        <f t="shared" si="97"/>
        <v>4</v>
      </c>
      <c r="L1696">
        <f t="shared" si="98"/>
        <v>0</v>
      </c>
      <c r="M1696">
        <f t="shared" si="99"/>
        <v>1</v>
      </c>
      <c r="N1696">
        <f t="shared" si="100"/>
        <v>3</v>
      </c>
      <c r="O1696">
        <f t="shared" si="101"/>
        <v>8</v>
      </c>
      <c r="P1696">
        <f t="shared" si="102"/>
        <v>110</v>
      </c>
      <c r="Q1696">
        <f t="shared" si="103"/>
        <v>76</v>
      </c>
    </row>
    <row r="1697" spans="1:17" x14ac:dyDescent="0.25">
      <c r="A1697" s="2" t="s">
        <v>24</v>
      </c>
      <c r="B1697" s="1">
        <v>44621</v>
      </c>
      <c r="C1697" s="5">
        <v>245</v>
      </c>
      <c r="D1697" s="5">
        <v>9</v>
      </c>
      <c r="E1697" s="5">
        <v>97</v>
      </c>
      <c r="F1697" s="5">
        <v>148</v>
      </c>
      <c r="G1697" s="5">
        <v>0</v>
      </c>
      <c r="H1697" s="5">
        <v>99</v>
      </c>
      <c r="I1697" s="5">
        <v>50</v>
      </c>
      <c r="J1697" s="7">
        <f t="shared" si="104"/>
        <v>0.58050847457627119</v>
      </c>
      <c r="K1697">
        <f t="shared" si="97"/>
        <v>0</v>
      </c>
      <c r="L1697">
        <f t="shared" si="98"/>
        <v>0</v>
      </c>
      <c r="M1697">
        <f t="shared" si="99"/>
        <v>0</v>
      </c>
      <c r="N1697">
        <f t="shared" si="100"/>
        <v>0</v>
      </c>
      <c r="O1697">
        <f t="shared" si="101"/>
        <v>0</v>
      </c>
      <c r="P1697">
        <f t="shared" si="102"/>
        <v>22</v>
      </c>
      <c r="Q1697">
        <f t="shared" si="103"/>
        <v>6</v>
      </c>
    </row>
    <row r="1698" spans="1:17" x14ac:dyDescent="0.25">
      <c r="A1698" s="2" t="s">
        <v>25</v>
      </c>
      <c r="B1698" s="1">
        <v>44621</v>
      </c>
      <c r="C1698" s="5">
        <v>17491</v>
      </c>
      <c r="D1698" s="5">
        <v>784</v>
      </c>
      <c r="E1698" s="5">
        <v>5902</v>
      </c>
      <c r="F1698" s="5">
        <v>11589</v>
      </c>
      <c r="G1698" s="5">
        <v>74</v>
      </c>
      <c r="H1698" s="5">
        <v>8924</v>
      </c>
      <c r="I1698" s="5">
        <v>5390</v>
      </c>
      <c r="J1698" s="7">
        <f t="shared" si="104"/>
        <v>0.46585263661938114</v>
      </c>
      <c r="K1698">
        <f t="shared" si="97"/>
        <v>28</v>
      </c>
      <c r="L1698">
        <f t="shared" si="98"/>
        <v>8</v>
      </c>
      <c r="M1698">
        <f t="shared" si="99"/>
        <v>10</v>
      </c>
      <c r="N1698">
        <f t="shared" si="100"/>
        <v>18</v>
      </c>
      <c r="O1698">
        <f t="shared" si="101"/>
        <v>67</v>
      </c>
      <c r="P1698">
        <f t="shared" si="102"/>
        <v>1445</v>
      </c>
      <c r="Q1698">
        <f t="shared" si="103"/>
        <v>909</v>
      </c>
    </row>
    <row r="1699" spans="1:17" x14ac:dyDescent="0.25">
      <c r="A1699" s="2" t="s">
        <v>26</v>
      </c>
      <c r="B1699" s="1">
        <v>44621</v>
      </c>
      <c r="C1699" s="5">
        <v>11354</v>
      </c>
      <c r="D1699" s="5">
        <v>214</v>
      </c>
      <c r="E1699" s="5">
        <v>3636</v>
      </c>
      <c r="F1699" s="5">
        <v>7718</v>
      </c>
      <c r="G1699" s="5">
        <v>44</v>
      </c>
      <c r="H1699" s="5">
        <v>5594</v>
      </c>
      <c r="I1699" s="5">
        <v>3682</v>
      </c>
      <c r="J1699" s="7">
        <f t="shared" si="104"/>
        <v>0.49784560143626566</v>
      </c>
      <c r="K1699">
        <f t="shared" si="97"/>
        <v>35</v>
      </c>
      <c r="L1699">
        <f t="shared" si="98"/>
        <v>3</v>
      </c>
      <c r="M1699">
        <f t="shared" si="99"/>
        <v>16</v>
      </c>
      <c r="N1699">
        <f t="shared" si="100"/>
        <v>19</v>
      </c>
      <c r="O1699">
        <f t="shared" si="101"/>
        <v>25</v>
      </c>
      <c r="P1699">
        <f t="shared" si="102"/>
        <v>1094</v>
      </c>
      <c r="Q1699">
        <f t="shared" si="103"/>
        <v>764</v>
      </c>
    </row>
    <row r="1700" spans="1:17" x14ac:dyDescent="0.25">
      <c r="A1700" s="2" t="s">
        <v>27</v>
      </c>
      <c r="B1700" s="1">
        <v>44621</v>
      </c>
      <c r="C1700" s="5">
        <v>1584</v>
      </c>
      <c r="D1700" s="5">
        <v>28</v>
      </c>
      <c r="E1700" s="5">
        <v>607</v>
      </c>
      <c r="F1700" s="5">
        <v>977</v>
      </c>
      <c r="G1700" s="5">
        <v>26</v>
      </c>
      <c r="H1700" s="5">
        <v>602</v>
      </c>
      <c r="I1700" s="5">
        <v>399</v>
      </c>
      <c r="J1700" s="7">
        <f t="shared" si="104"/>
        <v>0.61311053984575836</v>
      </c>
      <c r="K1700">
        <f t="shared" si="97"/>
        <v>18</v>
      </c>
      <c r="L1700">
        <f t="shared" si="98"/>
        <v>0</v>
      </c>
      <c r="M1700">
        <f t="shared" si="99"/>
        <v>5</v>
      </c>
      <c r="N1700">
        <f t="shared" si="100"/>
        <v>13</v>
      </c>
      <c r="O1700">
        <f t="shared" si="101"/>
        <v>13</v>
      </c>
      <c r="P1700">
        <f t="shared" si="102"/>
        <v>116</v>
      </c>
      <c r="Q1700">
        <f t="shared" si="103"/>
        <v>90</v>
      </c>
    </row>
    <row r="1701" spans="1:17" x14ac:dyDescent="0.25">
      <c r="A1701" s="2" t="s">
        <v>28</v>
      </c>
      <c r="B1701" s="1">
        <v>44621</v>
      </c>
      <c r="C1701" s="5">
        <v>64845</v>
      </c>
      <c r="D1701" s="5">
        <v>4003</v>
      </c>
      <c r="E1701" s="5">
        <v>23882</v>
      </c>
      <c r="F1701" s="5">
        <v>40963</v>
      </c>
      <c r="G1701" s="5">
        <v>169</v>
      </c>
      <c r="H1701" s="5">
        <v>28531</v>
      </c>
      <c r="I1701" s="5">
        <v>18953</v>
      </c>
      <c r="J1701" s="7">
        <f t="shared" si="104"/>
        <v>0.531064067584892</v>
      </c>
      <c r="K1701">
        <f t="shared" si="97"/>
        <v>272</v>
      </c>
      <c r="L1701">
        <f t="shared" si="98"/>
        <v>12</v>
      </c>
      <c r="M1701">
        <f t="shared" si="99"/>
        <v>61</v>
      </c>
      <c r="N1701">
        <f t="shared" si="100"/>
        <v>211</v>
      </c>
      <c r="O1701">
        <f t="shared" si="101"/>
        <v>132</v>
      </c>
      <c r="P1701">
        <f t="shared" si="102"/>
        <v>7130</v>
      </c>
      <c r="Q1701">
        <f t="shared" si="103"/>
        <v>4663</v>
      </c>
    </row>
    <row r="1702" spans="1:17" x14ac:dyDescent="0.25">
      <c r="A1702" s="2" t="s">
        <v>29</v>
      </c>
      <c r="B1702" s="1">
        <v>44621</v>
      </c>
      <c r="C1702" s="5">
        <v>870</v>
      </c>
      <c r="D1702" s="5">
        <v>15</v>
      </c>
      <c r="E1702" s="5">
        <v>349</v>
      </c>
      <c r="F1702" s="5">
        <v>521</v>
      </c>
      <c r="G1702" s="5">
        <v>18</v>
      </c>
      <c r="H1702" s="5">
        <v>329</v>
      </c>
      <c r="I1702" s="5">
        <v>192</v>
      </c>
      <c r="J1702" s="7">
        <f t="shared" si="104"/>
        <v>0.61520467836257309</v>
      </c>
      <c r="K1702">
        <f t="shared" si="97"/>
        <v>19</v>
      </c>
      <c r="L1702">
        <f t="shared" si="98"/>
        <v>0</v>
      </c>
      <c r="M1702">
        <f t="shared" si="99"/>
        <v>6</v>
      </c>
      <c r="N1702">
        <f t="shared" si="100"/>
        <v>13</v>
      </c>
      <c r="O1702">
        <f t="shared" si="101"/>
        <v>13</v>
      </c>
      <c r="P1702">
        <f t="shared" si="102"/>
        <v>85</v>
      </c>
      <c r="Q1702">
        <f t="shared" si="103"/>
        <v>52</v>
      </c>
    </row>
    <row r="1703" spans="1:17" x14ac:dyDescent="0.25">
      <c r="A1703" s="2" t="s">
        <v>3</v>
      </c>
      <c r="B1703" s="1">
        <v>44652</v>
      </c>
      <c r="C1703" s="5">
        <v>680</v>
      </c>
      <c r="D1703" s="5">
        <v>8</v>
      </c>
      <c r="E1703" s="5">
        <v>359</v>
      </c>
      <c r="F1703" s="5">
        <v>321</v>
      </c>
      <c r="G1703" s="5">
        <v>7</v>
      </c>
      <c r="H1703" s="5">
        <v>251</v>
      </c>
      <c r="I1703" s="5">
        <v>126</v>
      </c>
      <c r="J1703" s="7">
        <f t="shared" si="104"/>
        <v>0.62648809523809523</v>
      </c>
      <c r="K1703">
        <f t="shared" si="97"/>
        <v>5</v>
      </c>
      <c r="L1703">
        <f t="shared" si="98"/>
        <v>0</v>
      </c>
      <c r="M1703">
        <f t="shared" si="99"/>
        <v>4</v>
      </c>
      <c r="N1703">
        <f t="shared" si="100"/>
        <v>1</v>
      </c>
      <c r="O1703">
        <f t="shared" si="101"/>
        <v>2</v>
      </c>
      <c r="P1703">
        <f t="shared" si="102"/>
        <v>35</v>
      </c>
      <c r="Q1703">
        <f t="shared" si="103"/>
        <v>14</v>
      </c>
    </row>
    <row r="1704" spans="1:17" x14ac:dyDescent="0.25">
      <c r="A1704" s="2" t="s">
        <v>4</v>
      </c>
      <c r="B1704" s="1">
        <v>44652</v>
      </c>
      <c r="C1704" s="5">
        <v>2137</v>
      </c>
      <c r="D1704" s="5">
        <v>56</v>
      </c>
      <c r="E1704" s="5">
        <v>572</v>
      </c>
      <c r="F1704" s="5">
        <v>1565</v>
      </c>
      <c r="G1704" s="5">
        <v>41</v>
      </c>
      <c r="H1704" s="5">
        <v>999</v>
      </c>
      <c r="I1704" s="5">
        <v>661</v>
      </c>
      <c r="J1704" s="7">
        <f t="shared" si="104"/>
        <v>0.51994233541566559</v>
      </c>
      <c r="K1704">
        <f t="shared" si="97"/>
        <v>0</v>
      </c>
      <c r="L1704">
        <f t="shared" si="98"/>
        <v>-1</v>
      </c>
      <c r="M1704">
        <f t="shared" si="99"/>
        <v>-1</v>
      </c>
      <c r="N1704">
        <f t="shared" si="100"/>
        <v>1</v>
      </c>
      <c r="O1704">
        <f t="shared" si="101"/>
        <v>4</v>
      </c>
      <c r="P1704">
        <f t="shared" si="102"/>
        <v>127</v>
      </c>
      <c r="Q1704">
        <f t="shared" si="103"/>
        <v>51</v>
      </c>
    </row>
    <row r="1705" spans="1:17" x14ac:dyDescent="0.25">
      <c r="A1705" s="2" t="s">
        <v>5</v>
      </c>
      <c r="B1705" s="1">
        <v>44652</v>
      </c>
      <c r="C1705" s="5">
        <v>2256</v>
      </c>
      <c r="D1705" s="5">
        <v>13</v>
      </c>
      <c r="E1705" s="5">
        <v>912</v>
      </c>
      <c r="F1705" s="5">
        <v>1344</v>
      </c>
      <c r="G1705" s="5">
        <v>10</v>
      </c>
      <c r="H1705" s="5">
        <v>725</v>
      </c>
      <c r="I1705" s="5">
        <v>367</v>
      </c>
      <c r="J1705" s="7">
        <f t="shared" si="104"/>
        <v>0.67677218011591611</v>
      </c>
      <c r="K1705">
        <f t="shared" ref="K1705:K1768" si="105">C1705-C1678</f>
        <v>3</v>
      </c>
      <c r="L1705">
        <f t="shared" ref="L1705:L1768" si="106">D1705-D1678</f>
        <v>0</v>
      </c>
      <c r="M1705">
        <f t="shared" ref="M1705:M1768" si="107">E1705-E1678</f>
        <v>1</v>
      </c>
      <c r="N1705">
        <f t="shared" ref="N1705:N1768" si="108">F1705-F1678</f>
        <v>2</v>
      </c>
      <c r="O1705">
        <f t="shared" ref="O1705:O1768" si="109">G1705-G1678</f>
        <v>5</v>
      </c>
      <c r="P1705">
        <f t="shared" ref="P1705:P1768" si="110">H1705-H1678</f>
        <v>107</v>
      </c>
      <c r="Q1705">
        <f t="shared" ref="Q1705:Q1768" si="111">I1705-I1678</f>
        <v>48</v>
      </c>
    </row>
    <row r="1706" spans="1:17" x14ac:dyDescent="0.25">
      <c r="A1706" s="2" t="s">
        <v>6</v>
      </c>
      <c r="B1706" s="1">
        <v>44652</v>
      </c>
      <c r="C1706" s="5">
        <v>854</v>
      </c>
      <c r="D1706" s="5">
        <v>6</v>
      </c>
      <c r="E1706" s="5">
        <v>465</v>
      </c>
      <c r="F1706" s="5">
        <v>389</v>
      </c>
      <c r="G1706" s="5">
        <v>10</v>
      </c>
      <c r="H1706" s="5">
        <v>263</v>
      </c>
      <c r="I1706" s="5">
        <v>135</v>
      </c>
      <c r="J1706" s="7">
        <f t="shared" si="104"/>
        <v>0.68985849056603776</v>
      </c>
      <c r="K1706">
        <f t="shared" si="105"/>
        <v>4</v>
      </c>
      <c r="L1706">
        <f t="shared" si="106"/>
        <v>0</v>
      </c>
      <c r="M1706">
        <f t="shared" si="107"/>
        <v>3</v>
      </c>
      <c r="N1706">
        <f t="shared" si="108"/>
        <v>1</v>
      </c>
      <c r="O1706">
        <f t="shared" si="109"/>
        <v>2</v>
      </c>
      <c r="P1706">
        <f t="shared" si="110"/>
        <v>35</v>
      </c>
      <c r="Q1706">
        <f t="shared" si="111"/>
        <v>12</v>
      </c>
    </row>
    <row r="1707" spans="1:17" x14ac:dyDescent="0.25">
      <c r="A1707" s="2" t="s">
        <v>7</v>
      </c>
      <c r="B1707" s="1">
        <v>44652</v>
      </c>
      <c r="C1707" s="5">
        <v>7168</v>
      </c>
      <c r="D1707" s="5">
        <v>732</v>
      </c>
      <c r="E1707" s="5">
        <v>2669</v>
      </c>
      <c r="F1707" s="5">
        <v>4499</v>
      </c>
      <c r="G1707" s="5">
        <v>63</v>
      </c>
      <c r="H1707" s="5">
        <v>2994</v>
      </c>
      <c r="I1707" s="5">
        <v>1883</v>
      </c>
      <c r="J1707" s="7">
        <f t="shared" si="104"/>
        <v>0.53480422622747048</v>
      </c>
      <c r="K1707">
        <f t="shared" si="105"/>
        <v>56</v>
      </c>
      <c r="L1707">
        <f t="shared" si="106"/>
        <v>0</v>
      </c>
      <c r="M1707">
        <f t="shared" si="107"/>
        <v>17</v>
      </c>
      <c r="N1707">
        <f t="shared" si="108"/>
        <v>39</v>
      </c>
      <c r="O1707">
        <f t="shared" si="109"/>
        <v>34</v>
      </c>
      <c r="P1707">
        <f t="shared" si="110"/>
        <v>380</v>
      </c>
      <c r="Q1707">
        <f t="shared" si="111"/>
        <v>139</v>
      </c>
    </row>
    <row r="1708" spans="1:17" x14ac:dyDescent="0.25">
      <c r="A1708" s="2" t="s">
        <v>8</v>
      </c>
      <c r="B1708" s="1">
        <v>44652</v>
      </c>
      <c r="C1708" s="5">
        <v>4498</v>
      </c>
      <c r="D1708" s="5">
        <v>161</v>
      </c>
      <c r="E1708" s="5">
        <v>1756</v>
      </c>
      <c r="F1708" s="5">
        <v>2742</v>
      </c>
      <c r="G1708" s="5">
        <v>87</v>
      </c>
      <c r="H1708" s="5">
        <v>2082</v>
      </c>
      <c r="I1708" s="5">
        <v>1363</v>
      </c>
      <c r="J1708" s="7">
        <f t="shared" si="104"/>
        <v>0.51994466220890012</v>
      </c>
      <c r="K1708">
        <f t="shared" si="105"/>
        <v>38</v>
      </c>
      <c r="L1708">
        <f t="shared" si="106"/>
        <v>4</v>
      </c>
      <c r="M1708">
        <f t="shared" si="107"/>
        <v>12</v>
      </c>
      <c r="N1708">
        <f t="shared" si="108"/>
        <v>26</v>
      </c>
      <c r="O1708">
        <f t="shared" si="109"/>
        <v>28</v>
      </c>
      <c r="P1708">
        <f t="shared" si="110"/>
        <v>182</v>
      </c>
      <c r="Q1708">
        <f t="shared" si="111"/>
        <v>77</v>
      </c>
    </row>
    <row r="1709" spans="1:17" x14ac:dyDescent="0.25">
      <c r="A1709" s="2" t="s">
        <v>9</v>
      </c>
      <c r="B1709" s="1">
        <v>44652</v>
      </c>
      <c r="C1709" s="5">
        <v>6661</v>
      </c>
      <c r="D1709" s="5">
        <v>422</v>
      </c>
      <c r="E1709" s="5">
        <v>2367</v>
      </c>
      <c r="F1709" s="5">
        <v>4294</v>
      </c>
      <c r="G1709" s="5">
        <v>53</v>
      </c>
      <c r="H1709" s="5">
        <v>2959</v>
      </c>
      <c r="I1709" s="5">
        <v>2056</v>
      </c>
      <c r="J1709" s="7">
        <f t="shared" si="104"/>
        <v>0.52572527648661649</v>
      </c>
      <c r="K1709">
        <f t="shared" si="105"/>
        <v>25</v>
      </c>
      <c r="L1709">
        <f t="shared" si="106"/>
        <v>1</v>
      </c>
      <c r="M1709">
        <f t="shared" si="107"/>
        <v>6</v>
      </c>
      <c r="N1709">
        <f t="shared" si="108"/>
        <v>19</v>
      </c>
      <c r="O1709">
        <f t="shared" si="109"/>
        <v>8</v>
      </c>
      <c r="P1709">
        <f t="shared" si="110"/>
        <v>278</v>
      </c>
      <c r="Q1709">
        <f t="shared" si="111"/>
        <v>154</v>
      </c>
    </row>
    <row r="1710" spans="1:17" x14ac:dyDescent="0.25">
      <c r="A1710" s="2" t="s">
        <v>10</v>
      </c>
      <c r="B1710" s="1">
        <v>44652</v>
      </c>
      <c r="C1710" s="5">
        <v>4020</v>
      </c>
      <c r="D1710" s="5">
        <v>70</v>
      </c>
      <c r="E1710" s="5">
        <v>1057</v>
      </c>
      <c r="F1710" s="5">
        <v>2963</v>
      </c>
      <c r="G1710" s="5">
        <v>37</v>
      </c>
      <c r="H1710" s="5">
        <v>2733</v>
      </c>
      <c r="I1710" s="5">
        <v>1762</v>
      </c>
      <c r="J1710" s="7">
        <f t="shared" si="104"/>
        <v>0.30810126582278485</v>
      </c>
      <c r="K1710">
        <f t="shared" si="105"/>
        <v>37</v>
      </c>
      <c r="L1710">
        <f t="shared" si="106"/>
        <v>0</v>
      </c>
      <c r="M1710">
        <f t="shared" si="107"/>
        <v>7</v>
      </c>
      <c r="N1710">
        <f t="shared" si="108"/>
        <v>30</v>
      </c>
      <c r="O1710">
        <f t="shared" si="109"/>
        <v>27</v>
      </c>
      <c r="P1710">
        <f t="shared" si="110"/>
        <v>258</v>
      </c>
      <c r="Q1710">
        <f t="shared" si="111"/>
        <v>89</v>
      </c>
    </row>
    <row r="1711" spans="1:17" x14ac:dyDescent="0.25">
      <c r="A1711" s="2" t="s">
        <v>11</v>
      </c>
      <c r="B1711" s="1">
        <v>44652</v>
      </c>
      <c r="C1711" s="5">
        <v>5153</v>
      </c>
      <c r="D1711" s="5">
        <v>184</v>
      </c>
      <c r="E1711" s="5">
        <v>1630</v>
      </c>
      <c r="F1711" s="5">
        <v>3523</v>
      </c>
      <c r="G1711" s="5">
        <v>60</v>
      </c>
      <c r="H1711" s="5">
        <v>2219</v>
      </c>
      <c r="I1711" s="5">
        <v>1432</v>
      </c>
      <c r="J1711" s="7">
        <f t="shared" si="104"/>
        <v>0.5534312738981686</v>
      </c>
      <c r="K1711">
        <f t="shared" si="105"/>
        <v>31</v>
      </c>
      <c r="L1711">
        <f t="shared" si="106"/>
        <v>1</v>
      </c>
      <c r="M1711">
        <f t="shared" si="107"/>
        <v>7</v>
      </c>
      <c r="N1711">
        <f t="shared" si="108"/>
        <v>24</v>
      </c>
      <c r="O1711">
        <f t="shared" si="109"/>
        <v>39</v>
      </c>
      <c r="P1711">
        <f t="shared" si="110"/>
        <v>271</v>
      </c>
      <c r="Q1711">
        <f t="shared" si="111"/>
        <v>117</v>
      </c>
    </row>
    <row r="1712" spans="1:17" x14ac:dyDescent="0.25">
      <c r="A1712" s="2" t="s">
        <v>12</v>
      </c>
      <c r="B1712" s="1">
        <v>44652</v>
      </c>
      <c r="C1712" s="5">
        <v>2111</v>
      </c>
      <c r="D1712" s="5">
        <v>22</v>
      </c>
      <c r="E1712" s="5">
        <v>839</v>
      </c>
      <c r="F1712" s="5">
        <v>1272</v>
      </c>
      <c r="G1712" s="5">
        <v>30</v>
      </c>
      <c r="H1712" s="5">
        <v>757</v>
      </c>
      <c r="I1712" s="5">
        <v>448</v>
      </c>
      <c r="J1712" s="7">
        <f t="shared" si="104"/>
        <v>0.63762565820966977</v>
      </c>
      <c r="K1712">
        <f t="shared" si="105"/>
        <v>5</v>
      </c>
      <c r="L1712">
        <f t="shared" si="106"/>
        <v>0</v>
      </c>
      <c r="M1712">
        <f t="shared" si="107"/>
        <v>7</v>
      </c>
      <c r="N1712">
        <f t="shared" si="108"/>
        <v>-2</v>
      </c>
      <c r="O1712">
        <f t="shared" si="109"/>
        <v>10</v>
      </c>
      <c r="P1712">
        <f t="shared" si="110"/>
        <v>91</v>
      </c>
      <c r="Q1712">
        <f t="shared" si="111"/>
        <v>37</v>
      </c>
    </row>
    <row r="1713" spans="1:17" x14ac:dyDescent="0.25">
      <c r="A1713" s="2" t="s">
        <v>13</v>
      </c>
      <c r="B1713" s="1">
        <v>44652</v>
      </c>
      <c r="C1713" s="5">
        <v>17843</v>
      </c>
      <c r="D1713" s="5">
        <v>624</v>
      </c>
      <c r="E1713" s="5">
        <v>5431</v>
      </c>
      <c r="F1713" s="5">
        <v>12412</v>
      </c>
      <c r="G1713" s="5">
        <v>294</v>
      </c>
      <c r="H1713" s="5">
        <v>9299</v>
      </c>
      <c r="I1713" s="5">
        <v>6183</v>
      </c>
      <c r="J1713" s="7">
        <f t="shared" si="104"/>
        <v>0.45995702421743423</v>
      </c>
      <c r="K1713">
        <f t="shared" si="105"/>
        <v>120</v>
      </c>
      <c r="L1713">
        <f t="shared" si="106"/>
        <v>7</v>
      </c>
      <c r="M1713">
        <f t="shared" si="107"/>
        <v>38</v>
      </c>
      <c r="N1713">
        <f t="shared" si="108"/>
        <v>82</v>
      </c>
      <c r="O1713">
        <f t="shared" si="109"/>
        <v>96</v>
      </c>
      <c r="P1713">
        <f t="shared" si="110"/>
        <v>1245</v>
      </c>
      <c r="Q1713">
        <f t="shared" si="111"/>
        <v>472</v>
      </c>
    </row>
    <row r="1714" spans="1:17" x14ac:dyDescent="0.25">
      <c r="A1714" s="2" t="s">
        <v>14</v>
      </c>
      <c r="B1714" s="1">
        <v>44652</v>
      </c>
      <c r="C1714" s="5">
        <v>3653</v>
      </c>
      <c r="D1714" s="5">
        <v>89</v>
      </c>
      <c r="E1714" s="5">
        <v>1380</v>
      </c>
      <c r="F1714" s="5">
        <v>2273</v>
      </c>
      <c r="G1714" s="5">
        <v>58</v>
      </c>
      <c r="H1714" s="5">
        <v>1552</v>
      </c>
      <c r="I1714" s="5">
        <v>900</v>
      </c>
      <c r="J1714" s="7">
        <f t="shared" si="104"/>
        <v>0.56453423120089785</v>
      </c>
      <c r="K1714">
        <f t="shared" si="105"/>
        <v>20</v>
      </c>
      <c r="L1714">
        <f t="shared" si="106"/>
        <v>2</v>
      </c>
      <c r="M1714">
        <f t="shared" si="107"/>
        <v>6</v>
      </c>
      <c r="N1714">
        <f t="shared" si="108"/>
        <v>14</v>
      </c>
      <c r="O1714">
        <f t="shared" si="109"/>
        <v>23</v>
      </c>
      <c r="P1714">
        <f t="shared" si="110"/>
        <v>116</v>
      </c>
      <c r="Q1714">
        <f t="shared" si="111"/>
        <v>37</v>
      </c>
    </row>
    <row r="1715" spans="1:17" x14ac:dyDescent="0.25">
      <c r="A1715" s="2" t="s">
        <v>15</v>
      </c>
      <c r="B1715" s="1">
        <v>44652</v>
      </c>
      <c r="C1715" s="5">
        <v>3589</v>
      </c>
      <c r="D1715" s="5">
        <v>49</v>
      </c>
      <c r="E1715" s="5">
        <v>1190</v>
      </c>
      <c r="F1715" s="5">
        <v>2399</v>
      </c>
      <c r="G1715" s="5">
        <v>73</v>
      </c>
      <c r="H1715" s="5">
        <v>1717</v>
      </c>
      <c r="I1715" s="5">
        <v>921</v>
      </c>
      <c r="J1715" s="7">
        <f t="shared" si="104"/>
        <v>0.51497175141242946</v>
      </c>
      <c r="K1715">
        <f t="shared" si="105"/>
        <v>63</v>
      </c>
      <c r="L1715">
        <f t="shared" si="106"/>
        <v>0</v>
      </c>
      <c r="M1715">
        <f t="shared" si="107"/>
        <v>21</v>
      </c>
      <c r="N1715">
        <f t="shared" si="108"/>
        <v>42</v>
      </c>
      <c r="O1715">
        <f t="shared" si="109"/>
        <v>39</v>
      </c>
      <c r="P1715">
        <f t="shared" si="110"/>
        <v>305</v>
      </c>
      <c r="Q1715">
        <f t="shared" si="111"/>
        <v>119</v>
      </c>
    </row>
    <row r="1716" spans="1:17" x14ac:dyDescent="0.25">
      <c r="A1716" s="2" t="s">
        <v>16</v>
      </c>
      <c r="B1716" s="1">
        <v>44652</v>
      </c>
      <c r="C1716" s="5">
        <v>3159</v>
      </c>
      <c r="D1716" s="5">
        <v>133</v>
      </c>
      <c r="E1716" s="5">
        <v>1128</v>
      </c>
      <c r="F1716" s="5">
        <v>2031</v>
      </c>
      <c r="G1716" s="5">
        <v>32</v>
      </c>
      <c r="H1716" s="5">
        <v>1105</v>
      </c>
      <c r="I1716" s="5">
        <v>617</v>
      </c>
      <c r="J1716" s="7">
        <f t="shared" si="104"/>
        <v>0.6348314606741573</v>
      </c>
      <c r="K1716">
        <f t="shared" si="105"/>
        <v>20</v>
      </c>
      <c r="L1716">
        <f t="shared" si="106"/>
        <v>0</v>
      </c>
      <c r="M1716">
        <f t="shared" si="107"/>
        <v>3</v>
      </c>
      <c r="N1716">
        <f t="shared" si="108"/>
        <v>17</v>
      </c>
      <c r="O1716">
        <f t="shared" si="109"/>
        <v>11</v>
      </c>
      <c r="P1716">
        <f t="shared" si="110"/>
        <v>133</v>
      </c>
      <c r="Q1716">
        <f t="shared" si="111"/>
        <v>54</v>
      </c>
    </row>
    <row r="1717" spans="1:17" x14ac:dyDescent="0.25">
      <c r="A1717" s="2" t="s">
        <v>17</v>
      </c>
      <c r="B1717" s="1">
        <v>44652</v>
      </c>
      <c r="C1717" s="5">
        <v>3091</v>
      </c>
      <c r="D1717" s="5">
        <v>51</v>
      </c>
      <c r="E1717" s="5">
        <v>1083</v>
      </c>
      <c r="F1717" s="5">
        <v>2008</v>
      </c>
      <c r="G1717" s="5">
        <v>62</v>
      </c>
      <c r="H1717" s="5">
        <v>1342</v>
      </c>
      <c r="I1717" s="5">
        <v>889</v>
      </c>
      <c r="J1717" s="7">
        <f t="shared" si="104"/>
        <v>0.5585526315789473</v>
      </c>
      <c r="K1717">
        <f t="shared" si="105"/>
        <v>24</v>
      </c>
      <c r="L1717">
        <f t="shared" si="106"/>
        <v>0</v>
      </c>
      <c r="M1717">
        <f t="shared" si="107"/>
        <v>10</v>
      </c>
      <c r="N1717">
        <f t="shared" si="108"/>
        <v>14</v>
      </c>
      <c r="O1717">
        <f t="shared" si="109"/>
        <v>21</v>
      </c>
      <c r="P1717">
        <f t="shared" si="110"/>
        <v>158</v>
      </c>
      <c r="Q1717">
        <f t="shared" si="111"/>
        <v>63</v>
      </c>
    </row>
    <row r="1718" spans="1:17" x14ac:dyDescent="0.25">
      <c r="A1718" s="2" t="s">
        <v>18</v>
      </c>
      <c r="B1718" s="1">
        <v>44652</v>
      </c>
      <c r="C1718" s="5">
        <v>5444</v>
      </c>
      <c r="D1718" s="5">
        <v>346</v>
      </c>
      <c r="E1718" s="5">
        <v>1721</v>
      </c>
      <c r="F1718" s="5">
        <v>3723</v>
      </c>
      <c r="G1718" s="5">
        <v>78</v>
      </c>
      <c r="H1718" s="5">
        <v>2519</v>
      </c>
      <c r="I1718" s="5">
        <v>1632</v>
      </c>
      <c r="J1718" s="7">
        <f t="shared" si="104"/>
        <v>0.50588466065123572</v>
      </c>
      <c r="K1718">
        <f t="shared" si="105"/>
        <v>52</v>
      </c>
      <c r="L1718">
        <f t="shared" si="106"/>
        <v>0</v>
      </c>
      <c r="M1718">
        <f t="shared" si="107"/>
        <v>11</v>
      </c>
      <c r="N1718">
        <f t="shared" si="108"/>
        <v>41</v>
      </c>
      <c r="O1718">
        <f t="shared" si="109"/>
        <v>27</v>
      </c>
      <c r="P1718">
        <f t="shared" si="110"/>
        <v>259</v>
      </c>
      <c r="Q1718">
        <f t="shared" si="111"/>
        <v>115</v>
      </c>
    </row>
    <row r="1719" spans="1:17" x14ac:dyDescent="0.25">
      <c r="A1719" s="2" t="s">
        <v>19</v>
      </c>
      <c r="B1719" s="1">
        <v>44652</v>
      </c>
      <c r="C1719" s="5">
        <v>1530</v>
      </c>
      <c r="D1719" s="5">
        <v>36</v>
      </c>
      <c r="E1719" s="5">
        <v>532</v>
      </c>
      <c r="F1719" s="5">
        <v>998</v>
      </c>
      <c r="G1719" s="5">
        <v>39</v>
      </c>
      <c r="H1719" s="5">
        <v>696</v>
      </c>
      <c r="I1719" s="5">
        <v>452</v>
      </c>
      <c r="J1719" s="7">
        <f t="shared" si="104"/>
        <v>0.53413654618473894</v>
      </c>
      <c r="K1719">
        <f t="shared" si="105"/>
        <v>7</v>
      </c>
      <c r="L1719">
        <f t="shared" si="106"/>
        <v>0</v>
      </c>
      <c r="M1719">
        <f t="shared" si="107"/>
        <v>6</v>
      </c>
      <c r="N1719">
        <f t="shared" si="108"/>
        <v>1</v>
      </c>
      <c r="O1719">
        <f t="shared" si="109"/>
        <v>11</v>
      </c>
      <c r="P1719">
        <f t="shared" si="110"/>
        <v>69</v>
      </c>
      <c r="Q1719">
        <f t="shared" si="111"/>
        <v>27</v>
      </c>
    </row>
    <row r="1720" spans="1:17" x14ac:dyDescent="0.25">
      <c r="A1720" s="2" t="s">
        <v>20</v>
      </c>
      <c r="B1720" s="1">
        <v>44652</v>
      </c>
      <c r="C1720" s="5">
        <v>14243</v>
      </c>
      <c r="D1720" s="5">
        <v>365</v>
      </c>
      <c r="E1720" s="5">
        <v>4686</v>
      </c>
      <c r="F1720" s="5">
        <v>9557</v>
      </c>
      <c r="G1720" s="5">
        <v>234</v>
      </c>
      <c r="H1720" s="5">
        <v>7758</v>
      </c>
      <c r="I1720" s="5">
        <v>4684</v>
      </c>
      <c r="J1720" s="7">
        <f t="shared" si="104"/>
        <v>0.44098573281452658</v>
      </c>
      <c r="K1720">
        <f t="shared" si="105"/>
        <v>90</v>
      </c>
      <c r="L1720">
        <f t="shared" si="106"/>
        <v>2</v>
      </c>
      <c r="M1720">
        <f t="shared" si="107"/>
        <v>28</v>
      </c>
      <c r="N1720">
        <f t="shared" si="108"/>
        <v>62</v>
      </c>
      <c r="O1720">
        <f t="shared" si="109"/>
        <v>63</v>
      </c>
      <c r="P1720">
        <f t="shared" si="110"/>
        <v>643</v>
      </c>
      <c r="Q1720">
        <f t="shared" si="111"/>
        <v>146</v>
      </c>
    </row>
    <row r="1721" spans="1:17" x14ac:dyDescent="0.25">
      <c r="A1721" s="2" t="s">
        <v>21</v>
      </c>
      <c r="B1721" s="1">
        <v>44652</v>
      </c>
      <c r="C1721" s="5">
        <v>21040</v>
      </c>
      <c r="D1721" s="5">
        <v>3090</v>
      </c>
      <c r="E1721" s="5">
        <v>8578</v>
      </c>
      <c r="F1721" s="5">
        <v>12462</v>
      </c>
      <c r="G1721" s="5">
        <v>113</v>
      </c>
      <c r="H1721" s="5">
        <v>8745</v>
      </c>
      <c r="I1721" s="5">
        <v>6011</v>
      </c>
      <c r="J1721" s="7">
        <f t="shared" si="104"/>
        <v>0.51281337047353759</v>
      </c>
      <c r="K1721">
        <f t="shared" si="105"/>
        <v>29</v>
      </c>
      <c r="L1721">
        <f t="shared" si="106"/>
        <v>3</v>
      </c>
      <c r="M1721">
        <f t="shared" si="107"/>
        <v>18</v>
      </c>
      <c r="N1721">
        <f t="shared" si="108"/>
        <v>11</v>
      </c>
      <c r="O1721">
        <f t="shared" si="109"/>
        <v>46</v>
      </c>
      <c r="P1721">
        <f t="shared" si="110"/>
        <v>893</v>
      </c>
      <c r="Q1721">
        <f t="shared" si="111"/>
        <v>451</v>
      </c>
    </row>
    <row r="1722" spans="1:17" x14ac:dyDescent="0.25">
      <c r="A1722" s="2" t="s">
        <v>22</v>
      </c>
      <c r="B1722" s="1">
        <v>44652</v>
      </c>
      <c r="C1722" s="5">
        <v>2689</v>
      </c>
      <c r="D1722" s="5">
        <v>53</v>
      </c>
      <c r="E1722" s="5">
        <v>728</v>
      </c>
      <c r="F1722" s="5">
        <v>1961</v>
      </c>
      <c r="G1722" s="5">
        <v>31</v>
      </c>
      <c r="H1722" s="5">
        <v>1080</v>
      </c>
      <c r="I1722" s="5">
        <v>677</v>
      </c>
      <c r="J1722" s="7">
        <f t="shared" si="104"/>
        <v>0.59028831562974204</v>
      </c>
      <c r="K1722">
        <f t="shared" si="105"/>
        <v>25</v>
      </c>
      <c r="L1722">
        <f t="shared" si="106"/>
        <v>2</v>
      </c>
      <c r="M1722">
        <f t="shared" si="107"/>
        <v>14</v>
      </c>
      <c r="N1722">
        <f t="shared" si="108"/>
        <v>11</v>
      </c>
      <c r="O1722">
        <f t="shared" si="109"/>
        <v>18</v>
      </c>
      <c r="P1722">
        <f t="shared" si="110"/>
        <v>145</v>
      </c>
      <c r="Q1722">
        <f t="shared" si="111"/>
        <v>62</v>
      </c>
    </row>
    <row r="1723" spans="1:17" x14ac:dyDescent="0.25">
      <c r="A1723" s="2" t="s">
        <v>23</v>
      </c>
      <c r="B1723" s="1">
        <v>44652</v>
      </c>
      <c r="C1723" s="5">
        <v>1386</v>
      </c>
      <c r="D1723" s="5">
        <v>9</v>
      </c>
      <c r="E1723" s="5">
        <v>607</v>
      </c>
      <c r="F1723" s="5">
        <v>779</v>
      </c>
      <c r="G1723" s="5">
        <v>32</v>
      </c>
      <c r="H1723" s="5">
        <v>564</v>
      </c>
      <c r="I1723" s="5">
        <v>324</v>
      </c>
      <c r="J1723" s="7">
        <f t="shared" si="104"/>
        <v>0.59041394335511987</v>
      </c>
      <c r="K1723">
        <f t="shared" si="105"/>
        <v>18</v>
      </c>
      <c r="L1723">
        <f t="shared" si="106"/>
        <v>0</v>
      </c>
      <c r="M1723">
        <f t="shared" si="107"/>
        <v>7</v>
      </c>
      <c r="N1723">
        <f t="shared" si="108"/>
        <v>11</v>
      </c>
      <c r="O1723">
        <f t="shared" si="109"/>
        <v>12</v>
      </c>
      <c r="P1723">
        <f t="shared" si="110"/>
        <v>79</v>
      </c>
      <c r="Q1723">
        <f t="shared" si="111"/>
        <v>37</v>
      </c>
    </row>
    <row r="1724" spans="1:17" x14ac:dyDescent="0.25">
      <c r="A1724" s="2" t="s">
        <v>24</v>
      </c>
      <c r="B1724" s="1">
        <v>44652</v>
      </c>
      <c r="C1724" s="5">
        <v>244</v>
      </c>
      <c r="D1724" s="5">
        <v>9</v>
      </c>
      <c r="E1724" s="5">
        <v>96</v>
      </c>
      <c r="F1724" s="5">
        <v>148</v>
      </c>
      <c r="G1724" s="5">
        <v>0</v>
      </c>
      <c r="H1724" s="5">
        <v>106</v>
      </c>
      <c r="I1724" s="5">
        <v>53</v>
      </c>
      <c r="J1724" s="7">
        <f t="shared" si="104"/>
        <v>0.54893617021276597</v>
      </c>
      <c r="K1724">
        <f t="shared" si="105"/>
        <v>-1</v>
      </c>
      <c r="L1724">
        <f t="shared" si="106"/>
        <v>0</v>
      </c>
      <c r="M1724">
        <f t="shared" si="107"/>
        <v>-1</v>
      </c>
      <c r="N1724">
        <f t="shared" si="108"/>
        <v>0</v>
      </c>
      <c r="O1724">
        <f t="shared" si="109"/>
        <v>0</v>
      </c>
      <c r="P1724">
        <f t="shared" si="110"/>
        <v>7</v>
      </c>
      <c r="Q1724">
        <f t="shared" si="111"/>
        <v>3</v>
      </c>
    </row>
    <row r="1725" spans="1:17" x14ac:dyDescent="0.25">
      <c r="A1725" s="2" t="s">
        <v>25</v>
      </c>
      <c r="B1725" s="1">
        <v>44652</v>
      </c>
      <c r="C1725" s="5">
        <v>17619</v>
      </c>
      <c r="D1725" s="5">
        <v>792</v>
      </c>
      <c r="E1725" s="5">
        <v>5943</v>
      </c>
      <c r="F1725" s="5">
        <v>11676</v>
      </c>
      <c r="G1725" s="5">
        <v>180</v>
      </c>
      <c r="H1725" s="5">
        <v>9679</v>
      </c>
      <c r="I1725" s="5">
        <v>5603</v>
      </c>
      <c r="J1725" s="7">
        <f t="shared" si="104"/>
        <v>0.42479348665834671</v>
      </c>
      <c r="K1725">
        <f t="shared" si="105"/>
        <v>128</v>
      </c>
      <c r="L1725">
        <f t="shared" si="106"/>
        <v>8</v>
      </c>
      <c r="M1725">
        <f t="shared" si="107"/>
        <v>41</v>
      </c>
      <c r="N1725">
        <f t="shared" si="108"/>
        <v>87</v>
      </c>
      <c r="O1725">
        <f t="shared" si="109"/>
        <v>106</v>
      </c>
      <c r="P1725">
        <f t="shared" si="110"/>
        <v>755</v>
      </c>
      <c r="Q1725">
        <f t="shared" si="111"/>
        <v>213</v>
      </c>
    </row>
    <row r="1726" spans="1:17" x14ac:dyDescent="0.25">
      <c r="A1726" s="2" t="s">
        <v>26</v>
      </c>
      <c r="B1726" s="1">
        <v>44652</v>
      </c>
      <c r="C1726" s="5">
        <v>11408</v>
      </c>
      <c r="D1726" s="5">
        <v>217</v>
      </c>
      <c r="E1726" s="5">
        <v>3650</v>
      </c>
      <c r="F1726" s="5">
        <v>7758</v>
      </c>
      <c r="G1726" s="5">
        <v>98</v>
      </c>
      <c r="H1726" s="5">
        <v>6122</v>
      </c>
      <c r="I1726" s="5">
        <v>3896</v>
      </c>
      <c r="J1726" s="7">
        <f t="shared" si="104"/>
        <v>0.45295326601733532</v>
      </c>
      <c r="K1726">
        <f t="shared" si="105"/>
        <v>54</v>
      </c>
      <c r="L1726">
        <f t="shared" si="106"/>
        <v>3</v>
      </c>
      <c r="M1726">
        <f t="shared" si="107"/>
        <v>14</v>
      </c>
      <c r="N1726">
        <f t="shared" si="108"/>
        <v>40</v>
      </c>
      <c r="O1726">
        <f t="shared" si="109"/>
        <v>54</v>
      </c>
      <c r="P1726">
        <f t="shared" si="110"/>
        <v>528</v>
      </c>
      <c r="Q1726">
        <f t="shared" si="111"/>
        <v>214</v>
      </c>
    </row>
    <row r="1727" spans="1:17" x14ac:dyDescent="0.25">
      <c r="A1727" s="2" t="s">
        <v>27</v>
      </c>
      <c r="B1727" s="1">
        <v>44652</v>
      </c>
      <c r="C1727" s="5">
        <v>1600</v>
      </c>
      <c r="D1727" s="5">
        <v>28</v>
      </c>
      <c r="E1727" s="5">
        <v>615</v>
      </c>
      <c r="F1727" s="5">
        <v>985</v>
      </c>
      <c r="G1727" s="5">
        <v>43</v>
      </c>
      <c r="H1727" s="5">
        <v>679</v>
      </c>
      <c r="I1727" s="5">
        <v>438</v>
      </c>
      <c r="J1727" s="7">
        <f t="shared" si="104"/>
        <v>0.56806615776081426</v>
      </c>
      <c r="K1727">
        <f t="shared" si="105"/>
        <v>16</v>
      </c>
      <c r="L1727">
        <f t="shared" si="106"/>
        <v>0</v>
      </c>
      <c r="M1727">
        <f t="shared" si="107"/>
        <v>8</v>
      </c>
      <c r="N1727">
        <f t="shared" si="108"/>
        <v>8</v>
      </c>
      <c r="O1727">
        <f t="shared" si="109"/>
        <v>17</v>
      </c>
      <c r="P1727">
        <f t="shared" si="110"/>
        <v>77</v>
      </c>
      <c r="Q1727">
        <f t="shared" si="111"/>
        <v>39</v>
      </c>
    </row>
    <row r="1728" spans="1:17" x14ac:dyDescent="0.25">
      <c r="A1728" s="2" t="s">
        <v>28</v>
      </c>
      <c r="B1728" s="1">
        <v>44652</v>
      </c>
      <c r="C1728" s="5">
        <v>65182</v>
      </c>
      <c r="D1728" s="5">
        <v>4015</v>
      </c>
      <c r="E1728" s="5">
        <v>23975</v>
      </c>
      <c r="F1728" s="5">
        <v>41207</v>
      </c>
      <c r="G1728" s="5">
        <v>356</v>
      </c>
      <c r="H1728" s="5">
        <v>31508</v>
      </c>
      <c r="I1728" s="5">
        <v>20469</v>
      </c>
      <c r="J1728" s="7">
        <f t="shared" si="104"/>
        <v>0.4848856409501856</v>
      </c>
      <c r="K1728">
        <f t="shared" si="105"/>
        <v>337</v>
      </c>
      <c r="L1728">
        <f t="shared" si="106"/>
        <v>12</v>
      </c>
      <c r="M1728">
        <f t="shared" si="107"/>
        <v>93</v>
      </c>
      <c r="N1728">
        <f t="shared" si="108"/>
        <v>244</v>
      </c>
      <c r="O1728">
        <f t="shared" si="109"/>
        <v>187</v>
      </c>
      <c r="P1728">
        <f t="shared" si="110"/>
        <v>2977</v>
      </c>
      <c r="Q1728">
        <f t="shared" si="111"/>
        <v>1516</v>
      </c>
    </row>
    <row r="1729" spans="1:17" x14ac:dyDescent="0.25">
      <c r="A1729" s="2" t="s">
        <v>29</v>
      </c>
      <c r="B1729" s="1">
        <v>44652</v>
      </c>
      <c r="C1729" s="5">
        <v>885</v>
      </c>
      <c r="D1729" s="5">
        <v>15</v>
      </c>
      <c r="E1729" s="5">
        <v>355</v>
      </c>
      <c r="F1729" s="5">
        <v>530</v>
      </c>
      <c r="G1729" s="5">
        <v>29</v>
      </c>
      <c r="H1729" s="5">
        <v>378</v>
      </c>
      <c r="I1729" s="5">
        <v>218</v>
      </c>
      <c r="J1729" s="7">
        <f t="shared" si="104"/>
        <v>0.56551724137931036</v>
      </c>
      <c r="K1729">
        <f t="shared" si="105"/>
        <v>15</v>
      </c>
      <c r="L1729">
        <f t="shared" si="106"/>
        <v>0</v>
      </c>
      <c r="M1729">
        <f t="shared" si="107"/>
        <v>6</v>
      </c>
      <c r="N1729">
        <f t="shared" si="108"/>
        <v>9</v>
      </c>
      <c r="O1729">
        <f t="shared" si="109"/>
        <v>11</v>
      </c>
      <c r="P1729">
        <f t="shared" si="110"/>
        <v>49</v>
      </c>
      <c r="Q1729">
        <f t="shared" si="111"/>
        <v>26</v>
      </c>
    </row>
    <row r="1730" spans="1:17" x14ac:dyDescent="0.25">
      <c r="A1730" s="2" t="s">
        <v>3</v>
      </c>
      <c r="B1730" s="1">
        <v>44682</v>
      </c>
      <c r="C1730" s="5">
        <v>685</v>
      </c>
      <c r="D1730" s="5">
        <v>8</v>
      </c>
      <c r="E1730" s="5">
        <v>360</v>
      </c>
      <c r="F1730" s="5">
        <v>325</v>
      </c>
      <c r="G1730" s="5">
        <v>10</v>
      </c>
      <c r="H1730" s="5">
        <v>282</v>
      </c>
      <c r="I1730" s="5">
        <v>133</v>
      </c>
      <c r="J1730" s="7">
        <f t="shared" si="104"/>
        <v>0.58345642540620379</v>
      </c>
      <c r="K1730">
        <f t="shared" si="105"/>
        <v>5</v>
      </c>
      <c r="L1730">
        <f t="shared" si="106"/>
        <v>0</v>
      </c>
      <c r="M1730">
        <f t="shared" si="107"/>
        <v>1</v>
      </c>
      <c r="N1730">
        <f t="shared" si="108"/>
        <v>4</v>
      </c>
      <c r="O1730">
        <f t="shared" si="109"/>
        <v>3</v>
      </c>
      <c r="P1730">
        <f t="shared" si="110"/>
        <v>31</v>
      </c>
      <c r="Q1730">
        <f t="shared" si="111"/>
        <v>7</v>
      </c>
    </row>
    <row r="1731" spans="1:17" x14ac:dyDescent="0.25">
      <c r="A1731" s="2" t="s">
        <v>4</v>
      </c>
      <c r="B1731" s="1">
        <v>44682</v>
      </c>
      <c r="C1731" s="5">
        <v>2152</v>
      </c>
      <c r="D1731" s="5">
        <v>56</v>
      </c>
      <c r="E1731" s="5">
        <v>576</v>
      </c>
      <c r="F1731" s="5">
        <v>1576</v>
      </c>
      <c r="G1731" s="5">
        <v>48</v>
      </c>
      <c r="H1731" s="5">
        <v>1071</v>
      </c>
      <c r="I1731" s="5">
        <v>676</v>
      </c>
      <c r="J1731" s="7">
        <f t="shared" si="104"/>
        <v>0.48902671755725191</v>
      </c>
      <c r="K1731">
        <f t="shared" si="105"/>
        <v>15</v>
      </c>
      <c r="L1731">
        <f t="shared" si="106"/>
        <v>0</v>
      </c>
      <c r="M1731">
        <f t="shared" si="107"/>
        <v>4</v>
      </c>
      <c r="N1731">
        <f t="shared" si="108"/>
        <v>11</v>
      </c>
      <c r="O1731">
        <f t="shared" si="109"/>
        <v>7</v>
      </c>
      <c r="P1731">
        <f t="shared" si="110"/>
        <v>72</v>
      </c>
      <c r="Q1731">
        <f t="shared" si="111"/>
        <v>15</v>
      </c>
    </row>
    <row r="1732" spans="1:17" x14ac:dyDescent="0.25">
      <c r="A1732" s="2" t="s">
        <v>5</v>
      </c>
      <c r="B1732" s="1">
        <v>44682</v>
      </c>
      <c r="C1732" s="5">
        <v>2260</v>
      </c>
      <c r="D1732" s="5">
        <v>13</v>
      </c>
      <c r="E1732" s="5">
        <v>912</v>
      </c>
      <c r="F1732" s="5">
        <v>1348</v>
      </c>
      <c r="G1732" s="5">
        <v>16</v>
      </c>
      <c r="H1732" s="5">
        <v>822</v>
      </c>
      <c r="I1732" s="5">
        <v>399</v>
      </c>
      <c r="J1732" s="7">
        <f t="shared" si="104"/>
        <v>0.63417890520694264</v>
      </c>
      <c r="K1732">
        <f t="shared" si="105"/>
        <v>4</v>
      </c>
      <c r="L1732">
        <f t="shared" si="106"/>
        <v>0</v>
      </c>
      <c r="M1732">
        <f t="shared" si="107"/>
        <v>0</v>
      </c>
      <c r="N1732">
        <f t="shared" si="108"/>
        <v>4</v>
      </c>
      <c r="O1732">
        <f t="shared" si="109"/>
        <v>6</v>
      </c>
      <c r="P1732">
        <f t="shared" si="110"/>
        <v>97</v>
      </c>
      <c r="Q1732">
        <f t="shared" si="111"/>
        <v>32</v>
      </c>
    </row>
    <row r="1733" spans="1:17" x14ac:dyDescent="0.25">
      <c r="A1733" s="2" t="s">
        <v>6</v>
      </c>
      <c r="B1733" s="1">
        <v>44682</v>
      </c>
      <c r="C1733" s="5">
        <v>859</v>
      </c>
      <c r="D1733" s="5">
        <v>6</v>
      </c>
      <c r="E1733" s="5">
        <v>469</v>
      </c>
      <c r="F1733" s="5">
        <v>390</v>
      </c>
      <c r="G1733" s="5">
        <v>17</v>
      </c>
      <c r="H1733" s="5">
        <v>303</v>
      </c>
      <c r="I1733" s="5">
        <v>155</v>
      </c>
      <c r="J1733" s="7">
        <f t="shared" si="104"/>
        <v>0.64478311840562719</v>
      </c>
      <c r="K1733">
        <f t="shared" si="105"/>
        <v>5</v>
      </c>
      <c r="L1733">
        <f t="shared" si="106"/>
        <v>0</v>
      </c>
      <c r="M1733">
        <f t="shared" si="107"/>
        <v>4</v>
      </c>
      <c r="N1733">
        <f t="shared" si="108"/>
        <v>1</v>
      </c>
      <c r="O1733">
        <f t="shared" si="109"/>
        <v>7</v>
      </c>
      <c r="P1733">
        <f t="shared" si="110"/>
        <v>40</v>
      </c>
      <c r="Q1733">
        <f t="shared" si="111"/>
        <v>20</v>
      </c>
    </row>
    <row r="1734" spans="1:17" x14ac:dyDescent="0.25">
      <c r="A1734" s="2" t="s">
        <v>7</v>
      </c>
      <c r="B1734" s="1">
        <v>44682</v>
      </c>
      <c r="C1734" s="5">
        <v>7249</v>
      </c>
      <c r="D1734" s="5">
        <v>735</v>
      </c>
      <c r="E1734" s="5">
        <v>2697</v>
      </c>
      <c r="F1734" s="5">
        <v>4552</v>
      </c>
      <c r="G1734" s="5">
        <v>117</v>
      </c>
      <c r="H1734" s="5">
        <v>3318</v>
      </c>
      <c r="I1734" s="5">
        <v>1997</v>
      </c>
      <c r="J1734" s="7">
        <f t="shared" si="104"/>
        <v>0.49063555419097327</v>
      </c>
      <c r="K1734">
        <f t="shared" si="105"/>
        <v>81</v>
      </c>
      <c r="L1734">
        <f t="shared" si="106"/>
        <v>3</v>
      </c>
      <c r="M1734">
        <f t="shared" si="107"/>
        <v>28</v>
      </c>
      <c r="N1734">
        <f t="shared" si="108"/>
        <v>53</v>
      </c>
      <c r="O1734">
        <f t="shared" si="109"/>
        <v>54</v>
      </c>
      <c r="P1734">
        <f t="shared" si="110"/>
        <v>324</v>
      </c>
      <c r="Q1734">
        <f t="shared" si="111"/>
        <v>114</v>
      </c>
    </row>
    <row r="1735" spans="1:17" x14ac:dyDescent="0.25">
      <c r="A1735" s="2" t="s">
        <v>8</v>
      </c>
      <c r="B1735" s="1">
        <v>44682</v>
      </c>
      <c r="C1735" s="5">
        <v>4543</v>
      </c>
      <c r="D1735" s="5">
        <v>163</v>
      </c>
      <c r="E1735" s="5">
        <v>1771</v>
      </c>
      <c r="F1735" s="5">
        <v>2772</v>
      </c>
      <c r="G1735" s="5">
        <v>116</v>
      </c>
      <c r="H1735" s="5">
        <v>2282</v>
      </c>
      <c r="I1735" s="5">
        <v>1439</v>
      </c>
      <c r="J1735" s="7">
        <f t="shared" si="104"/>
        <v>0.47899543378995435</v>
      </c>
      <c r="K1735">
        <f t="shared" si="105"/>
        <v>45</v>
      </c>
      <c r="L1735">
        <f t="shared" si="106"/>
        <v>2</v>
      </c>
      <c r="M1735">
        <f t="shared" si="107"/>
        <v>15</v>
      </c>
      <c r="N1735">
        <f t="shared" si="108"/>
        <v>30</v>
      </c>
      <c r="O1735">
        <f t="shared" si="109"/>
        <v>29</v>
      </c>
      <c r="P1735">
        <f t="shared" si="110"/>
        <v>200</v>
      </c>
      <c r="Q1735">
        <f t="shared" si="111"/>
        <v>76</v>
      </c>
    </row>
    <row r="1736" spans="1:17" x14ac:dyDescent="0.25">
      <c r="A1736" s="2" t="s">
        <v>9</v>
      </c>
      <c r="B1736" s="1">
        <v>44682</v>
      </c>
      <c r="C1736" s="5">
        <v>6649</v>
      </c>
      <c r="D1736" s="5">
        <v>422</v>
      </c>
      <c r="E1736" s="5">
        <v>2357</v>
      </c>
      <c r="F1736" s="5">
        <v>4292</v>
      </c>
      <c r="G1736" s="5">
        <v>64</v>
      </c>
      <c r="H1736" s="5">
        <v>3260</v>
      </c>
      <c r="I1736" s="5">
        <v>2164</v>
      </c>
      <c r="J1736" s="7">
        <f t="shared" si="104"/>
        <v>0.47647342219367272</v>
      </c>
      <c r="K1736">
        <f t="shared" si="105"/>
        <v>-12</v>
      </c>
      <c r="L1736">
        <f t="shared" si="106"/>
        <v>0</v>
      </c>
      <c r="M1736">
        <f t="shared" si="107"/>
        <v>-10</v>
      </c>
      <c r="N1736">
        <f t="shared" si="108"/>
        <v>-2</v>
      </c>
      <c r="O1736">
        <f t="shared" si="109"/>
        <v>11</v>
      </c>
      <c r="P1736">
        <f t="shared" si="110"/>
        <v>301</v>
      </c>
      <c r="Q1736">
        <f t="shared" si="111"/>
        <v>108</v>
      </c>
    </row>
    <row r="1737" spans="1:17" x14ac:dyDescent="0.25">
      <c r="A1737" s="2" t="s">
        <v>10</v>
      </c>
      <c r="B1737" s="1">
        <v>44682</v>
      </c>
      <c r="C1737" s="5">
        <v>4052</v>
      </c>
      <c r="D1737" s="5">
        <v>70</v>
      </c>
      <c r="E1737" s="5">
        <v>1061</v>
      </c>
      <c r="F1737" s="5">
        <v>2991</v>
      </c>
      <c r="G1737" s="5">
        <v>66</v>
      </c>
      <c r="H1737" s="5">
        <v>2890</v>
      </c>
      <c r="I1737" s="5">
        <v>1800</v>
      </c>
      <c r="J1737" s="7">
        <f t="shared" si="104"/>
        <v>0.27423405323957806</v>
      </c>
      <c r="K1737">
        <f t="shared" si="105"/>
        <v>32</v>
      </c>
      <c r="L1737">
        <f t="shared" si="106"/>
        <v>0</v>
      </c>
      <c r="M1737">
        <f t="shared" si="107"/>
        <v>4</v>
      </c>
      <c r="N1737">
        <f t="shared" si="108"/>
        <v>28</v>
      </c>
      <c r="O1737">
        <f t="shared" si="109"/>
        <v>29</v>
      </c>
      <c r="P1737">
        <f t="shared" si="110"/>
        <v>157</v>
      </c>
      <c r="Q1737">
        <f t="shared" si="111"/>
        <v>38</v>
      </c>
    </row>
    <row r="1738" spans="1:17" x14ac:dyDescent="0.25">
      <c r="A1738" s="2" t="s">
        <v>11</v>
      </c>
      <c r="B1738" s="1">
        <v>44682</v>
      </c>
      <c r="C1738" s="5">
        <v>5203</v>
      </c>
      <c r="D1738" s="5">
        <v>187</v>
      </c>
      <c r="E1738" s="5">
        <v>1643</v>
      </c>
      <c r="F1738" s="5">
        <v>3560</v>
      </c>
      <c r="G1738" s="5">
        <v>79</v>
      </c>
      <c r="H1738" s="5">
        <v>2482</v>
      </c>
      <c r="I1738" s="5">
        <v>1524</v>
      </c>
      <c r="J1738" s="7">
        <f t="shared" si="104"/>
        <v>0.50518341307814985</v>
      </c>
      <c r="K1738">
        <f t="shared" si="105"/>
        <v>50</v>
      </c>
      <c r="L1738">
        <f t="shared" si="106"/>
        <v>3</v>
      </c>
      <c r="M1738">
        <f t="shared" si="107"/>
        <v>13</v>
      </c>
      <c r="N1738">
        <f t="shared" si="108"/>
        <v>37</v>
      </c>
      <c r="O1738">
        <f t="shared" si="109"/>
        <v>19</v>
      </c>
      <c r="P1738">
        <f t="shared" si="110"/>
        <v>263</v>
      </c>
      <c r="Q1738">
        <f t="shared" si="111"/>
        <v>92</v>
      </c>
    </row>
    <row r="1739" spans="1:17" x14ac:dyDescent="0.25">
      <c r="A1739" s="2" t="s">
        <v>12</v>
      </c>
      <c r="B1739" s="1">
        <v>44682</v>
      </c>
      <c r="C1739" s="5">
        <v>2205</v>
      </c>
      <c r="D1739" s="5">
        <v>22</v>
      </c>
      <c r="E1739" s="5">
        <v>874</v>
      </c>
      <c r="F1739" s="5">
        <v>1331</v>
      </c>
      <c r="G1739" s="5">
        <v>54</v>
      </c>
      <c r="H1739" s="5">
        <v>878</v>
      </c>
      <c r="I1739" s="5">
        <v>497</v>
      </c>
      <c r="J1739" s="7">
        <f t="shared" si="104"/>
        <v>0.59780119102152995</v>
      </c>
      <c r="K1739">
        <f t="shared" si="105"/>
        <v>94</v>
      </c>
      <c r="L1739">
        <f t="shared" si="106"/>
        <v>0</v>
      </c>
      <c r="M1739">
        <f t="shared" si="107"/>
        <v>35</v>
      </c>
      <c r="N1739">
        <f t="shared" si="108"/>
        <v>59</v>
      </c>
      <c r="O1739">
        <f t="shared" si="109"/>
        <v>24</v>
      </c>
      <c r="P1739">
        <f t="shared" si="110"/>
        <v>121</v>
      </c>
      <c r="Q1739">
        <f t="shared" si="111"/>
        <v>49</v>
      </c>
    </row>
    <row r="1740" spans="1:17" x14ac:dyDescent="0.25">
      <c r="A1740" s="2" t="s">
        <v>13</v>
      </c>
      <c r="B1740" s="1">
        <v>44682</v>
      </c>
      <c r="C1740" s="5">
        <v>17566</v>
      </c>
      <c r="D1740" s="5">
        <v>624</v>
      </c>
      <c r="E1740" s="5">
        <v>5346</v>
      </c>
      <c r="F1740" s="5">
        <v>12220</v>
      </c>
      <c r="G1740" s="5">
        <v>350</v>
      </c>
      <c r="H1740" s="5">
        <v>9860</v>
      </c>
      <c r="I1740" s="5">
        <v>6233</v>
      </c>
      <c r="J1740" s="7">
        <f t="shared" si="104"/>
        <v>0.41801440207767682</v>
      </c>
      <c r="K1740">
        <f t="shared" si="105"/>
        <v>-277</v>
      </c>
      <c r="L1740">
        <f t="shared" si="106"/>
        <v>0</v>
      </c>
      <c r="M1740">
        <f t="shared" si="107"/>
        <v>-85</v>
      </c>
      <c r="N1740">
        <f t="shared" si="108"/>
        <v>-192</v>
      </c>
      <c r="O1740">
        <f t="shared" si="109"/>
        <v>56</v>
      </c>
      <c r="P1740">
        <f t="shared" si="110"/>
        <v>561</v>
      </c>
      <c r="Q1740">
        <f t="shared" si="111"/>
        <v>50</v>
      </c>
    </row>
    <row r="1741" spans="1:17" x14ac:dyDescent="0.25">
      <c r="A1741" s="2" t="s">
        <v>14</v>
      </c>
      <c r="B1741" s="1">
        <v>44682</v>
      </c>
      <c r="C1741" s="5">
        <v>3566</v>
      </c>
      <c r="D1741" s="5">
        <v>90</v>
      </c>
      <c r="E1741" s="5">
        <v>1334</v>
      </c>
      <c r="F1741" s="5">
        <v>2232</v>
      </c>
      <c r="G1741" s="5">
        <v>73</v>
      </c>
      <c r="H1741" s="5">
        <v>1598</v>
      </c>
      <c r="I1741" s="5">
        <v>902</v>
      </c>
      <c r="J1741" s="7">
        <f t="shared" si="104"/>
        <v>0.54027617951668583</v>
      </c>
      <c r="K1741">
        <f t="shared" si="105"/>
        <v>-87</v>
      </c>
      <c r="L1741">
        <f t="shared" si="106"/>
        <v>1</v>
      </c>
      <c r="M1741">
        <f t="shared" si="107"/>
        <v>-46</v>
      </c>
      <c r="N1741">
        <f t="shared" si="108"/>
        <v>-41</v>
      </c>
      <c r="O1741">
        <f t="shared" si="109"/>
        <v>15</v>
      </c>
      <c r="P1741">
        <f t="shared" si="110"/>
        <v>46</v>
      </c>
      <c r="Q1741">
        <f t="shared" si="111"/>
        <v>2</v>
      </c>
    </row>
    <row r="1742" spans="1:17" x14ac:dyDescent="0.25">
      <c r="A1742" s="2" t="s">
        <v>15</v>
      </c>
      <c r="B1742" s="1">
        <v>44682</v>
      </c>
      <c r="C1742" s="5">
        <v>3565</v>
      </c>
      <c r="D1742" s="5">
        <v>49</v>
      </c>
      <c r="E1742" s="5">
        <v>1186</v>
      </c>
      <c r="F1742" s="5">
        <v>2379</v>
      </c>
      <c r="G1742" s="5">
        <v>84</v>
      </c>
      <c r="H1742" s="5">
        <v>1954</v>
      </c>
      <c r="I1742" s="5">
        <v>992</v>
      </c>
      <c r="J1742" s="7">
        <f t="shared" ref="J1742:J1805" si="112">1-(H1742/(C1742-D1742))</f>
        <v>0.444254835039818</v>
      </c>
      <c r="K1742">
        <f t="shared" si="105"/>
        <v>-24</v>
      </c>
      <c r="L1742">
        <f t="shared" si="106"/>
        <v>0</v>
      </c>
      <c r="M1742">
        <f t="shared" si="107"/>
        <v>-4</v>
      </c>
      <c r="N1742">
        <f t="shared" si="108"/>
        <v>-20</v>
      </c>
      <c r="O1742">
        <f t="shared" si="109"/>
        <v>11</v>
      </c>
      <c r="P1742">
        <f t="shared" si="110"/>
        <v>237</v>
      </c>
      <c r="Q1742">
        <f t="shared" si="111"/>
        <v>71</v>
      </c>
    </row>
    <row r="1743" spans="1:17" x14ac:dyDescent="0.25">
      <c r="A1743" s="2" t="s">
        <v>16</v>
      </c>
      <c r="B1743" s="1">
        <v>44682</v>
      </c>
      <c r="C1743" s="5">
        <v>3167</v>
      </c>
      <c r="D1743" s="5">
        <v>134</v>
      </c>
      <c r="E1743" s="5">
        <v>1130</v>
      </c>
      <c r="F1743" s="5">
        <v>2037</v>
      </c>
      <c r="G1743" s="5">
        <v>47</v>
      </c>
      <c r="H1743" s="5">
        <v>1234</v>
      </c>
      <c r="I1743" s="5">
        <v>669</v>
      </c>
      <c r="J1743" s="7">
        <f t="shared" si="112"/>
        <v>0.59314210352786023</v>
      </c>
      <c r="K1743">
        <f t="shared" si="105"/>
        <v>8</v>
      </c>
      <c r="L1743">
        <f t="shared" si="106"/>
        <v>1</v>
      </c>
      <c r="M1743">
        <f t="shared" si="107"/>
        <v>2</v>
      </c>
      <c r="N1743">
        <f t="shared" si="108"/>
        <v>6</v>
      </c>
      <c r="O1743">
        <f t="shared" si="109"/>
        <v>15</v>
      </c>
      <c r="P1743">
        <f t="shared" si="110"/>
        <v>129</v>
      </c>
      <c r="Q1743">
        <f t="shared" si="111"/>
        <v>52</v>
      </c>
    </row>
    <row r="1744" spans="1:17" x14ac:dyDescent="0.25">
      <c r="A1744" s="2" t="s">
        <v>17</v>
      </c>
      <c r="B1744" s="1">
        <v>44682</v>
      </c>
      <c r="C1744" s="5">
        <v>3106</v>
      </c>
      <c r="D1744" s="5">
        <v>51</v>
      </c>
      <c r="E1744" s="5">
        <v>1088</v>
      </c>
      <c r="F1744" s="5">
        <v>2018</v>
      </c>
      <c r="G1744" s="5">
        <v>80</v>
      </c>
      <c r="H1744" s="5">
        <v>1474</v>
      </c>
      <c r="I1744" s="5">
        <v>939</v>
      </c>
      <c r="J1744" s="7">
        <f t="shared" si="112"/>
        <v>0.51751227495908347</v>
      </c>
      <c r="K1744">
        <f t="shared" si="105"/>
        <v>15</v>
      </c>
      <c r="L1744">
        <f t="shared" si="106"/>
        <v>0</v>
      </c>
      <c r="M1744">
        <f t="shared" si="107"/>
        <v>5</v>
      </c>
      <c r="N1744">
        <f t="shared" si="108"/>
        <v>10</v>
      </c>
      <c r="O1744">
        <f t="shared" si="109"/>
        <v>18</v>
      </c>
      <c r="P1744">
        <f t="shared" si="110"/>
        <v>132</v>
      </c>
      <c r="Q1744">
        <f t="shared" si="111"/>
        <v>50</v>
      </c>
    </row>
    <row r="1745" spans="1:17" x14ac:dyDescent="0.25">
      <c r="A1745" s="2" t="s">
        <v>18</v>
      </c>
      <c r="B1745" s="1">
        <v>44682</v>
      </c>
      <c r="C1745" s="5">
        <v>5470</v>
      </c>
      <c r="D1745" s="5">
        <v>352</v>
      </c>
      <c r="E1745" s="5">
        <v>1727</v>
      </c>
      <c r="F1745" s="5">
        <v>3743</v>
      </c>
      <c r="G1745" s="5">
        <v>104</v>
      </c>
      <c r="H1745" s="5">
        <v>2788</v>
      </c>
      <c r="I1745" s="5">
        <v>1749</v>
      </c>
      <c r="J1745" s="7">
        <f t="shared" si="112"/>
        <v>0.45525595935912466</v>
      </c>
      <c r="K1745">
        <f t="shared" si="105"/>
        <v>26</v>
      </c>
      <c r="L1745">
        <f t="shared" si="106"/>
        <v>6</v>
      </c>
      <c r="M1745">
        <f t="shared" si="107"/>
        <v>6</v>
      </c>
      <c r="N1745">
        <f t="shared" si="108"/>
        <v>20</v>
      </c>
      <c r="O1745">
        <f t="shared" si="109"/>
        <v>26</v>
      </c>
      <c r="P1745">
        <f t="shared" si="110"/>
        <v>269</v>
      </c>
      <c r="Q1745">
        <f t="shared" si="111"/>
        <v>117</v>
      </c>
    </row>
    <row r="1746" spans="1:17" x14ac:dyDescent="0.25">
      <c r="A1746" s="2" t="s">
        <v>19</v>
      </c>
      <c r="B1746" s="1">
        <v>44682</v>
      </c>
      <c r="C1746" s="5">
        <v>1545</v>
      </c>
      <c r="D1746" s="5">
        <v>37</v>
      </c>
      <c r="E1746" s="5">
        <v>534</v>
      </c>
      <c r="F1746" s="5">
        <v>1011</v>
      </c>
      <c r="G1746" s="5">
        <v>52</v>
      </c>
      <c r="H1746" s="5">
        <v>769</v>
      </c>
      <c r="I1746" s="5">
        <v>479</v>
      </c>
      <c r="J1746" s="7">
        <f t="shared" si="112"/>
        <v>0.49005305039787794</v>
      </c>
      <c r="K1746">
        <f t="shared" si="105"/>
        <v>15</v>
      </c>
      <c r="L1746">
        <f t="shared" si="106"/>
        <v>1</v>
      </c>
      <c r="M1746">
        <f t="shared" si="107"/>
        <v>2</v>
      </c>
      <c r="N1746">
        <f t="shared" si="108"/>
        <v>13</v>
      </c>
      <c r="O1746">
        <f t="shared" si="109"/>
        <v>13</v>
      </c>
      <c r="P1746">
        <f t="shared" si="110"/>
        <v>73</v>
      </c>
      <c r="Q1746">
        <f t="shared" si="111"/>
        <v>27</v>
      </c>
    </row>
    <row r="1747" spans="1:17" x14ac:dyDescent="0.25">
      <c r="A1747" s="2" t="s">
        <v>20</v>
      </c>
      <c r="B1747" s="1">
        <v>44682</v>
      </c>
      <c r="C1747" s="5">
        <v>14290</v>
      </c>
      <c r="D1747" s="5">
        <v>368</v>
      </c>
      <c r="E1747" s="5">
        <v>4696</v>
      </c>
      <c r="F1747" s="5">
        <v>9594</v>
      </c>
      <c r="G1747" s="5">
        <v>286</v>
      </c>
      <c r="H1747" s="5">
        <v>8232</v>
      </c>
      <c r="I1747" s="5">
        <v>4787</v>
      </c>
      <c r="J1747" s="7">
        <f t="shared" si="112"/>
        <v>0.40870564574055457</v>
      </c>
      <c r="K1747">
        <f t="shared" si="105"/>
        <v>47</v>
      </c>
      <c r="L1747">
        <f t="shared" si="106"/>
        <v>3</v>
      </c>
      <c r="M1747">
        <f t="shared" si="107"/>
        <v>10</v>
      </c>
      <c r="N1747">
        <f t="shared" si="108"/>
        <v>37</v>
      </c>
      <c r="O1747">
        <f t="shared" si="109"/>
        <v>52</v>
      </c>
      <c r="P1747">
        <f t="shared" si="110"/>
        <v>474</v>
      </c>
      <c r="Q1747">
        <f t="shared" si="111"/>
        <v>103</v>
      </c>
    </row>
    <row r="1748" spans="1:17" x14ac:dyDescent="0.25">
      <c r="A1748" s="2" t="s">
        <v>21</v>
      </c>
      <c r="B1748" s="1">
        <v>44682</v>
      </c>
      <c r="C1748" s="5">
        <v>21157</v>
      </c>
      <c r="D1748" s="5">
        <v>3102</v>
      </c>
      <c r="E1748" s="5">
        <v>8616</v>
      </c>
      <c r="F1748" s="5">
        <v>12541</v>
      </c>
      <c r="G1748" s="5">
        <v>184</v>
      </c>
      <c r="H1748" s="5">
        <v>9551</v>
      </c>
      <c r="I1748" s="5">
        <v>6347</v>
      </c>
      <c r="J1748" s="7">
        <f t="shared" si="112"/>
        <v>0.47100526170036006</v>
      </c>
      <c r="K1748">
        <f t="shared" si="105"/>
        <v>117</v>
      </c>
      <c r="L1748">
        <f t="shared" si="106"/>
        <v>12</v>
      </c>
      <c r="M1748">
        <f t="shared" si="107"/>
        <v>38</v>
      </c>
      <c r="N1748">
        <f t="shared" si="108"/>
        <v>79</v>
      </c>
      <c r="O1748">
        <f t="shared" si="109"/>
        <v>71</v>
      </c>
      <c r="P1748">
        <f t="shared" si="110"/>
        <v>806</v>
      </c>
      <c r="Q1748">
        <f t="shared" si="111"/>
        <v>336</v>
      </c>
    </row>
    <row r="1749" spans="1:17" x14ac:dyDescent="0.25">
      <c r="A1749" s="2" t="s">
        <v>22</v>
      </c>
      <c r="B1749" s="1">
        <v>44682</v>
      </c>
      <c r="C1749" s="5">
        <v>2726</v>
      </c>
      <c r="D1749" s="5">
        <v>55</v>
      </c>
      <c r="E1749" s="5">
        <v>739</v>
      </c>
      <c r="F1749" s="5">
        <v>1987</v>
      </c>
      <c r="G1749" s="5">
        <v>58</v>
      </c>
      <c r="H1749" s="5">
        <v>1282</v>
      </c>
      <c r="I1749" s="5">
        <v>732</v>
      </c>
      <c r="J1749" s="7">
        <f t="shared" si="112"/>
        <v>0.52002995132909025</v>
      </c>
      <c r="K1749">
        <f t="shared" si="105"/>
        <v>37</v>
      </c>
      <c r="L1749">
        <f t="shared" si="106"/>
        <v>2</v>
      </c>
      <c r="M1749">
        <f t="shared" si="107"/>
        <v>11</v>
      </c>
      <c r="N1749">
        <f t="shared" si="108"/>
        <v>26</v>
      </c>
      <c r="O1749">
        <f t="shared" si="109"/>
        <v>27</v>
      </c>
      <c r="P1749">
        <f t="shared" si="110"/>
        <v>202</v>
      </c>
      <c r="Q1749">
        <f t="shared" si="111"/>
        <v>55</v>
      </c>
    </row>
    <row r="1750" spans="1:17" x14ac:dyDescent="0.25">
      <c r="A1750" s="2" t="s">
        <v>23</v>
      </c>
      <c r="B1750" s="1">
        <v>44682</v>
      </c>
      <c r="C1750" s="5">
        <v>1411</v>
      </c>
      <c r="D1750" s="5">
        <v>9</v>
      </c>
      <c r="E1750" s="5">
        <v>614</v>
      </c>
      <c r="F1750" s="5">
        <v>797</v>
      </c>
      <c r="G1750" s="5">
        <v>48</v>
      </c>
      <c r="H1750" s="5">
        <v>639</v>
      </c>
      <c r="I1750" s="5">
        <v>352</v>
      </c>
      <c r="J1750" s="7">
        <f t="shared" si="112"/>
        <v>0.5442225392296719</v>
      </c>
      <c r="K1750">
        <f t="shared" si="105"/>
        <v>25</v>
      </c>
      <c r="L1750">
        <f t="shared" si="106"/>
        <v>0</v>
      </c>
      <c r="M1750">
        <f t="shared" si="107"/>
        <v>7</v>
      </c>
      <c r="N1750">
        <f t="shared" si="108"/>
        <v>18</v>
      </c>
      <c r="O1750">
        <f t="shared" si="109"/>
        <v>16</v>
      </c>
      <c r="P1750">
        <f t="shared" si="110"/>
        <v>75</v>
      </c>
      <c r="Q1750">
        <f t="shared" si="111"/>
        <v>28</v>
      </c>
    </row>
    <row r="1751" spans="1:17" x14ac:dyDescent="0.25">
      <c r="A1751" s="2" t="s">
        <v>24</v>
      </c>
      <c r="B1751" s="1">
        <v>44682</v>
      </c>
      <c r="C1751" s="5">
        <v>244</v>
      </c>
      <c r="D1751" s="5">
        <v>9</v>
      </c>
      <c r="E1751" s="5">
        <v>95</v>
      </c>
      <c r="F1751" s="5">
        <v>149</v>
      </c>
      <c r="G1751" s="5">
        <v>0</v>
      </c>
      <c r="H1751" s="5">
        <v>113</v>
      </c>
      <c r="I1751" s="5">
        <v>57</v>
      </c>
      <c r="J1751" s="7">
        <f t="shared" si="112"/>
        <v>0.51914893617021285</v>
      </c>
      <c r="K1751">
        <f t="shared" si="105"/>
        <v>0</v>
      </c>
      <c r="L1751">
        <f t="shared" si="106"/>
        <v>0</v>
      </c>
      <c r="M1751">
        <f t="shared" si="107"/>
        <v>-1</v>
      </c>
      <c r="N1751">
        <f t="shared" si="108"/>
        <v>1</v>
      </c>
      <c r="O1751">
        <f t="shared" si="109"/>
        <v>0</v>
      </c>
      <c r="P1751">
        <f t="shared" si="110"/>
        <v>7</v>
      </c>
      <c r="Q1751">
        <f t="shared" si="111"/>
        <v>4</v>
      </c>
    </row>
    <row r="1752" spans="1:17" x14ac:dyDescent="0.25">
      <c r="A1752" s="2" t="s">
        <v>25</v>
      </c>
      <c r="B1752" s="1">
        <v>44682</v>
      </c>
      <c r="C1752" s="5">
        <v>17727</v>
      </c>
      <c r="D1752" s="5">
        <v>797</v>
      </c>
      <c r="E1752" s="5">
        <v>5969</v>
      </c>
      <c r="F1752" s="5">
        <v>11758</v>
      </c>
      <c r="G1752" s="5">
        <v>267</v>
      </c>
      <c r="H1752" s="5">
        <v>10365</v>
      </c>
      <c r="I1752" s="5">
        <v>5760</v>
      </c>
      <c r="J1752" s="7">
        <f t="shared" si="112"/>
        <v>0.38777318369757829</v>
      </c>
      <c r="K1752">
        <f t="shared" si="105"/>
        <v>108</v>
      </c>
      <c r="L1752">
        <f t="shared" si="106"/>
        <v>5</v>
      </c>
      <c r="M1752">
        <f t="shared" si="107"/>
        <v>26</v>
      </c>
      <c r="N1752">
        <f t="shared" si="108"/>
        <v>82</v>
      </c>
      <c r="O1752">
        <f t="shared" si="109"/>
        <v>87</v>
      </c>
      <c r="P1752">
        <f t="shared" si="110"/>
        <v>686</v>
      </c>
      <c r="Q1752">
        <f t="shared" si="111"/>
        <v>157</v>
      </c>
    </row>
    <row r="1753" spans="1:17" x14ac:dyDescent="0.25">
      <c r="A1753" s="2" t="s">
        <v>26</v>
      </c>
      <c r="B1753" s="1">
        <v>44682</v>
      </c>
      <c r="C1753" s="5">
        <v>11479</v>
      </c>
      <c r="D1753" s="5">
        <v>218</v>
      </c>
      <c r="E1753" s="5">
        <v>3669</v>
      </c>
      <c r="F1753" s="5">
        <v>7810</v>
      </c>
      <c r="G1753" s="5">
        <v>166</v>
      </c>
      <c r="H1753" s="5">
        <v>6727</v>
      </c>
      <c r="I1753" s="5">
        <v>4088</v>
      </c>
      <c r="J1753" s="7">
        <f t="shared" si="112"/>
        <v>0.40262854098215084</v>
      </c>
      <c r="K1753">
        <f t="shared" si="105"/>
        <v>71</v>
      </c>
      <c r="L1753">
        <f t="shared" si="106"/>
        <v>1</v>
      </c>
      <c r="M1753">
        <f t="shared" si="107"/>
        <v>19</v>
      </c>
      <c r="N1753">
        <f t="shared" si="108"/>
        <v>52</v>
      </c>
      <c r="O1753">
        <f t="shared" si="109"/>
        <v>68</v>
      </c>
      <c r="P1753">
        <f t="shared" si="110"/>
        <v>605</v>
      </c>
      <c r="Q1753">
        <f t="shared" si="111"/>
        <v>192</v>
      </c>
    </row>
    <row r="1754" spans="1:17" x14ac:dyDescent="0.25">
      <c r="A1754" s="2" t="s">
        <v>27</v>
      </c>
      <c r="B1754" s="1">
        <v>44682</v>
      </c>
      <c r="C1754" s="5">
        <v>1609</v>
      </c>
      <c r="D1754" s="5">
        <v>28</v>
      </c>
      <c r="E1754" s="5">
        <v>618</v>
      </c>
      <c r="F1754" s="5">
        <v>991</v>
      </c>
      <c r="G1754" s="5">
        <v>55</v>
      </c>
      <c r="H1754" s="5">
        <v>766</v>
      </c>
      <c r="I1754" s="5">
        <v>465</v>
      </c>
      <c r="J1754" s="7">
        <f t="shared" si="112"/>
        <v>0.51549652118912082</v>
      </c>
      <c r="K1754">
        <f t="shared" si="105"/>
        <v>9</v>
      </c>
      <c r="L1754">
        <f t="shared" si="106"/>
        <v>0</v>
      </c>
      <c r="M1754">
        <f t="shared" si="107"/>
        <v>3</v>
      </c>
      <c r="N1754">
        <f t="shared" si="108"/>
        <v>6</v>
      </c>
      <c r="O1754">
        <f t="shared" si="109"/>
        <v>12</v>
      </c>
      <c r="P1754">
        <f t="shared" si="110"/>
        <v>87</v>
      </c>
      <c r="Q1754">
        <f t="shared" si="111"/>
        <v>27</v>
      </c>
    </row>
    <row r="1755" spans="1:17" x14ac:dyDescent="0.25">
      <c r="A1755" s="2" t="s">
        <v>28</v>
      </c>
      <c r="B1755" s="1">
        <v>44682</v>
      </c>
      <c r="C1755" s="5">
        <v>65550</v>
      </c>
      <c r="D1755" s="5">
        <v>4022</v>
      </c>
      <c r="E1755" s="5">
        <v>24091</v>
      </c>
      <c r="F1755" s="5">
        <v>41459</v>
      </c>
      <c r="G1755" s="5">
        <v>571</v>
      </c>
      <c r="H1755" s="5">
        <v>34135</v>
      </c>
      <c r="I1755" s="5">
        <v>21324</v>
      </c>
      <c r="J1755" s="7">
        <f t="shared" si="112"/>
        <v>0.4452119360291249</v>
      </c>
      <c r="K1755">
        <f t="shared" si="105"/>
        <v>368</v>
      </c>
      <c r="L1755">
        <f t="shared" si="106"/>
        <v>7</v>
      </c>
      <c r="M1755">
        <f t="shared" si="107"/>
        <v>116</v>
      </c>
      <c r="N1755">
        <f t="shared" si="108"/>
        <v>252</v>
      </c>
      <c r="O1755">
        <f t="shared" si="109"/>
        <v>215</v>
      </c>
      <c r="P1755">
        <f t="shared" si="110"/>
        <v>2627</v>
      </c>
      <c r="Q1755">
        <f t="shared" si="111"/>
        <v>855</v>
      </c>
    </row>
    <row r="1756" spans="1:17" x14ac:dyDescent="0.25">
      <c r="A1756" s="2" t="s">
        <v>29</v>
      </c>
      <c r="B1756" s="1">
        <v>44682</v>
      </c>
      <c r="C1756" s="5">
        <v>890</v>
      </c>
      <c r="D1756" s="5">
        <v>15</v>
      </c>
      <c r="E1756" s="5">
        <v>356</v>
      </c>
      <c r="F1756" s="5">
        <v>534</v>
      </c>
      <c r="G1756" s="5">
        <v>33</v>
      </c>
      <c r="H1756" s="5">
        <v>416</v>
      </c>
      <c r="I1756" s="5">
        <v>231</v>
      </c>
      <c r="J1756" s="7">
        <f t="shared" si="112"/>
        <v>0.52457142857142858</v>
      </c>
      <c r="K1756">
        <f t="shared" si="105"/>
        <v>5</v>
      </c>
      <c r="L1756">
        <f t="shared" si="106"/>
        <v>0</v>
      </c>
      <c r="M1756">
        <f t="shared" si="107"/>
        <v>1</v>
      </c>
      <c r="N1756">
        <f t="shared" si="108"/>
        <v>4</v>
      </c>
      <c r="O1756">
        <f t="shared" si="109"/>
        <v>4</v>
      </c>
      <c r="P1756">
        <f t="shared" si="110"/>
        <v>38</v>
      </c>
      <c r="Q1756">
        <f t="shared" si="111"/>
        <v>13</v>
      </c>
    </row>
    <row r="1757" spans="1:17" x14ac:dyDescent="0.25">
      <c r="A1757" s="2" t="s">
        <v>3</v>
      </c>
      <c r="B1757" s="1">
        <v>44713</v>
      </c>
      <c r="C1757" s="5">
        <v>703</v>
      </c>
      <c r="D1757" s="5">
        <v>8</v>
      </c>
      <c r="E1757" s="5">
        <v>367</v>
      </c>
      <c r="F1757" s="5">
        <v>336</v>
      </c>
      <c r="G1757" s="5">
        <v>16</v>
      </c>
      <c r="H1757" s="5">
        <v>304</v>
      </c>
      <c r="I1757" s="5">
        <v>153</v>
      </c>
      <c r="J1757" s="7">
        <f t="shared" si="112"/>
        <v>0.56258992805755392</v>
      </c>
      <c r="K1757">
        <f t="shared" si="105"/>
        <v>18</v>
      </c>
      <c r="L1757">
        <f t="shared" si="106"/>
        <v>0</v>
      </c>
      <c r="M1757">
        <f t="shared" si="107"/>
        <v>7</v>
      </c>
      <c r="N1757">
        <f t="shared" si="108"/>
        <v>11</v>
      </c>
      <c r="O1757">
        <f t="shared" si="109"/>
        <v>6</v>
      </c>
      <c r="P1757">
        <f t="shared" si="110"/>
        <v>22</v>
      </c>
      <c r="Q1757">
        <f t="shared" si="111"/>
        <v>20</v>
      </c>
    </row>
    <row r="1758" spans="1:17" x14ac:dyDescent="0.25">
      <c r="A1758" s="2" t="s">
        <v>4</v>
      </c>
      <c r="B1758" s="1">
        <v>44713</v>
      </c>
      <c r="C1758" s="5">
        <v>2189</v>
      </c>
      <c r="D1758" s="5">
        <v>58</v>
      </c>
      <c r="E1758" s="5">
        <v>585</v>
      </c>
      <c r="F1758" s="5">
        <v>1604</v>
      </c>
      <c r="G1758" s="5">
        <v>62</v>
      </c>
      <c r="H1758" s="5">
        <v>1142</v>
      </c>
      <c r="I1758" s="5">
        <v>748</v>
      </c>
      <c r="J1758" s="7">
        <f t="shared" si="112"/>
        <v>0.46410136086344445</v>
      </c>
      <c r="K1758">
        <f t="shared" si="105"/>
        <v>37</v>
      </c>
      <c r="L1758">
        <f t="shared" si="106"/>
        <v>2</v>
      </c>
      <c r="M1758">
        <f t="shared" si="107"/>
        <v>9</v>
      </c>
      <c r="N1758">
        <f t="shared" si="108"/>
        <v>28</v>
      </c>
      <c r="O1758">
        <f t="shared" si="109"/>
        <v>14</v>
      </c>
      <c r="P1758">
        <f t="shared" si="110"/>
        <v>71</v>
      </c>
      <c r="Q1758">
        <f t="shared" si="111"/>
        <v>72</v>
      </c>
    </row>
    <row r="1759" spans="1:17" x14ac:dyDescent="0.25">
      <c r="A1759" s="2" t="s">
        <v>5</v>
      </c>
      <c r="B1759" s="1">
        <v>44713</v>
      </c>
      <c r="C1759" s="5">
        <v>2324</v>
      </c>
      <c r="D1759" s="5">
        <v>13</v>
      </c>
      <c r="E1759" s="5">
        <v>930</v>
      </c>
      <c r="F1759" s="5">
        <v>1394</v>
      </c>
      <c r="G1759" s="5">
        <v>52</v>
      </c>
      <c r="H1759" s="5">
        <v>899</v>
      </c>
      <c r="I1759" s="5">
        <v>477</v>
      </c>
      <c r="J1759" s="7">
        <f t="shared" si="112"/>
        <v>0.61099091302466468</v>
      </c>
      <c r="K1759">
        <f t="shared" si="105"/>
        <v>64</v>
      </c>
      <c r="L1759">
        <f t="shared" si="106"/>
        <v>0</v>
      </c>
      <c r="M1759">
        <f t="shared" si="107"/>
        <v>18</v>
      </c>
      <c r="N1759">
        <f t="shared" si="108"/>
        <v>46</v>
      </c>
      <c r="O1759">
        <f t="shared" si="109"/>
        <v>36</v>
      </c>
      <c r="P1759">
        <f t="shared" si="110"/>
        <v>77</v>
      </c>
      <c r="Q1759">
        <f t="shared" si="111"/>
        <v>78</v>
      </c>
    </row>
    <row r="1760" spans="1:17" x14ac:dyDescent="0.25">
      <c r="A1760" s="2" t="s">
        <v>6</v>
      </c>
      <c r="B1760" s="1">
        <v>44713</v>
      </c>
      <c r="C1760" s="5">
        <v>882</v>
      </c>
      <c r="D1760" s="5">
        <v>6</v>
      </c>
      <c r="E1760" s="5">
        <v>482</v>
      </c>
      <c r="F1760" s="5">
        <v>400</v>
      </c>
      <c r="G1760" s="5">
        <v>28</v>
      </c>
      <c r="H1760" s="5">
        <v>328</v>
      </c>
      <c r="I1760" s="5">
        <v>179</v>
      </c>
      <c r="J1760" s="7">
        <f t="shared" si="112"/>
        <v>0.62557077625570778</v>
      </c>
      <c r="K1760">
        <f t="shared" si="105"/>
        <v>23</v>
      </c>
      <c r="L1760">
        <f t="shared" si="106"/>
        <v>0</v>
      </c>
      <c r="M1760">
        <f t="shared" si="107"/>
        <v>13</v>
      </c>
      <c r="N1760">
        <f t="shared" si="108"/>
        <v>10</v>
      </c>
      <c r="O1760">
        <f t="shared" si="109"/>
        <v>11</v>
      </c>
      <c r="P1760">
        <f t="shared" si="110"/>
        <v>25</v>
      </c>
      <c r="Q1760">
        <f t="shared" si="111"/>
        <v>24</v>
      </c>
    </row>
    <row r="1761" spans="1:17" x14ac:dyDescent="0.25">
      <c r="A1761" s="2" t="s">
        <v>7</v>
      </c>
      <c r="B1761" s="1">
        <v>44713</v>
      </c>
      <c r="C1761" s="5">
        <v>7311</v>
      </c>
      <c r="D1761" s="5">
        <v>734</v>
      </c>
      <c r="E1761" s="5">
        <v>2713</v>
      </c>
      <c r="F1761" s="5">
        <v>4598</v>
      </c>
      <c r="G1761" s="5">
        <v>160</v>
      </c>
      <c r="H1761" s="5">
        <v>3529</v>
      </c>
      <c r="I1761" s="5">
        <v>2199</v>
      </c>
      <c r="J1761" s="7">
        <f t="shared" si="112"/>
        <v>0.46343317622016111</v>
      </c>
      <c r="K1761">
        <f t="shared" si="105"/>
        <v>62</v>
      </c>
      <c r="L1761">
        <f t="shared" si="106"/>
        <v>-1</v>
      </c>
      <c r="M1761">
        <f t="shared" si="107"/>
        <v>16</v>
      </c>
      <c r="N1761">
        <f t="shared" si="108"/>
        <v>46</v>
      </c>
      <c r="O1761">
        <f t="shared" si="109"/>
        <v>43</v>
      </c>
      <c r="P1761">
        <f t="shared" si="110"/>
        <v>211</v>
      </c>
      <c r="Q1761">
        <f t="shared" si="111"/>
        <v>202</v>
      </c>
    </row>
    <row r="1762" spans="1:17" x14ac:dyDescent="0.25">
      <c r="A1762" s="2" t="s">
        <v>8</v>
      </c>
      <c r="B1762" s="1">
        <v>44713</v>
      </c>
      <c r="C1762" s="5">
        <v>4661</v>
      </c>
      <c r="D1762" s="5">
        <v>163</v>
      </c>
      <c r="E1762" s="5">
        <v>1820</v>
      </c>
      <c r="F1762" s="5">
        <v>2841</v>
      </c>
      <c r="G1762" s="5">
        <v>171</v>
      </c>
      <c r="H1762" s="5">
        <v>2473</v>
      </c>
      <c r="I1762" s="5">
        <v>1613</v>
      </c>
      <c r="J1762" s="7">
        <f t="shared" si="112"/>
        <v>0.45020008892841268</v>
      </c>
      <c r="K1762">
        <f t="shared" si="105"/>
        <v>118</v>
      </c>
      <c r="L1762">
        <f t="shared" si="106"/>
        <v>0</v>
      </c>
      <c r="M1762">
        <f t="shared" si="107"/>
        <v>49</v>
      </c>
      <c r="N1762">
        <f t="shared" si="108"/>
        <v>69</v>
      </c>
      <c r="O1762">
        <f t="shared" si="109"/>
        <v>55</v>
      </c>
      <c r="P1762">
        <f t="shared" si="110"/>
        <v>191</v>
      </c>
      <c r="Q1762">
        <f t="shared" si="111"/>
        <v>174</v>
      </c>
    </row>
    <row r="1763" spans="1:17" x14ac:dyDescent="0.25">
      <c r="A1763" s="2" t="s">
        <v>9</v>
      </c>
      <c r="B1763" s="1">
        <v>44713</v>
      </c>
      <c r="C1763" s="5">
        <v>6728</v>
      </c>
      <c r="D1763" s="5">
        <v>421</v>
      </c>
      <c r="E1763" s="5">
        <v>2383</v>
      </c>
      <c r="F1763" s="5">
        <v>4345</v>
      </c>
      <c r="G1763" s="5">
        <v>102</v>
      </c>
      <c r="H1763" s="5">
        <v>3497</v>
      </c>
      <c r="I1763" s="5">
        <v>2408</v>
      </c>
      <c r="J1763" s="7">
        <f t="shared" si="112"/>
        <v>0.44553670524813704</v>
      </c>
      <c r="K1763">
        <f t="shared" si="105"/>
        <v>79</v>
      </c>
      <c r="L1763">
        <f t="shared" si="106"/>
        <v>-1</v>
      </c>
      <c r="M1763">
        <f t="shared" si="107"/>
        <v>26</v>
      </c>
      <c r="N1763">
        <f t="shared" si="108"/>
        <v>53</v>
      </c>
      <c r="O1763">
        <f t="shared" si="109"/>
        <v>38</v>
      </c>
      <c r="P1763">
        <f t="shared" si="110"/>
        <v>237</v>
      </c>
      <c r="Q1763">
        <f t="shared" si="111"/>
        <v>244</v>
      </c>
    </row>
    <row r="1764" spans="1:17" x14ac:dyDescent="0.25">
      <c r="A1764" s="2" t="s">
        <v>10</v>
      </c>
      <c r="B1764" s="1">
        <v>44713</v>
      </c>
      <c r="C1764" s="5">
        <v>4104</v>
      </c>
      <c r="D1764" s="5">
        <v>71</v>
      </c>
      <c r="E1764" s="5">
        <v>1077</v>
      </c>
      <c r="F1764" s="5">
        <v>3027</v>
      </c>
      <c r="G1764" s="5">
        <v>91</v>
      </c>
      <c r="H1764" s="5">
        <v>2999</v>
      </c>
      <c r="I1764" s="5">
        <v>1890</v>
      </c>
      <c r="J1764" s="7">
        <f t="shared" si="112"/>
        <v>0.25638482519216466</v>
      </c>
      <c r="K1764">
        <f t="shared" si="105"/>
        <v>52</v>
      </c>
      <c r="L1764">
        <f t="shared" si="106"/>
        <v>1</v>
      </c>
      <c r="M1764">
        <f t="shared" si="107"/>
        <v>16</v>
      </c>
      <c r="N1764">
        <f t="shared" si="108"/>
        <v>36</v>
      </c>
      <c r="O1764">
        <f t="shared" si="109"/>
        <v>25</v>
      </c>
      <c r="P1764">
        <f t="shared" si="110"/>
        <v>109</v>
      </c>
      <c r="Q1764">
        <f t="shared" si="111"/>
        <v>90</v>
      </c>
    </row>
    <row r="1765" spans="1:17" x14ac:dyDescent="0.25">
      <c r="A1765" s="2" t="s">
        <v>11</v>
      </c>
      <c r="B1765" s="1">
        <v>44713</v>
      </c>
      <c r="C1765" s="5">
        <v>5360</v>
      </c>
      <c r="D1765" s="5">
        <v>189</v>
      </c>
      <c r="E1765" s="5">
        <v>1684</v>
      </c>
      <c r="F1765" s="5">
        <v>3676</v>
      </c>
      <c r="G1765" s="5">
        <v>144</v>
      </c>
      <c r="H1765" s="5">
        <v>2701</v>
      </c>
      <c r="I1765" s="5">
        <v>1736</v>
      </c>
      <c r="J1765" s="7">
        <f t="shared" si="112"/>
        <v>0.47766389479791138</v>
      </c>
      <c r="K1765">
        <f t="shared" si="105"/>
        <v>157</v>
      </c>
      <c r="L1765">
        <f t="shared" si="106"/>
        <v>2</v>
      </c>
      <c r="M1765">
        <f t="shared" si="107"/>
        <v>41</v>
      </c>
      <c r="N1765">
        <f t="shared" si="108"/>
        <v>116</v>
      </c>
      <c r="O1765">
        <f t="shared" si="109"/>
        <v>65</v>
      </c>
      <c r="P1765">
        <f t="shared" si="110"/>
        <v>219</v>
      </c>
      <c r="Q1765">
        <f t="shared" si="111"/>
        <v>212</v>
      </c>
    </row>
    <row r="1766" spans="1:17" x14ac:dyDescent="0.25">
      <c r="A1766" s="2" t="s">
        <v>12</v>
      </c>
      <c r="B1766" s="1">
        <v>44713</v>
      </c>
      <c r="C1766" s="5">
        <v>2218</v>
      </c>
      <c r="D1766" s="5">
        <v>23</v>
      </c>
      <c r="E1766" s="5">
        <v>881</v>
      </c>
      <c r="F1766" s="5">
        <v>1337</v>
      </c>
      <c r="G1766" s="5">
        <v>68</v>
      </c>
      <c r="H1766" s="5">
        <v>945</v>
      </c>
      <c r="I1766" s="5">
        <v>551</v>
      </c>
      <c r="J1766" s="7">
        <f t="shared" si="112"/>
        <v>0.56947608200455579</v>
      </c>
      <c r="K1766">
        <f t="shared" si="105"/>
        <v>13</v>
      </c>
      <c r="L1766">
        <f t="shared" si="106"/>
        <v>1</v>
      </c>
      <c r="M1766">
        <f t="shared" si="107"/>
        <v>7</v>
      </c>
      <c r="N1766">
        <f t="shared" si="108"/>
        <v>6</v>
      </c>
      <c r="O1766">
        <f t="shared" si="109"/>
        <v>14</v>
      </c>
      <c r="P1766">
        <f t="shared" si="110"/>
        <v>67</v>
      </c>
      <c r="Q1766">
        <f t="shared" si="111"/>
        <v>54</v>
      </c>
    </row>
    <row r="1767" spans="1:17" x14ac:dyDescent="0.25">
      <c r="A1767" s="2" t="s">
        <v>13</v>
      </c>
      <c r="B1767" s="1">
        <v>44713</v>
      </c>
      <c r="C1767" s="5">
        <v>17725</v>
      </c>
      <c r="D1767" s="5">
        <v>632</v>
      </c>
      <c r="E1767" s="5">
        <v>5376</v>
      </c>
      <c r="F1767" s="5">
        <v>12349</v>
      </c>
      <c r="G1767" s="5">
        <v>441</v>
      </c>
      <c r="H1767" s="5">
        <v>10390</v>
      </c>
      <c r="I1767" s="5">
        <v>6620</v>
      </c>
      <c r="J1767" s="7">
        <f t="shared" si="112"/>
        <v>0.39214883285555491</v>
      </c>
      <c r="K1767">
        <f t="shared" si="105"/>
        <v>159</v>
      </c>
      <c r="L1767">
        <f t="shared" si="106"/>
        <v>8</v>
      </c>
      <c r="M1767">
        <f t="shared" si="107"/>
        <v>30</v>
      </c>
      <c r="N1767">
        <f t="shared" si="108"/>
        <v>129</v>
      </c>
      <c r="O1767">
        <f t="shared" si="109"/>
        <v>91</v>
      </c>
      <c r="P1767">
        <f t="shared" si="110"/>
        <v>530</v>
      </c>
      <c r="Q1767">
        <f t="shared" si="111"/>
        <v>387</v>
      </c>
    </row>
    <row r="1768" spans="1:17" x14ac:dyDescent="0.25">
      <c r="A1768" s="2" t="s">
        <v>14</v>
      </c>
      <c r="B1768" s="1">
        <v>44713</v>
      </c>
      <c r="C1768" s="5">
        <v>3622</v>
      </c>
      <c r="D1768" s="5">
        <v>92</v>
      </c>
      <c r="E1768" s="5">
        <v>1352</v>
      </c>
      <c r="F1768" s="5">
        <v>2270</v>
      </c>
      <c r="G1768" s="5">
        <v>123</v>
      </c>
      <c r="H1768" s="5">
        <v>1693</v>
      </c>
      <c r="I1768" s="5">
        <v>965</v>
      </c>
      <c r="J1768" s="7">
        <f t="shared" si="112"/>
        <v>0.52039660056657222</v>
      </c>
      <c r="K1768">
        <f t="shared" si="105"/>
        <v>56</v>
      </c>
      <c r="L1768">
        <f t="shared" si="106"/>
        <v>2</v>
      </c>
      <c r="M1768">
        <f t="shared" si="107"/>
        <v>18</v>
      </c>
      <c r="N1768">
        <f t="shared" si="108"/>
        <v>38</v>
      </c>
      <c r="O1768">
        <f t="shared" si="109"/>
        <v>50</v>
      </c>
      <c r="P1768">
        <f t="shared" si="110"/>
        <v>95</v>
      </c>
      <c r="Q1768">
        <f t="shared" si="111"/>
        <v>63</v>
      </c>
    </row>
    <row r="1769" spans="1:17" x14ac:dyDescent="0.25">
      <c r="A1769" s="2" t="s">
        <v>15</v>
      </c>
      <c r="B1769" s="1">
        <v>44713</v>
      </c>
      <c r="C1769" s="5">
        <v>3585</v>
      </c>
      <c r="D1769" s="5">
        <v>50</v>
      </c>
      <c r="E1769" s="5">
        <v>1198</v>
      </c>
      <c r="F1769" s="5">
        <v>2387</v>
      </c>
      <c r="G1769" s="5">
        <v>103</v>
      </c>
      <c r="H1769" s="5">
        <v>2056</v>
      </c>
      <c r="I1769" s="5">
        <v>1081</v>
      </c>
      <c r="J1769" s="7">
        <f t="shared" si="112"/>
        <v>0.41838755304101838</v>
      </c>
      <c r="K1769">
        <f t="shared" ref="K1769:K1832" si="113">C1769-C1742</f>
        <v>20</v>
      </c>
      <c r="L1769">
        <f t="shared" ref="L1769:L1832" si="114">D1769-D1742</f>
        <v>1</v>
      </c>
      <c r="M1769">
        <f t="shared" ref="M1769:M1832" si="115">E1769-E1742</f>
        <v>12</v>
      </c>
      <c r="N1769">
        <f t="shared" ref="N1769:N1832" si="116">F1769-F1742</f>
        <v>8</v>
      </c>
      <c r="O1769">
        <f t="shared" ref="O1769:O1832" si="117">G1769-G1742</f>
        <v>19</v>
      </c>
      <c r="P1769">
        <f t="shared" ref="P1769:P1832" si="118">H1769-H1742</f>
        <v>102</v>
      </c>
      <c r="Q1769">
        <f t="shared" ref="Q1769:Q1832" si="119">I1769-I1742</f>
        <v>89</v>
      </c>
    </row>
    <row r="1770" spans="1:17" x14ac:dyDescent="0.25">
      <c r="A1770" s="2" t="s">
        <v>16</v>
      </c>
      <c r="B1770" s="1">
        <v>44713</v>
      </c>
      <c r="C1770" s="5">
        <v>3237</v>
      </c>
      <c r="D1770" s="5">
        <v>135</v>
      </c>
      <c r="E1770" s="5">
        <v>1143</v>
      </c>
      <c r="F1770" s="5">
        <v>2094</v>
      </c>
      <c r="G1770" s="5">
        <v>63</v>
      </c>
      <c r="H1770" s="5">
        <v>1324</v>
      </c>
      <c r="I1770" s="5">
        <v>751</v>
      </c>
      <c r="J1770" s="7">
        <f t="shared" si="112"/>
        <v>0.57317859445519015</v>
      </c>
      <c r="K1770">
        <f t="shared" si="113"/>
        <v>70</v>
      </c>
      <c r="L1770">
        <f t="shared" si="114"/>
        <v>1</v>
      </c>
      <c r="M1770">
        <f t="shared" si="115"/>
        <v>13</v>
      </c>
      <c r="N1770">
        <f t="shared" si="116"/>
        <v>57</v>
      </c>
      <c r="O1770">
        <f t="shared" si="117"/>
        <v>16</v>
      </c>
      <c r="P1770">
        <f t="shared" si="118"/>
        <v>90</v>
      </c>
      <c r="Q1770">
        <f t="shared" si="119"/>
        <v>82</v>
      </c>
    </row>
    <row r="1771" spans="1:17" x14ac:dyDescent="0.25">
      <c r="A1771" s="2" t="s">
        <v>17</v>
      </c>
      <c r="B1771" s="1">
        <v>44713</v>
      </c>
      <c r="C1771" s="5">
        <v>3147</v>
      </c>
      <c r="D1771" s="5">
        <v>53</v>
      </c>
      <c r="E1771" s="5">
        <v>1103</v>
      </c>
      <c r="F1771" s="5">
        <v>2044</v>
      </c>
      <c r="G1771" s="5">
        <v>105</v>
      </c>
      <c r="H1771" s="5">
        <v>1570</v>
      </c>
      <c r="I1771" s="5">
        <v>1028</v>
      </c>
      <c r="J1771" s="7">
        <f t="shared" si="112"/>
        <v>0.49256625727213965</v>
      </c>
      <c r="K1771">
        <f t="shared" si="113"/>
        <v>41</v>
      </c>
      <c r="L1771">
        <f t="shared" si="114"/>
        <v>2</v>
      </c>
      <c r="M1771">
        <f t="shared" si="115"/>
        <v>15</v>
      </c>
      <c r="N1771">
        <f t="shared" si="116"/>
        <v>26</v>
      </c>
      <c r="O1771">
        <f t="shared" si="117"/>
        <v>25</v>
      </c>
      <c r="P1771">
        <f t="shared" si="118"/>
        <v>96</v>
      </c>
      <c r="Q1771">
        <f t="shared" si="119"/>
        <v>89</v>
      </c>
    </row>
    <row r="1772" spans="1:17" x14ac:dyDescent="0.25">
      <c r="A1772" s="2" t="s">
        <v>18</v>
      </c>
      <c r="B1772" s="1">
        <v>44713</v>
      </c>
      <c r="C1772" s="5">
        <v>5511</v>
      </c>
      <c r="D1772" s="5">
        <v>353</v>
      </c>
      <c r="E1772" s="5">
        <v>1739</v>
      </c>
      <c r="F1772" s="5">
        <v>3772</v>
      </c>
      <c r="G1772" s="5">
        <v>127</v>
      </c>
      <c r="H1772" s="5">
        <v>2934</v>
      </c>
      <c r="I1772" s="5">
        <v>1887</v>
      </c>
      <c r="J1772" s="7">
        <f t="shared" si="112"/>
        <v>0.43117487398216359</v>
      </c>
      <c r="K1772">
        <f t="shared" si="113"/>
        <v>41</v>
      </c>
      <c r="L1772">
        <f t="shared" si="114"/>
        <v>1</v>
      </c>
      <c r="M1772">
        <f t="shared" si="115"/>
        <v>12</v>
      </c>
      <c r="N1772">
        <f t="shared" si="116"/>
        <v>29</v>
      </c>
      <c r="O1772">
        <f t="shared" si="117"/>
        <v>23</v>
      </c>
      <c r="P1772">
        <f t="shared" si="118"/>
        <v>146</v>
      </c>
      <c r="Q1772">
        <f t="shared" si="119"/>
        <v>138</v>
      </c>
    </row>
    <row r="1773" spans="1:17" x14ac:dyDescent="0.25">
      <c r="A1773" s="2" t="s">
        <v>19</v>
      </c>
      <c r="B1773" s="1">
        <v>44713</v>
      </c>
      <c r="C1773" s="5">
        <v>1590</v>
      </c>
      <c r="D1773" s="5">
        <v>37</v>
      </c>
      <c r="E1773" s="5">
        <v>554</v>
      </c>
      <c r="F1773" s="5">
        <v>1036</v>
      </c>
      <c r="G1773" s="5">
        <v>72</v>
      </c>
      <c r="H1773" s="5">
        <v>833</v>
      </c>
      <c r="I1773" s="5">
        <v>540</v>
      </c>
      <c r="J1773" s="7">
        <f t="shared" si="112"/>
        <v>0.46361880231809405</v>
      </c>
      <c r="K1773">
        <f t="shared" si="113"/>
        <v>45</v>
      </c>
      <c r="L1773">
        <f t="shared" si="114"/>
        <v>0</v>
      </c>
      <c r="M1773">
        <f t="shared" si="115"/>
        <v>20</v>
      </c>
      <c r="N1773">
        <f t="shared" si="116"/>
        <v>25</v>
      </c>
      <c r="O1773">
        <f t="shared" si="117"/>
        <v>20</v>
      </c>
      <c r="P1773">
        <f t="shared" si="118"/>
        <v>64</v>
      </c>
      <c r="Q1773">
        <f t="shared" si="119"/>
        <v>61</v>
      </c>
    </row>
    <row r="1774" spans="1:17" x14ac:dyDescent="0.25">
      <c r="A1774" s="2" t="s">
        <v>20</v>
      </c>
      <c r="B1774" s="1">
        <v>44713</v>
      </c>
      <c r="C1774" s="5">
        <v>14367</v>
      </c>
      <c r="D1774" s="5">
        <v>376</v>
      </c>
      <c r="E1774" s="5">
        <v>4718</v>
      </c>
      <c r="F1774" s="5">
        <v>9649</v>
      </c>
      <c r="G1774" s="5">
        <v>354</v>
      </c>
      <c r="H1774" s="5">
        <v>8566</v>
      </c>
      <c r="I1774" s="5">
        <v>5042</v>
      </c>
      <c r="J1774" s="7">
        <f t="shared" si="112"/>
        <v>0.38774926738617688</v>
      </c>
      <c r="K1774">
        <f t="shared" si="113"/>
        <v>77</v>
      </c>
      <c r="L1774">
        <f t="shared" si="114"/>
        <v>8</v>
      </c>
      <c r="M1774">
        <f t="shared" si="115"/>
        <v>22</v>
      </c>
      <c r="N1774">
        <f t="shared" si="116"/>
        <v>55</v>
      </c>
      <c r="O1774">
        <f t="shared" si="117"/>
        <v>68</v>
      </c>
      <c r="P1774">
        <f t="shared" si="118"/>
        <v>334</v>
      </c>
      <c r="Q1774">
        <f t="shared" si="119"/>
        <v>255</v>
      </c>
    </row>
    <row r="1775" spans="1:17" x14ac:dyDescent="0.25">
      <c r="A1775" s="2" t="s">
        <v>21</v>
      </c>
      <c r="B1775" s="1">
        <v>44713</v>
      </c>
      <c r="C1775" s="5">
        <v>21252</v>
      </c>
      <c r="D1775" s="5">
        <v>3148</v>
      </c>
      <c r="E1775" s="5">
        <v>8631</v>
      </c>
      <c r="F1775" s="5">
        <v>12621</v>
      </c>
      <c r="G1775" s="5">
        <v>255</v>
      </c>
      <c r="H1775" s="5">
        <v>10047</v>
      </c>
      <c r="I1775" s="5">
        <v>6753</v>
      </c>
      <c r="J1775" s="7">
        <f t="shared" si="112"/>
        <v>0.44503977021652674</v>
      </c>
      <c r="K1775">
        <f t="shared" si="113"/>
        <v>95</v>
      </c>
      <c r="L1775">
        <f t="shared" si="114"/>
        <v>46</v>
      </c>
      <c r="M1775">
        <f t="shared" si="115"/>
        <v>15</v>
      </c>
      <c r="N1775">
        <f t="shared" si="116"/>
        <v>80</v>
      </c>
      <c r="O1775">
        <f t="shared" si="117"/>
        <v>71</v>
      </c>
      <c r="P1775">
        <f t="shared" si="118"/>
        <v>496</v>
      </c>
      <c r="Q1775">
        <f t="shared" si="119"/>
        <v>406</v>
      </c>
    </row>
    <row r="1776" spans="1:17" x14ac:dyDescent="0.25">
      <c r="A1776" s="2" t="s">
        <v>22</v>
      </c>
      <c r="B1776" s="1">
        <v>44713</v>
      </c>
      <c r="C1776" s="5">
        <v>2780</v>
      </c>
      <c r="D1776" s="5">
        <v>57</v>
      </c>
      <c r="E1776" s="5">
        <v>754</v>
      </c>
      <c r="F1776" s="5">
        <v>2026</v>
      </c>
      <c r="G1776" s="5">
        <v>86</v>
      </c>
      <c r="H1776" s="5">
        <v>1369</v>
      </c>
      <c r="I1776" s="5">
        <v>822</v>
      </c>
      <c r="J1776" s="7">
        <f t="shared" si="112"/>
        <v>0.49724568490635324</v>
      </c>
      <c r="K1776">
        <f t="shared" si="113"/>
        <v>54</v>
      </c>
      <c r="L1776">
        <f t="shared" si="114"/>
        <v>2</v>
      </c>
      <c r="M1776">
        <f t="shared" si="115"/>
        <v>15</v>
      </c>
      <c r="N1776">
        <f t="shared" si="116"/>
        <v>39</v>
      </c>
      <c r="O1776">
        <f t="shared" si="117"/>
        <v>28</v>
      </c>
      <c r="P1776">
        <f t="shared" si="118"/>
        <v>87</v>
      </c>
      <c r="Q1776">
        <f t="shared" si="119"/>
        <v>90</v>
      </c>
    </row>
    <row r="1777" spans="1:17" x14ac:dyDescent="0.25">
      <c r="A1777" s="2" t="s">
        <v>23</v>
      </c>
      <c r="B1777" s="1">
        <v>44713</v>
      </c>
      <c r="C1777" s="5">
        <v>1443</v>
      </c>
      <c r="D1777" s="5">
        <v>9</v>
      </c>
      <c r="E1777" s="5">
        <v>620</v>
      </c>
      <c r="F1777" s="5">
        <v>823</v>
      </c>
      <c r="G1777" s="5">
        <v>65</v>
      </c>
      <c r="H1777" s="5">
        <v>678</v>
      </c>
      <c r="I1777" s="5">
        <v>389</v>
      </c>
      <c r="J1777" s="7">
        <f t="shared" si="112"/>
        <v>0.5271966527196652</v>
      </c>
      <c r="K1777">
        <f t="shared" si="113"/>
        <v>32</v>
      </c>
      <c r="L1777">
        <f t="shared" si="114"/>
        <v>0</v>
      </c>
      <c r="M1777">
        <f t="shared" si="115"/>
        <v>6</v>
      </c>
      <c r="N1777">
        <f t="shared" si="116"/>
        <v>26</v>
      </c>
      <c r="O1777">
        <f t="shared" si="117"/>
        <v>17</v>
      </c>
      <c r="P1777">
        <f t="shared" si="118"/>
        <v>39</v>
      </c>
      <c r="Q1777">
        <f t="shared" si="119"/>
        <v>37</v>
      </c>
    </row>
    <row r="1778" spans="1:17" x14ac:dyDescent="0.25">
      <c r="A1778" s="2" t="s">
        <v>24</v>
      </c>
      <c r="B1778" s="1">
        <v>44713</v>
      </c>
      <c r="C1778" s="5">
        <v>248</v>
      </c>
      <c r="D1778" s="5">
        <v>9</v>
      </c>
      <c r="E1778" s="5">
        <v>96</v>
      </c>
      <c r="F1778" s="5">
        <v>152</v>
      </c>
      <c r="G1778" s="5">
        <v>0</v>
      </c>
      <c r="H1778" s="5">
        <v>118</v>
      </c>
      <c r="I1778" s="5">
        <v>61</v>
      </c>
      <c r="J1778" s="7">
        <f t="shared" si="112"/>
        <v>0.506276150627615</v>
      </c>
      <c r="K1778">
        <f t="shared" si="113"/>
        <v>4</v>
      </c>
      <c r="L1778">
        <f t="shared" si="114"/>
        <v>0</v>
      </c>
      <c r="M1778">
        <f t="shared" si="115"/>
        <v>1</v>
      </c>
      <c r="N1778">
        <f t="shared" si="116"/>
        <v>3</v>
      </c>
      <c r="O1778">
        <f t="shared" si="117"/>
        <v>0</v>
      </c>
      <c r="P1778">
        <f t="shared" si="118"/>
        <v>5</v>
      </c>
      <c r="Q1778">
        <f t="shared" si="119"/>
        <v>4</v>
      </c>
    </row>
    <row r="1779" spans="1:17" x14ac:dyDescent="0.25">
      <c r="A1779" s="2" t="s">
        <v>25</v>
      </c>
      <c r="B1779" s="1">
        <v>44713</v>
      </c>
      <c r="C1779" s="5">
        <v>17945</v>
      </c>
      <c r="D1779" s="5">
        <v>807</v>
      </c>
      <c r="E1779" s="5">
        <v>6044</v>
      </c>
      <c r="F1779" s="5">
        <v>11901</v>
      </c>
      <c r="G1779" s="5">
        <v>442</v>
      </c>
      <c r="H1779" s="5">
        <v>10870</v>
      </c>
      <c r="I1779" s="5">
        <v>6183</v>
      </c>
      <c r="J1779" s="7">
        <f t="shared" si="112"/>
        <v>0.36573695880499479</v>
      </c>
      <c r="K1779">
        <f t="shared" si="113"/>
        <v>218</v>
      </c>
      <c r="L1779">
        <f t="shared" si="114"/>
        <v>10</v>
      </c>
      <c r="M1779">
        <f t="shared" si="115"/>
        <v>75</v>
      </c>
      <c r="N1779">
        <f t="shared" si="116"/>
        <v>143</v>
      </c>
      <c r="O1779">
        <f t="shared" si="117"/>
        <v>175</v>
      </c>
      <c r="P1779">
        <f t="shared" si="118"/>
        <v>505</v>
      </c>
      <c r="Q1779">
        <f t="shared" si="119"/>
        <v>423</v>
      </c>
    </row>
    <row r="1780" spans="1:17" x14ac:dyDescent="0.25">
      <c r="A1780" s="2" t="s">
        <v>26</v>
      </c>
      <c r="B1780" s="1">
        <v>44713</v>
      </c>
      <c r="C1780" s="5">
        <v>11683</v>
      </c>
      <c r="D1780" s="5">
        <v>222</v>
      </c>
      <c r="E1780" s="5">
        <v>3719</v>
      </c>
      <c r="F1780" s="5">
        <v>7964</v>
      </c>
      <c r="G1780" s="5">
        <v>292</v>
      </c>
      <c r="H1780" s="5">
        <v>7278</v>
      </c>
      <c r="I1780" s="5">
        <v>4516</v>
      </c>
      <c r="J1780" s="7">
        <f t="shared" si="112"/>
        <v>0.36497687810836754</v>
      </c>
      <c r="K1780">
        <f t="shared" si="113"/>
        <v>204</v>
      </c>
      <c r="L1780">
        <f t="shared" si="114"/>
        <v>4</v>
      </c>
      <c r="M1780">
        <f t="shared" si="115"/>
        <v>50</v>
      </c>
      <c r="N1780">
        <f t="shared" si="116"/>
        <v>154</v>
      </c>
      <c r="O1780">
        <f t="shared" si="117"/>
        <v>126</v>
      </c>
      <c r="P1780">
        <f t="shared" si="118"/>
        <v>551</v>
      </c>
      <c r="Q1780">
        <f t="shared" si="119"/>
        <v>428</v>
      </c>
    </row>
    <row r="1781" spans="1:17" x14ac:dyDescent="0.25">
      <c r="A1781" s="2" t="s">
        <v>27</v>
      </c>
      <c r="B1781" s="1">
        <v>44713</v>
      </c>
      <c r="C1781" s="5">
        <v>1641</v>
      </c>
      <c r="D1781" s="5">
        <v>28</v>
      </c>
      <c r="E1781" s="5">
        <v>625</v>
      </c>
      <c r="F1781" s="5">
        <v>1016</v>
      </c>
      <c r="G1781" s="5">
        <v>74</v>
      </c>
      <c r="H1781" s="5">
        <v>827</v>
      </c>
      <c r="I1781" s="5">
        <v>528</v>
      </c>
      <c r="J1781" s="7">
        <f t="shared" si="112"/>
        <v>0.48729076255424675</v>
      </c>
      <c r="K1781">
        <f t="shared" si="113"/>
        <v>32</v>
      </c>
      <c r="L1781">
        <f t="shared" si="114"/>
        <v>0</v>
      </c>
      <c r="M1781">
        <f t="shared" si="115"/>
        <v>7</v>
      </c>
      <c r="N1781">
        <f t="shared" si="116"/>
        <v>25</v>
      </c>
      <c r="O1781">
        <f t="shared" si="117"/>
        <v>19</v>
      </c>
      <c r="P1781">
        <f t="shared" si="118"/>
        <v>61</v>
      </c>
      <c r="Q1781">
        <f t="shared" si="119"/>
        <v>63</v>
      </c>
    </row>
    <row r="1782" spans="1:17" x14ac:dyDescent="0.25">
      <c r="A1782" s="2" t="s">
        <v>28</v>
      </c>
      <c r="B1782" s="1">
        <v>44713</v>
      </c>
      <c r="C1782" s="5">
        <v>65981</v>
      </c>
      <c r="D1782" s="5">
        <v>4029</v>
      </c>
      <c r="E1782" s="5">
        <v>24203</v>
      </c>
      <c r="F1782" s="5">
        <v>41778</v>
      </c>
      <c r="G1782" s="5">
        <v>828</v>
      </c>
      <c r="H1782" s="5">
        <v>35862</v>
      </c>
      <c r="I1782" s="5">
        <v>22737</v>
      </c>
      <c r="J1782" s="7">
        <f t="shared" si="112"/>
        <v>0.42113248966942152</v>
      </c>
      <c r="K1782">
        <f t="shared" si="113"/>
        <v>431</v>
      </c>
      <c r="L1782">
        <f t="shared" si="114"/>
        <v>7</v>
      </c>
      <c r="M1782">
        <f t="shared" si="115"/>
        <v>112</v>
      </c>
      <c r="N1782">
        <f t="shared" si="116"/>
        <v>319</v>
      </c>
      <c r="O1782">
        <f t="shared" si="117"/>
        <v>257</v>
      </c>
      <c r="P1782">
        <f t="shared" si="118"/>
        <v>1727</v>
      </c>
      <c r="Q1782">
        <f t="shared" si="119"/>
        <v>1413</v>
      </c>
    </row>
    <row r="1783" spans="1:17" x14ac:dyDescent="0.25">
      <c r="A1783" s="2" t="s">
        <v>29</v>
      </c>
      <c r="B1783" s="1">
        <v>44713</v>
      </c>
      <c r="C1783" s="5">
        <v>912</v>
      </c>
      <c r="D1783" s="5">
        <v>15</v>
      </c>
      <c r="E1783" s="5">
        <v>365</v>
      </c>
      <c r="F1783" s="5">
        <v>547</v>
      </c>
      <c r="G1783" s="5">
        <v>41</v>
      </c>
      <c r="H1783" s="5">
        <v>459</v>
      </c>
      <c r="I1783" s="5">
        <v>269</v>
      </c>
      <c r="J1783" s="7">
        <f t="shared" si="112"/>
        <v>0.48829431438127091</v>
      </c>
      <c r="K1783">
        <f t="shared" si="113"/>
        <v>22</v>
      </c>
      <c r="L1783">
        <f t="shared" si="114"/>
        <v>0</v>
      </c>
      <c r="M1783">
        <f t="shared" si="115"/>
        <v>9</v>
      </c>
      <c r="N1783">
        <f t="shared" si="116"/>
        <v>13</v>
      </c>
      <c r="O1783">
        <f t="shared" si="117"/>
        <v>8</v>
      </c>
      <c r="P1783">
        <f t="shared" si="118"/>
        <v>43</v>
      </c>
      <c r="Q1783">
        <f t="shared" si="119"/>
        <v>38</v>
      </c>
    </row>
    <row r="1784" spans="1:17" x14ac:dyDescent="0.25">
      <c r="A1784" s="2" t="s">
        <v>3</v>
      </c>
      <c r="B1784" s="1">
        <v>44743</v>
      </c>
      <c r="C1784" s="5">
        <v>695</v>
      </c>
      <c r="D1784" s="5">
        <v>7</v>
      </c>
      <c r="E1784" s="5">
        <v>369</v>
      </c>
      <c r="F1784" s="5">
        <v>326</v>
      </c>
      <c r="G1784" s="5">
        <v>17</v>
      </c>
      <c r="H1784" s="5">
        <v>333</v>
      </c>
      <c r="I1784" s="5">
        <v>174</v>
      </c>
      <c r="J1784" s="7">
        <f t="shared" si="112"/>
        <v>0.51598837209302317</v>
      </c>
      <c r="K1784">
        <f t="shared" si="113"/>
        <v>-8</v>
      </c>
      <c r="L1784">
        <f t="shared" si="114"/>
        <v>-1</v>
      </c>
      <c r="M1784">
        <f t="shared" si="115"/>
        <v>2</v>
      </c>
      <c r="N1784">
        <f t="shared" si="116"/>
        <v>-10</v>
      </c>
      <c r="O1784">
        <f t="shared" si="117"/>
        <v>1</v>
      </c>
      <c r="P1784">
        <f t="shared" si="118"/>
        <v>29</v>
      </c>
      <c r="Q1784">
        <f t="shared" si="119"/>
        <v>21</v>
      </c>
    </row>
    <row r="1785" spans="1:17" x14ac:dyDescent="0.25">
      <c r="A1785" s="2" t="s">
        <v>4</v>
      </c>
      <c r="B1785" s="1">
        <v>44743</v>
      </c>
      <c r="C1785" s="5">
        <v>2189</v>
      </c>
      <c r="D1785" s="5">
        <v>59</v>
      </c>
      <c r="E1785" s="5">
        <v>585</v>
      </c>
      <c r="F1785" s="5">
        <v>1604</v>
      </c>
      <c r="G1785" s="5">
        <v>67</v>
      </c>
      <c r="H1785" s="5">
        <v>1207</v>
      </c>
      <c r="I1785" s="5">
        <v>803</v>
      </c>
      <c r="J1785" s="7">
        <f t="shared" si="112"/>
        <v>0.43333333333333335</v>
      </c>
      <c r="K1785">
        <f t="shared" si="113"/>
        <v>0</v>
      </c>
      <c r="L1785">
        <f t="shared" si="114"/>
        <v>1</v>
      </c>
      <c r="M1785">
        <f t="shared" si="115"/>
        <v>0</v>
      </c>
      <c r="N1785">
        <f t="shared" si="116"/>
        <v>0</v>
      </c>
      <c r="O1785">
        <f t="shared" si="117"/>
        <v>5</v>
      </c>
      <c r="P1785">
        <f t="shared" si="118"/>
        <v>65</v>
      </c>
      <c r="Q1785">
        <f t="shared" si="119"/>
        <v>55</v>
      </c>
    </row>
    <row r="1786" spans="1:17" x14ac:dyDescent="0.25">
      <c r="A1786" s="2" t="s">
        <v>5</v>
      </c>
      <c r="B1786" s="1">
        <v>44743</v>
      </c>
      <c r="C1786" s="5">
        <v>2324</v>
      </c>
      <c r="D1786" s="5">
        <v>14</v>
      </c>
      <c r="E1786" s="5">
        <v>932</v>
      </c>
      <c r="F1786" s="5">
        <v>1392</v>
      </c>
      <c r="G1786" s="5">
        <v>56</v>
      </c>
      <c r="H1786" s="5">
        <v>988</v>
      </c>
      <c r="I1786" s="5">
        <v>550</v>
      </c>
      <c r="J1786" s="7">
        <f t="shared" si="112"/>
        <v>0.5722943722943723</v>
      </c>
      <c r="K1786">
        <f t="shared" si="113"/>
        <v>0</v>
      </c>
      <c r="L1786">
        <f t="shared" si="114"/>
        <v>1</v>
      </c>
      <c r="M1786">
        <f t="shared" si="115"/>
        <v>2</v>
      </c>
      <c r="N1786">
        <f t="shared" si="116"/>
        <v>-2</v>
      </c>
      <c r="O1786">
        <f t="shared" si="117"/>
        <v>4</v>
      </c>
      <c r="P1786">
        <f t="shared" si="118"/>
        <v>89</v>
      </c>
      <c r="Q1786">
        <f t="shared" si="119"/>
        <v>73</v>
      </c>
    </row>
    <row r="1787" spans="1:17" x14ac:dyDescent="0.25">
      <c r="A1787" s="2" t="s">
        <v>6</v>
      </c>
      <c r="B1787" s="1">
        <v>44743</v>
      </c>
      <c r="C1787" s="5">
        <v>884</v>
      </c>
      <c r="D1787" s="5">
        <v>5</v>
      </c>
      <c r="E1787" s="5">
        <v>481</v>
      </c>
      <c r="F1787" s="5">
        <v>403</v>
      </c>
      <c r="G1787" s="5">
        <v>33</v>
      </c>
      <c r="H1787" s="5">
        <v>369</v>
      </c>
      <c r="I1787" s="5">
        <v>209</v>
      </c>
      <c r="J1787" s="7">
        <f t="shared" si="112"/>
        <v>0.58020477815699656</v>
      </c>
      <c r="K1787">
        <f t="shared" si="113"/>
        <v>2</v>
      </c>
      <c r="L1787">
        <f t="shared" si="114"/>
        <v>-1</v>
      </c>
      <c r="M1787">
        <f t="shared" si="115"/>
        <v>-1</v>
      </c>
      <c r="N1787">
        <f t="shared" si="116"/>
        <v>3</v>
      </c>
      <c r="O1787">
        <f t="shared" si="117"/>
        <v>5</v>
      </c>
      <c r="P1787">
        <f t="shared" si="118"/>
        <v>41</v>
      </c>
      <c r="Q1787">
        <f t="shared" si="119"/>
        <v>30</v>
      </c>
    </row>
    <row r="1788" spans="1:17" x14ac:dyDescent="0.25">
      <c r="A1788" s="2" t="s">
        <v>7</v>
      </c>
      <c r="B1788" s="1">
        <v>44743</v>
      </c>
      <c r="C1788" s="5">
        <v>7356</v>
      </c>
      <c r="D1788" s="5">
        <v>753</v>
      </c>
      <c r="E1788" s="5">
        <v>2728</v>
      </c>
      <c r="F1788" s="5">
        <v>4628</v>
      </c>
      <c r="G1788" s="5">
        <v>179</v>
      </c>
      <c r="H1788" s="5">
        <v>3807</v>
      </c>
      <c r="I1788" s="5">
        <v>2388</v>
      </c>
      <c r="J1788" s="7">
        <f t="shared" si="112"/>
        <v>0.42344388914129938</v>
      </c>
      <c r="K1788">
        <f t="shared" si="113"/>
        <v>45</v>
      </c>
      <c r="L1788">
        <f t="shared" si="114"/>
        <v>19</v>
      </c>
      <c r="M1788">
        <f t="shared" si="115"/>
        <v>15</v>
      </c>
      <c r="N1788">
        <f t="shared" si="116"/>
        <v>30</v>
      </c>
      <c r="O1788">
        <f t="shared" si="117"/>
        <v>19</v>
      </c>
      <c r="P1788">
        <f t="shared" si="118"/>
        <v>278</v>
      </c>
      <c r="Q1788">
        <f t="shared" si="119"/>
        <v>189</v>
      </c>
    </row>
    <row r="1789" spans="1:17" x14ac:dyDescent="0.25">
      <c r="A1789" s="2" t="s">
        <v>8</v>
      </c>
      <c r="B1789" s="1">
        <v>44743</v>
      </c>
      <c r="C1789" s="5">
        <v>4681</v>
      </c>
      <c r="D1789" s="5">
        <v>169</v>
      </c>
      <c r="E1789" s="5">
        <v>1829</v>
      </c>
      <c r="F1789" s="5">
        <v>2852</v>
      </c>
      <c r="G1789" s="5">
        <v>205</v>
      </c>
      <c r="H1789" s="5">
        <v>2713</v>
      </c>
      <c r="I1789" s="5">
        <v>1802</v>
      </c>
      <c r="J1789" s="7">
        <f t="shared" si="112"/>
        <v>0.39871453900709219</v>
      </c>
      <c r="K1789">
        <f t="shared" si="113"/>
        <v>20</v>
      </c>
      <c r="L1789">
        <f t="shared" si="114"/>
        <v>6</v>
      </c>
      <c r="M1789">
        <f t="shared" si="115"/>
        <v>9</v>
      </c>
      <c r="N1789">
        <f t="shared" si="116"/>
        <v>11</v>
      </c>
      <c r="O1789">
        <f t="shared" si="117"/>
        <v>34</v>
      </c>
      <c r="P1789">
        <f t="shared" si="118"/>
        <v>240</v>
      </c>
      <c r="Q1789">
        <f t="shared" si="119"/>
        <v>189</v>
      </c>
    </row>
    <row r="1790" spans="1:17" x14ac:dyDescent="0.25">
      <c r="A1790" s="2" t="s">
        <v>9</v>
      </c>
      <c r="B1790" s="1">
        <v>44743</v>
      </c>
      <c r="C1790" s="5">
        <v>6745</v>
      </c>
      <c r="D1790" s="5">
        <v>418</v>
      </c>
      <c r="E1790" s="5">
        <v>2386</v>
      </c>
      <c r="F1790" s="5">
        <v>4359</v>
      </c>
      <c r="G1790" s="5">
        <v>116</v>
      </c>
      <c r="H1790" s="5">
        <v>3799</v>
      </c>
      <c r="I1790" s="5">
        <v>2677</v>
      </c>
      <c r="J1790" s="7">
        <f t="shared" si="112"/>
        <v>0.39955745218903116</v>
      </c>
      <c r="K1790">
        <f t="shared" si="113"/>
        <v>17</v>
      </c>
      <c r="L1790">
        <f t="shared" si="114"/>
        <v>-3</v>
      </c>
      <c r="M1790">
        <f t="shared" si="115"/>
        <v>3</v>
      </c>
      <c r="N1790">
        <f t="shared" si="116"/>
        <v>14</v>
      </c>
      <c r="O1790">
        <f t="shared" si="117"/>
        <v>14</v>
      </c>
      <c r="P1790">
        <f t="shared" si="118"/>
        <v>302</v>
      </c>
      <c r="Q1790">
        <f t="shared" si="119"/>
        <v>269</v>
      </c>
    </row>
    <row r="1791" spans="1:17" x14ac:dyDescent="0.25">
      <c r="A1791" s="2" t="s">
        <v>10</v>
      </c>
      <c r="B1791" s="1">
        <v>44743</v>
      </c>
      <c r="C1791" s="5">
        <v>4119</v>
      </c>
      <c r="D1791" s="5">
        <v>72</v>
      </c>
      <c r="E1791" s="5">
        <v>1080</v>
      </c>
      <c r="F1791" s="5">
        <v>3039</v>
      </c>
      <c r="G1791" s="5">
        <v>105</v>
      </c>
      <c r="H1791" s="5">
        <v>3155</v>
      </c>
      <c r="I1791" s="5">
        <v>2014</v>
      </c>
      <c r="J1791" s="7">
        <f t="shared" si="112"/>
        <v>0.22041018038052884</v>
      </c>
      <c r="K1791">
        <f t="shared" si="113"/>
        <v>15</v>
      </c>
      <c r="L1791">
        <f t="shared" si="114"/>
        <v>1</v>
      </c>
      <c r="M1791">
        <f t="shared" si="115"/>
        <v>3</v>
      </c>
      <c r="N1791">
        <f t="shared" si="116"/>
        <v>12</v>
      </c>
      <c r="O1791">
        <f t="shared" si="117"/>
        <v>14</v>
      </c>
      <c r="P1791">
        <f t="shared" si="118"/>
        <v>156</v>
      </c>
      <c r="Q1791">
        <f t="shared" si="119"/>
        <v>124</v>
      </c>
    </row>
    <row r="1792" spans="1:17" x14ac:dyDescent="0.25">
      <c r="A1792" s="2" t="s">
        <v>11</v>
      </c>
      <c r="B1792" s="1">
        <v>44743</v>
      </c>
      <c r="C1792" s="5">
        <v>5368</v>
      </c>
      <c r="D1792" s="5">
        <v>191</v>
      </c>
      <c r="E1792" s="5">
        <v>1685</v>
      </c>
      <c r="F1792" s="5">
        <v>3683</v>
      </c>
      <c r="G1792" s="5">
        <v>154</v>
      </c>
      <c r="H1792" s="5">
        <v>2957</v>
      </c>
      <c r="I1792" s="5">
        <v>1958</v>
      </c>
      <c r="J1792" s="7">
        <f t="shared" si="112"/>
        <v>0.42881977979524821</v>
      </c>
      <c r="K1792">
        <f t="shared" si="113"/>
        <v>8</v>
      </c>
      <c r="L1792">
        <f t="shared" si="114"/>
        <v>2</v>
      </c>
      <c r="M1792">
        <f t="shared" si="115"/>
        <v>1</v>
      </c>
      <c r="N1792">
        <f t="shared" si="116"/>
        <v>7</v>
      </c>
      <c r="O1792">
        <f t="shared" si="117"/>
        <v>10</v>
      </c>
      <c r="P1792">
        <f t="shared" si="118"/>
        <v>256</v>
      </c>
      <c r="Q1792">
        <f t="shared" si="119"/>
        <v>222</v>
      </c>
    </row>
    <row r="1793" spans="1:17" x14ac:dyDescent="0.25">
      <c r="A1793" s="2" t="s">
        <v>12</v>
      </c>
      <c r="B1793" s="1">
        <v>44743</v>
      </c>
      <c r="C1793" s="5">
        <v>2246</v>
      </c>
      <c r="D1793" s="5">
        <v>24</v>
      </c>
      <c r="E1793" s="5">
        <v>885</v>
      </c>
      <c r="F1793" s="5">
        <v>1361</v>
      </c>
      <c r="G1793" s="5">
        <v>75</v>
      </c>
      <c r="H1793" s="5">
        <v>1055</v>
      </c>
      <c r="I1793" s="5">
        <v>625</v>
      </c>
      <c r="J1793" s="7">
        <f t="shared" si="112"/>
        <v>0.52520252025202518</v>
      </c>
      <c r="K1793">
        <f t="shared" si="113"/>
        <v>28</v>
      </c>
      <c r="L1793">
        <f t="shared" si="114"/>
        <v>1</v>
      </c>
      <c r="M1793">
        <f t="shared" si="115"/>
        <v>4</v>
      </c>
      <c r="N1793">
        <f t="shared" si="116"/>
        <v>24</v>
      </c>
      <c r="O1793">
        <f t="shared" si="117"/>
        <v>7</v>
      </c>
      <c r="P1793">
        <f t="shared" si="118"/>
        <v>110</v>
      </c>
      <c r="Q1793">
        <f t="shared" si="119"/>
        <v>74</v>
      </c>
    </row>
    <row r="1794" spans="1:17" x14ac:dyDescent="0.25">
      <c r="A1794" s="2" t="s">
        <v>13</v>
      </c>
      <c r="B1794" s="1">
        <v>44743</v>
      </c>
      <c r="C1794" s="5">
        <v>17738</v>
      </c>
      <c r="D1794" s="5">
        <v>639</v>
      </c>
      <c r="E1794" s="5">
        <v>5386</v>
      </c>
      <c r="F1794" s="5">
        <v>12352</v>
      </c>
      <c r="G1794" s="5">
        <v>481</v>
      </c>
      <c r="H1794" s="5">
        <v>10995</v>
      </c>
      <c r="I1794" s="5">
        <v>7104</v>
      </c>
      <c r="J1794" s="7">
        <f t="shared" si="112"/>
        <v>0.35697994034738878</v>
      </c>
      <c r="K1794">
        <f t="shared" si="113"/>
        <v>13</v>
      </c>
      <c r="L1794">
        <f t="shared" si="114"/>
        <v>7</v>
      </c>
      <c r="M1794">
        <f t="shared" si="115"/>
        <v>10</v>
      </c>
      <c r="N1794">
        <f t="shared" si="116"/>
        <v>3</v>
      </c>
      <c r="O1794">
        <f t="shared" si="117"/>
        <v>40</v>
      </c>
      <c r="P1794">
        <f t="shared" si="118"/>
        <v>605</v>
      </c>
      <c r="Q1794">
        <f t="shared" si="119"/>
        <v>484</v>
      </c>
    </row>
    <row r="1795" spans="1:17" x14ac:dyDescent="0.25">
      <c r="A1795" s="2" t="s">
        <v>14</v>
      </c>
      <c r="B1795" s="1">
        <v>44743</v>
      </c>
      <c r="C1795" s="5">
        <v>3618</v>
      </c>
      <c r="D1795" s="5">
        <v>68</v>
      </c>
      <c r="E1795" s="5">
        <v>1352</v>
      </c>
      <c r="F1795" s="5">
        <v>2266</v>
      </c>
      <c r="G1795" s="5">
        <v>127</v>
      </c>
      <c r="H1795" s="5">
        <v>1795</v>
      </c>
      <c r="I1795" s="5">
        <v>1045</v>
      </c>
      <c r="J1795" s="7">
        <f t="shared" si="112"/>
        <v>0.4943661971830986</v>
      </c>
      <c r="K1795">
        <f t="shared" si="113"/>
        <v>-4</v>
      </c>
      <c r="L1795">
        <f t="shared" si="114"/>
        <v>-24</v>
      </c>
      <c r="M1795">
        <f t="shared" si="115"/>
        <v>0</v>
      </c>
      <c r="N1795">
        <f t="shared" si="116"/>
        <v>-4</v>
      </c>
      <c r="O1795">
        <f t="shared" si="117"/>
        <v>4</v>
      </c>
      <c r="P1795">
        <f t="shared" si="118"/>
        <v>102</v>
      </c>
      <c r="Q1795">
        <f t="shared" si="119"/>
        <v>80</v>
      </c>
    </row>
    <row r="1796" spans="1:17" x14ac:dyDescent="0.25">
      <c r="A1796" s="2" t="s">
        <v>15</v>
      </c>
      <c r="B1796" s="1">
        <v>44743</v>
      </c>
      <c r="C1796" s="5">
        <v>3596</v>
      </c>
      <c r="D1796" s="5">
        <v>50</v>
      </c>
      <c r="E1796" s="5">
        <v>1202</v>
      </c>
      <c r="F1796" s="5">
        <v>2394</v>
      </c>
      <c r="G1796" s="5">
        <v>108</v>
      </c>
      <c r="H1796" s="5">
        <v>2165</v>
      </c>
      <c r="I1796" s="5">
        <v>1162</v>
      </c>
      <c r="J1796" s="7">
        <f t="shared" si="112"/>
        <v>0.38945290468133109</v>
      </c>
      <c r="K1796">
        <f t="shared" si="113"/>
        <v>11</v>
      </c>
      <c r="L1796">
        <f t="shared" si="114"/>
        <v>0</v>
      </c>
      <c r="M1796">
        <f t="shared" si="115"/>
        <v>4</v>
      </c>
      <c r="N1796">
        <f t="shared" si="116"/>
        <v>7</v>
      </c>
      <c r="O1796">
        <f t="shared" si="117"/>
        <v>5</v>
      </c>
      <c r="P1796">
        <f t="shared" si="118"/>
        <v>109</v>
      </c>
      <c r="Q1796">
        <f t="shared" si="119"/>
        <v>81</v>
      </c>
    </row>
    <row r="1797" spans="1:17" x14ac:dyDescent="0.25">
      <c r="A1797" s="2" t="s">
        <v>16</v>
      </c>
      <c r="B1797" s="1">
        <v>44743</v>
      </c>
      <c r="C1797" s="5">
        <v>3256</v>
      </c>
      <c r="D1797" s="5">
        <v>133</v>
      </c>
      <c r="E1797" s="5">
        <v>1143</v>
      </c>
      <c r="F1797" s="5">
        <v>2113</v>
      </c>
      <c r="G1797" s="5">
        <v>72</v>
      </c>
      <c r="H1797" s="5">
        <v>1430</v>
      </c>
      <c r="I1797" s="5">
        <v>815</v>
      </c>
      <c r="J1797" s="7">
        <f t="shared" si="112"/>
        <v>0.54210694844700602</v>
      </c>
      <c r="K1797">
        <f t="shared" si="113"/>
        <v>19</v>
      </c>
      <c r="L1797">
        <f t="shared" si="114"/>
        <v>-2</v>
      </c>
      <c r="M1797">
        <f t="shared" si="115"/>
        <v>0</v>
      </c>
      <c r="N1797">
        <f t="shared" si="116"/>
        <v>19</v>
      </c>
      <c r="O1797">
        <f t="shared" si="117"/>
        <v>9</v>
      </c>
      <c r="P1797">
        <f t="shared" si="118"/>
        <v>106</v>
      </c>
      <c r="Q1797">
        <f t="shared" si="119"/>
        <v>64</v>
      </c>
    </row>
    <row r="1798" spans="1:17" x14ac:dyDescent="0.25">
      <c r="A1798" s="2" t="s">
        <v>17</v>
      </c>
      <c r="B1798" s="1">
        <v>44743</v>
      </c>
      <c r="C1798" s="5">
        <v>3162</v>
      </c>
      <c r="D1798" s="5">
        <v>55</v>
      </c>
      <c r="E1798" s="5">
        <v>1108</v>
      </c>
      <c r="F1798" s="5">
        <v>2054</v>
      </c>
      <c r="G1798" s="5">
        <v>117</v>
      </c>
      <c r="H1798" s="5">
        <v>1748</v>
      </c>
      <c r="I1798" s="5">
        <v>1131</v>
      </c>
      <c r="J1798" s="7">
        <f t="shared" si="112"/>
        <v>0.43739942066301896</v>
      </c>
      <c r="K1798">
        <f t="shared" si="113"/>
        <v>15</v>
      </c>
      <c r="L1798">
        <f t="shared" si="114"/>
        <v>2</v>
      </c>
      <c r="M1798">
        <f t="shared" si="115"/>
        <v>5</v>
      </c>
      <c r="N1798">
        <f t="shared" si="116"/>
        <v>10</v>
      </c>
      <c r="O1798">
        <f t="shared" si="117"/>
        <v>12</v>
      </c>
      <c r="P1798">
        <f t="shared" si="118"/>
        <v>178</v>
      </c>
      <c r="Q1798">
        <f t="shared" si="119"/>
        <v>103</v>
      </c>
    </row>
    <row r="1799" spans="1:17" x14ac:dyDescent="0.25">
      <c r="A1799" s="2" t="s">
        <v>18</v>
      </c>
      <c r="B1799" s="1">
        <v>44743</v>
      </c>
      <c r="C1799" s="5">
        <v>5552</v>
      </c>
      <c r="D1799" s="5">
        <v>357</v>
      </c>
      <c r="E1799" s="5">
        <v>1754</v>
      </c>
      <c r="F1799" s="5">
        <v>3798</v>
      </c>
      <c r="G1799" s="5">
        <v>150</v>
      </c>
      <c r="H1799" s="5">
        <v>3140</v>
      </c>
      <c r="I1799" s="5">
        <v>2021</v>
      </c>
      <c r="J1799" s="7">
        <f t="shared" si="112"/>
        <v>0.39557266602502406</v>
      </c>
      <c r="K1799">
        <f t="shared" si="113"/>
        <v>41</v>
      </c>
      <c r="L1799">
        <f t="shared" si="114"/>
        <v>4</v>
      </c>
      <c r="M1799">
        <f t="shared" si="115"/>
        <v>15</v>
      </c>
      <c r="N1799">
        <f t="shared" si="116"/>
        <v>26</v>
      </c>
      <c r="O1799">
        <f t="shared" si="117"/>
        <v>23</v>
      </c>
      <c r="P1799">
        <f t="shared" si="118"/>
        <v>206</v>
      </c>
      <c r="Q1799">
        <f t="shared" si="119"/>
        <v>134</v>
      </c>
    </row>
    <row r="1800" spans="1:17" x14ac:dyDescent="0.25">
      <c r="A1800" s="2" t="s">
        <v>19</v>
      </c>
      <c r="B1800" s="1">
        <v>44743</v>
      </c>
      <c r="C1800" s="5">
        <v>1600</v>
      </c>
      <c r="D1800" s="5">
        <v>36</v>
      </c>
      <c r="E1800" s="5">
        <v>557</v>
      </c>
      <c r="F1800" s="5">
        <v>1043</v>
      </c>
      <c r="G1800" s="5">
        <v>76</v>
      </c>
      <c r="H1800" s="5">
        <v>884</v>
      </c>
      <c r="I1800" s="5">
        <v>582</v>
      </c>
      <c r="J1800" s="7">
        <f t="shared" si="112"/>
        <v>0.43478260869565222</v>
      </c>
      <c r="K1800">
        <f t="shared" si="113"/>
        <v>10</v>
      </c>
      <c r="L1800">
        <f t="shared" si="114"/>
        <v>-1</v>
      </c>
      <c r="M1800">
        <f t="shared" si="115"/>
        <v>3</v>
      </c>
      <c r="N1800">
        <f t="shared" si="116"/>
        <v>7</v>
      </c>
      <c r="O1800">
        <f t="shared" si="117"/>
        <v>4</v>
      </c>
      <c r="P1800">
        <f t="shared" si="118"/>
        <v>51</v>
      </c>
      <c r="Q1800">
        <f t="shared" si="119"/>
        <v>42</v>
      </c>
    </row>
    <row r="1801" spans="1:17" x14ac:dyDescent="0.25">
      <c r="A1801" s="2" t="s">
        <v>20</v>
      </c>
      <c r="B1801" s="1">
        <v>44743</v>
      </c>
      <c r="C1801" s="5">
        <v>14437</v>
      </c>
      <c r="D1801" s="5">
        <v>368</v>
      </c>
      <c r="E1801" s="5">
        <v>4741</v>
      </c>
      <c r="F1801" s="5">
        <v>9696</v>
      </c>
      <c r="G1801" s="5">
        <v>429</v>
      </c>
      <c r="H1801" s="5">
        <v>8989</v>
      </c>
      <c r="I1801" s="5">
        <v>5320</v>
      </c>
      <c r="J1801" s="7">
        <f t="shared" si="112"/>
        <v>0.36107754637856282</v>
      </c>
      <c r="K1801">
        <f t="shared" si="113"/>
        <v>70</v>
      </c>
      <c r="L1801">
        <f t="shared" si="114"/>
        <v>-8</v>
      </c>
      <c r="M1801">
        <f t="shared" si="115"/>
        <v>23</v>
      </c>
      <c r="N1801">
        <f t="shared" si="116"/>
        <v>47</v>
      </c>
      <c r="O1801">
        <f t="shared" si="117"/>
        <v>75</v>
      </c>
      <c r="P1801">
        <f t="shared" si="118"/>
        <v>423</v>
      </c>
      <c r="Q1801">
        <f t="shared" si="119"/>
        <v>278</v>
      </c>
    </row>
    <row r="1802" spans="1:17" x14ac:dyDescent="0.25">
      <c r="A1802" s="2" t="s">
        <v>21</v>
      </c>
      <c r="B1802" s="1">
        <v>44743</v>
      </c>
      <c r="C1802" s="5">
        <v>21329</v>
      </c>
      <c r="D1802" s="5">
        <v>3220</v>
      </c>
      <c r="E1802" s="5">
        <v>8646</v>
      </c>
      <c r="F1802" s="5">
        <v>12683</v>
      </c>
      <c r="G1802" s="5">
        <v>302</v>
      </c>
      <c r="H1802" s="5">
        <v>10700</v>
      </c>
      <c r="I1802" s="5">
        <v>7225</v>
      </c>
      <c r="J1802" s="7">
        <f t="shared" si="112"/>
        <v>0.40913357998785138</v>
      </c>
      <c r="K1802">
        <f t="shared" si="113"/>
        <v>77</v>
      </c>
      <c r="L1802">
        <f t="shared" si="114"/>
        <v>72</v>
      </c>
      <c r="M1802">
        <f t="shared" si="115"/>
        <v>15</v>
      </c>
      <c r="N1802">
        <f t="shared" si="116"/>
        <v>62</v>
      </c>
      <c r="O1802">
        <f t="shared" si="117"/>
        <v>47</v>
      </c>
      <c r="P1802">
        <f t="shared" si="118"/>
        <v>653</v>
      </c>
      <c r="Q1802">
        <f t="shared" si="119"/>
        <v>472</v>
      </c>
    </row>
    <row r="1803" spans="1:17" x14ac:dyDescent="0.25">
      <c r="A1803" s="2" t="s">
        <v>22</v>
      </c>
      <c r="B1803" s="1">
        <v>44743</v>
      </c>
      <c r="C1803" s="5">
        <v>2776</v>
      </c>
      <c r="D1803" s="5">
        <v>58</v>
      </c>
      <c r="E1803" s="5">
        <v>756</v>
      </c>
      <c r="F1803" s="5">
        <v>2020</v>
      </c>
      <c r="G1803" s="5">
        <v>92</v>
      </c>
      <c r="H1803" s="5">
        <v>1498</v>
      </c>
      <c r="I1803" s="5">
        <v>935</v>
      </c>
      <c r="J1803" s="7">
        <f t="shared" si="112"/>
        <v>0.44885945548197204</v>
      </c>
      <c r="K1803">
        <f t="shared" si="113"/>
        <v>-4</v>
      </c>
      <c r="L1803">
        <f t="shared" si="114"/>
        <v>1</v>
      </c>
      <c r="M1803">
        <f t="shared" si="115"/>
        <v>2</v>
      </c>
      <c r="N1803">
        <f t="shared" si="116"/>
        <v>-6</v>
      </c>
      <c r="O1803">
        <f t="shared" si="117"/>
        <v>6</v>
      </c>
      <c r="P1803">
        <f t="shared" si="118"/>
        <v>129</v>
      </c>
      <c r="Q1803">
        <f t="shared" si="119"/>
        <v>113</v>
      </c>
    </row>
    <row r="1804" spans="1:17" x14ac:dyDescent="0.25">
      <c r="A1804" s="2" t="s">
        <v>23</v>
      </c>
      <c r="B1804" s="1">
        <v>44743</v>
      </c>
      <c r="C1804" s="5">
        <v>1442</v>
      </c>
      <c r="D1804" s="5">
        <v>11</v>
      </c>
      <c r="E1804" s="5">
        <v>619</v>
      </c>
      <c r="F1804" s="5">
        <v>823</v>
      </c>
      <c r="G1804" s="5">
        <v>65</v>
      </c>
      <c r="H1804" s="5">
        <v>733</v>
      </c>
      <c r="I1804" s="5">
        <v>439</v>
      </c>
      <c r="J1804" s="7">
        <f t="shared" si="112"/>
        <v>0.48777078965758214</v>
      </c>
      <c r="K1804">
        <f t="shared" si="113"/>
        <v>-1</v>
      </c>
      <c r="L1804">
        <f t="shared" si="114"/>
        <v>2</v>
      </c>
      <c r="M1804">
        <f t="shared" si="115"/>
        <v>-1</v>
      </c>
      <c r="N1804">
        <f t="shared" si="116"/>
        <v>0</v>
      </c>
      <c r="O1804">
        <f t="shared" si="117"/>
        <v>0</v>
      </c>
      <c r="P1804">
        <f t="shared" si="118"/>
        <v>55</v>
      </c>
      <c r="Q1804">
        <f t="shared" si="119"/>
        <v>50</v>
      </c>
    </row>
    <row r="1805" spans="1:17" x14ac:dyDescent="0.25">
      <c r="A1805" s="2" t="s">
        <v>24</v>
      </c>
      <c r="B1805" s="1">
        <v>44743</v>
      </c>
      <c r="C1805" s="5">
        <v>250</v>
      </c>
      <c r="D1805" s="5">
        <v>8</v>
      </c>
      <c r="E1805" s="5">
        <v>98</v>
      </c>
      <c r="F1805" s="5">
        <v>152</v>
      </c>
      <c r="G1805" s="5">
        <v>2</v>
      </c>
      <c r="H1805" s="5">
        <v>122</v>
      </c>
      <c r="I1805" s="5">
        <v>65</v>
      </c>
      <c r="J1805" s="7">
        <f t="shared" si="112"/>
        <v>0.49586776859504134</v>
      </c>
      <c r="K1805">
        <f t="shared" si="113"/>
        <v>2</v>
      </c>
      <c r="L1805">
        <f t="shared" si="114"/>
        <v>-1</v>
      </c>
      <c r="M1805">
        <f t="shared" si="115"/>
        <v>2</v>
      </c>
      <c r="N1805">
        <f t="shared" si="116"/>
        <v>0</v>
      </c>
      <c r="O1805">
        <f t="shared" si="117"/>
        <v>2</v>
      </c>
      <c r="P1805">
        <f t="shared" si="118"/>
        <v>4</v>
      </c>
      <c r="Q1805">
        <f t="shared" si="119"/>
        <v>4</v>
      </c>
    </row>
    <row r="1806" spans="1:17" x14ac:dyDescent="0.25">
      <c r="A1806" s="2" t="s">
        <v>25</v>
      </c>
      <c r="B1806" s="1">
        <v>44743</v>
      </c>
      <c r="C1806" s="5">
        <v>17959</v>
      </c>
      <c r="D1806" s="5">
        <v>834</v>
      </c>
      <c r="E1806" s="5">
        <v>6045</v>
      </c>
      <c r="F1806" s="5">
        <v>11914</v>
      </c>
      <c r="G1806" s="5">
        <v>465</v>
      </c>
      <c r="H1806" s="5">
        <v>11511</v>
      </c>
      <c r="I1806" s="5">
        <v>6707</v>
      </c>
      <c r="J1806" s="7">
        <f t="shared" ref="J1806:J1869" si="120">1-(H1806/(C1806-D1806))</f>
        <v>0.32782481751824821</v>
      </c>
      <c r="K1806">
        <f t="shared" si="113"/>
        <v>14</v>
      </c>
      <c r="L1806">
        <f t="shared" si="114"/>
        <v>27</v>
      </c>
      <c r="M1806">
        <f t="shared" si="115"/>
        <v>1</v>
      </c>
      <c r="N1806">
        <f t="shared" si="116"/>
        <v>13</v>
      </c>
      <c r="O1806">
        <f t="shared" si="117"/>
        <v>23</v>
      </c>
      <c r="P1806">
        <f t="shared" si="118"/>
        <v>641</v>
      </c>
      <c r="Q1806">
        <f t="shared" si="119"/>
        <v>524</v>
      </c>
    </row>
    <row r="1807" spans="1:17" x14ac:dyDescent="0.25">
      <c r="A1807" s="2" t="s">
        <v>26</v>
      </c>
      <c r="B1807" s="1">
        <v>44743</v>
      </c>
      <c r="C1807" s="5">
        <v>11689</v>
      </c>
      <c r="D1807" s="5">
        <v>227</v>
      </c>
      <c r="E1807" s="5">
        <v>3718</v>
      </c>
      <c r="F1807" s="5">
        <v>7971</v>
      </c>
      <c r="G1807" s="5">
        <v>317</v>
      </c>
      <c r="H1807" s="5">
        <v>7782</v>
      </c>
      <c r="I1807" s="5">
        <v>4996</v>
      </c>
      <c r="J1807" s="7">
        <f t="shared" si="120"/>
        <v>0.32106089687663586</v>
      </c>
      <c r="K1807">
        <f t="shared" si="113"/>
        <v>6</v>
      </c>
      <c r="L1807">
        <f t="shared" si="114"/>
        <v>5</v>
      </c>
      <c r="M1807">
        <f t="shared" si="115"/>
        <v>-1</v>
      </c>
      <c r="N1807">
        <f t="shared" si="116"/>
        <v>7</v>
      </c>
      <c r="O1807">
        <f t="shared" si="117"/>
        <v>25</v>
      </c>
      <c r="P1807">
        <f t="shared" si="118"/>
        <v>504</v>
      </c>
      <c r="Q1807">
        <f t="shared" si="119"/>
        <v>480</v>
      </c>
    </row>
    <row r="1808" spans="1:17" x14ac:dyDescent="0.25">
      <c r="A1808" s="2" t="s">
        <v>27</v>
      </c>
      <c r="B1808" s="1">
        <v>44743</v>
      </c>
      <c r="C1808" s="5">
        <v>1646</v>
      </c>
      <c r="D1808" s="5">
        <v>28</v>
      </c>
      <c r="E1808" s="5">
        <v>628</v>
      </c>
      <c r="F1808" s="5">
        <v>1018</v>
      </c>
      <c r="G1808" s="5">
        <v>79</v>
      </c>
      <c r="H1808" s="5">
        <v>904</v>
      </c>
      <c r="I1808" s="5">
        <v>596</v>
      </c>
      <c r="J1808" s="7">
        <f t="shared" si="120"/>
        <v>0.44128553770086532</v>
      </c>
      <c r="K1808">
        <f t="shared" si="113"/>
        <v>5</v>
      </c>
      <c r="L1808">
        <f t="shared" si="114"/>
        <v>0</v>
      </c>
      <c r="M1808">
        <f t="shared" si="115"/>
        <v>3</v>
      </c>
      <c r="N1808">
        <f t="shared" si="116"/>
        <v>2</v>
      </c>
      <c r="O1808">
        <f t="shared" si="117"/>
        <v>5</v>
      </c>
      <c r="P1808">
        <f t="shared" si="118"/>
        <v>77</v>
      </c>
      <c r="Q1808">
        <f t="shared" si="119"/>
        <v>68</v>
      </c>
    </row>
    <row r="1809" spans="1:17" x14ac:dyDescent="0.25">
      <c r="A1809" s="2" t="s">
        <v>28</v>
      </c>
      <c r="B1809" s="1">
        <v>44743</v>
      </c>
      <c r="C1809" s="5">
        <v>66300</v>
      </c>
      <c r="D1809" s="5">
        <v>4037</v>
      </c>
      <c r="E1809" s="5">
        <v>24306</v>
      </c>
      <c r="F1809" s="5">
        <v>41994</v>
      </c>
      <c r="G1809" s="5">
        <v>1030</v>
      </c>
      <c r="H1809" s="5">
        <v>37903</v>
      </c>
      <c r="I1809" s="5">
        <v>24530</v>
      </c>
      <c r="J1809" s="7">
        <f t="shared" si="120"/>
        <v>0.39124359571495104</v>
      </c>
      <c r="K1809">
        <f t="shared" si="113"/>
        <v>319</v>
      </c>
      <c r="L1809">
        <f t="shared" si="114"/>
        <v>8</v>
      </c>
      <c r="M1809">
        <f t="shared" si="115"/>
        <v>103</v>
      </c>
      <c r="N1809">
        <f t="shared" si="116"/>
        <v>216</v>
      </c>
      <c r="O1809">
        <f t="shared" si="117"/>
        <v>202</v>
      </c>
      <c r="P1809">
        <f t="shared" si="118"/>
        <v>2041</v>
      </c>
      <c r="Q1809">
        <f t="shared" si="119"/>
        <v>1793</v>
      </c>
    </row>
    <row r="1810" spans="1:17" x14ac:dyDescent="0.25">
      <c r="A1810" s="2" t="s">
        <v>29</v>
      </c>
      <c r="B1810" s="1">
        <v>44743</v>
      </c>
      <c r="C1810" s="5">
        <v>914</v>
      </c>
      <c r="D1810" s="5">
        <v>16</v>
      </c>
      <c r="E1810" s="5">
        <v>363</v>
      </c>
      <c r="F1810" s="5">
        <v>551</v>
      </c>
      <c r="G1810" s="5">
        <v>45</v>
      </c>
      <c r="H1810" s="5">
        <v>488</v>
      </c>
      <c r="I1810" s="5">
        <v>290</v>
      </c>
      <c r="J1810" s="7">
        <f t="shared" si="120"/>
        <v>0.45657015590200445</v>
      </c>
      <c r="K1810">
        <f t="shared" si="113"/>
        <v>2</v>
      </c>
      <c r="L1810">
        <f t="shared" si="114"/>
        <v>1</v>
      </c>
      <c r="M1810">
        <f t="shared" si="115"/>
        <v>-2</v>
      </c>
      <c r="N1810">
        <f t="shared" si="116"/>
        <v>4</v>
      </c>
      <c r="O1810">
        <f t="shared" si="117"/>
        <v>4</v>
      </c>
      <c r="P1810">
        <f t="shared" si="118"/>
        <v>29</v>
      </c>
      <c r="Q1810">
        <f t="shared" si="119"/>
        <v>21</v>
      </c>
    </row>
    <row r="1811" spans="1:17" x14ac:dyDescent="0.25">
      <c r="A1811" s="2" t="s">
        <v>3</v>
      </c>
      <c r="B1811" s="1">
        <v>44774</v>
      </c>
      <c r="C1811" s="5">
        <v>736</v>
      </c>
      <c r="D1811" s="5">
        <v>7</v>
      </c>
      <c r="E1811" s="5">
        <v>385</v>
      </c>
      <c r="F1811" s="5">
        <v>351</v>
      </c>
      <c r="G1811" s="5">
        <v>31</v>
      </c>
      <c r="H1811" s="5">
        <v>378</v>
      </c>
      <c r="I1811" s="5">
        <v>197</v>
      </c>
      <c r="J1811" s="7">
        <f t="shared" si="120"/>
        <v>0.48148148148148151</v>
      </c>
      <c r="K1811">
        <f t="shared" si="113"/>
        <v>41</v>
      </c>
      <c r="L1811">
        <f t="shared" si="114"/>
        <v>0</v>
      </c>
      <c r="M1811">
        <f t="shared" si="115"/>
        <v>16</v>
      </c>
      <c r="N1811">
        <f t="shared" si="116"/>
        <v>25</v>
      </c>
      <c r="O1811">
        <f t="shared" si="117"/>
        <v>14</v>
      </c>
      <c r="P1811">
        <f t="shared" si="118"/>
        <v>45</v>
      </c>
      <c r="Q1811">
        <f t="shared" si="119"/>
        <v>23</v>
      </c>
    </row>
    <row r="1812" spans="1:17" x14ac:dyDescent="0.25">
      <c r="A1812" s="2" t="s">
        <v>4</v>
      </c>
      <c r="B1812" s="1">
        <v>44774</v>
      </c>
      <c r="C1812" s="5">
        <v>2208</v>
      </c>
      <c r="D1812" s="5">
        <v>61</v>
      </c>
      <c r="E1812" s="5">
        <v>591</v>
      </c>
      <c r="F1812" s="5">
        <v>1617</v>
      </c>
      <c r="G1812" s="5">
        <v>79</v>
      </c>
      <c r="H1812" s="5">
        <v>1254</v>
      </c>
      <c r="I1812" s="5">
        <v>832</v>
      </c>
      <c r="J1812" s="7">
        <f t="shared" si="120"/>
        <v>0.41592920353982299</v>
      </c>
      <c r="K1812">
        <f t="shared" si="113"/>
        <v>19</v>
      </c>
      <c r="L1812">
        <f t="shared" si="114"/>
        <v>2</v>
      </c>
      <c r="M1812">
        <f t="shared" si="115"/>
        <v>6</v>
      </c>
      <c r="N1812">
        <f t="shared" si="116"/>
        <v>13</v>
      </c>
      <c r="O1812">
        <f t="shared" si="117"/>
        <v>12</v>
      </c>
      <c r="P1812">
        <f t="shared" si="118"/>
        <v>47</v>
      </c>
      <c r="Q1812">
        <f t="shared" si="119"/>
        <v>29</v>
      </c>
    </row>
    <row r="1813" spans="1:17" x14ac:dyDescent="0.25">
      <c r="A1813" s="2" t="s">
        <v>5</v>
      </c>
      <c r="B1813" s="1">
        <v>44774</v>
      </c>
      <c r="C1813" s="5">
        <v>2340</v>
      </c>
      <c r="D1813" s="5">
        <v>15</v>
      </c>
      <c r="E1813" s="5">
        <v>938</v>
      </c>
      <c r="F1813" s="5">
        <v>1402</v>
      </c>
      <c r="G1813" s="5">
        <v>70</v>
      </c>
      <c r="H1813" s="5">
        <v>1044</v>
      </c>
      <c r="I1813" s="5">
        <v>580</v>
      </c>
      <c r="J1813" s="7">
        <f t="shared" si="120"/>
        <v>0.55096774193548392</v>
      </c>
      <c r="K1813">
        <f t="shared" si="113"/>
        <v>16</v>
      </c>
      <c r="L1813">
        <f t="shared" si="114"/>
        <v>1</v>
      </c>
      <c r="M1813">
        <f t="shared" si="115"/>
        <v>6</v>
      </c>
      <c r="N1813">
        <f t="shared" si="116"/>
        <v>10</v>
      </c>
      <c r="O1813">
        <f t="shared" si="117"/>
        <v>14</v>
      </c>
      <c r="P1813">
        <f t="shared" si="118"/>
        <v>56</v>
      </c>
      <c r="Q1813">
        <f t="shared" si="119"/>
        <v>30</v>
      </c>
    </row>
    <row r="1814" spans="1:17" x14ac:dyDescent="0.25">
      <c r="A1814" s="2" t="s">
        <v>6</v>
      </c>
      <c r="B1814" s="1">
        <v>44774</v>
      </c>
      <c r="C1814" s="5">
        <v>888</v>
      </c>
      <c r="D1814" s="5">
        <v>5</v>
      </c>
      <c r="E1814" s="5">
        <v>484</v>
      </c>
      <c r="F1814" s="5">
        <v>404</v>
      </c>
      <c r="G1814" s="5">
        <v>35</v>
      </c>
      <c r="H1814" s="5">
        <v>399</v>
      </c>
      <c r="I1814" s="5">
        <v>225</v>
      </c>
      <c r="J1814" s="7">
        <f t="shared" si="120"/>
        <v>0.54813137032842585</v>
      </c>
      <c r="K1814">
        <f t="shared" si="113"/>
        <v>4</v>
      </c>
      <c r="L1814">
        <f t="shared" si="114"/>
        <v>0</v>
      </c>
      <c r="M1814">
        <f t="shared" si="115"/>
        <v>3</v>
      </c>
      <c r="N1814">
        <f t="shared" si="116"/>
        <v>1</v>
      </c>
      <c r="O1814">
        <f t="shared" si="117"/>
        <v>2</v>
      </c>
      <c r="P1814">
        <f t="shared" si="118"/>
        <v>30</v>
      </c>
      <c r="Q1814">
        <f t="shared" si="119"/>
        <v>16</v>
      </c>
    </row>
    <row r="1815" spans="1:17" x14ac:dyDescent="0.25">
      <c r="A1815" s="2" t="s">
        <v>7</v>
      </c>
      <c r="B1815" s="1">
        <v>44774</v>
      </c>
      <c r="C1815" s="5">
        <v>7396</v>
      </c>
      <c r="D1815" s="5">
        <v>753</v>
      </c>
      <c r="E1815" s="5">
        <v>2741</v>
      </c>
      <c r="F1815" s="5">
        <v>4655</v>
      </c>
      <c r="G1815" s="5">
        <v>212</v>
      </c>
      <c r="H1815" s="5">
        <v>3992</v>
      </c>
      <c r="I1815" s="5">
        <v>2478</v>
      </c>
      <c r="J1815" s="7">
        <f t="shared" si="120"/>
        <v>0.39906668673791956</v>
      </c>
      <c r="K1815">
        <f t="shared" si="113"/>
        <v>40</v>
      </c>
      <c r="L1815">
        <f t="shared" si="114"/>
        <v>0</v>
      </c>
      <c r="M1815">
        <f t="shared" si="115"/>
        <v>13</v>
      </c>
      <c r="N1815">
        <f t="shared" si="116"/>
        <v>27</v>
      </c>
      <c r="O1815">
        <f t="shared" si="117"/>
        <v>33</v>
      </c>
      <c r="P1815">
        <f t="shared" si="118"/>
        <v>185</v>
      </c>
      <c r="Q1815">
        <f t="shared" si="119"/>
        <v>90</v>
      </c>
    </row>
    <row r="1816" spans="1:17" x14ac:dyDescent="0.25">
      <c r="A1816" s="2" t="s">
        <v>8</v>
      </c>
      <c r="B1816" s="1">
        <v>44774</v>
      </c>
      <c r="C1816" s="5">
        <v>4703</v>
      </c>
      <c r="D1816" s="5">
        <v>169</v>
      </c>
      <c r="E1816" s="5">
        <v>1828</v>
      </c>
      <c r="F1816" s="5">
        <v>2875</v>
      </c>
      <c r="G1816" s="5">
        <v>237</v>
      </c>
      <c r="H1816" s="5">
        <v>2905</v>
      </c>
      <c r="I1816" s="5">
        <v>1911</v>
      </c>
      <c r="J1816" s="7">
        <f t="shared" si="120"/>
        <v>0.35928539920599911</v>
      </c>
      <c r="K1816">
        <f t="shared" si="113"/>
        <v>22</v>
      </c>
      <c r="L1816">
        <f t="shared" si="114"/>
        <v>0</v>
      </c>
      <c r="M1816">
        <f t="shared" si="115"/>
        <v>-1</v>
      </c>
      <c r="N1816">
        <f t="shared" si="116"/>
        <v>23</v>
      </c>
      <c r="O1816">
        <f t="shared" si="117"/>
        <v>32</v>
      </c>
      <c r="P1816">
        <f t="shared" si="118"/>
        <v>192</v>
      </c>
      <c r="Q1816">
        <f t="shared" si="119"/>
        <v>109</v>
      </c>
    </row>
    <row r="1817" spans="1:17" x14ac:dyDescent="0.25">
      <c r="A1817" s="2" t="s">
        <v>9</v>
      </c>
      <c r="B1817" s="1">
        <v>44774</v>
      </c>
      <c r="C1817" s="5">
        <v>6764</v>
      </c>
      <c r="D1817" s="5">
        <v>425</v>
      </c>
      <c r="E1817" s="5">
        <v>2393</v>
      </c>
      <c r="F1817" s="5">
        <v>4371</v>
      </c>
      <c r="G1817" s="5">
        <v>151</v>
      </c>
      <c r="H1817" s="5">
        <v>4092</v>
      </c>
      <c r="I1817" s="5">
        <v>2881</v>
      </c>
      <c r="J1817" s="7">
        <f t="shared" si="120"/>
        <v>0.35447231424514902</v>
      </c>
      <c r="K1817">
        <f t="shared" si="113"/>
        <v>19</v>
      </c>
      <c r="L1817">
        <f t="shared" si="114"/>
        <v>7</v>
      </c>
      <c r="M1817">
        <f t="shared" si="115"/>
        <v>7</v>
      </c>
      <c r="N1817">
        <f t="shared" si="116"/>
        <v>12</v>
      </c>
      <c r="O1817">
        <f t="shared" si="117"/>
        <v>35</v>
      </c>
      <c r="P1817">
        <f t="shared" si="118"/>
        <v>293</v>
      </c>
      <c r="Q1817">
        <f t="shared" si="119"/>
        <v>204</v>
      </c>
    </row>
    <row r="1818" spans="1:17" x14ac:dyDescent="0.25">
      <c r="A1818" s="2" t="s">
        <v>10</v>
      </c>
      <c r="B1818" s="1">
        <v>44774</v>
      </c>
      <c r="C1818" s="5">
        <v>4126</v>
      </c>
      <c r="D1818" s="5">
        <v>72</v>
      </c>
      <c r="E1818" s="5">
        <v>1082</v>
      </c>
      <c r="F1818" s="5">
        <v>3044</v>
      </c>
      <c r="G1818" s="5">
        <v>125</v>
      </c>
      <c r="H1818" s="5">
        <v>3287</v>
      </c>
      <c r="I1818" s="5">
        <v>2084</v>
      </c>
      <c r="J1818" s="7">
        <f t="shared" si="120"/>
        <v>0.18919585594474597</v>
      </c>
      <c r="K1818">
        <f t="shared" si="113"/>
        <v>7</v>
      </c>
      <c r="L1818">
        <f t="shared" si="114"/>
        <v>0</v>
      </c>
      <c r="M1818">
        <f t="shared" si="115"/>
        <v>2</v>
      </c>
      <c r="N1818">
        <f t="shared" si="116"/>
        <v>5</v>
      </c>
      <c r="O1818">
        <f t="shared" si="117"/>
        <v>20</v>
      </c>
      <c r="P1818">
        <f t="shared" si="118"/>
        <v>132</v>
      </c>
      <c r="Q1818">
        <f t="shared" si="119"/>
        <v>70</v>
      </c>
    </row>
    <row r="1819" spans="1:17" x14ac:dyDescent="0.25">
      <c r="A1819" s="2" t="s">
        <v>11</v>
      </c>
      <c r="B1819" s="1">
        <v>44774</v>
      </c>
      <c r="C1819" s="5">
        <v>5376</v>
      </c>
      <c r="D1819" s="5">
        <v>193</v>
      </c>
      <c r="E1819" s="5">
        <v>1694</v>
      </c>
      <c r="F1819" s="5">
        <v>3682</v>
      </c>
      <c r="G1819" s="5">
        <v>177</v>
      </c>
      <c r="H1819" s="5">
        <v>3130</v>
      </c>
      <c r="I1819" s="5">
        <v>2058</v>
      </c>
      <c r="J1819" s="7">
        <f t="shared" si="120"/>
        <v>0.39610264325680111</v>
      </c>
      <c r="K1819">
        <f t="shared" si="113"/>
        <v>8</v>
      </c>
      <c r="L1819">
        <f t="shared" si="114"/>
        <v>2</v>
      </c>
      <c r="M1819">
        <f t="shared" si="115"/>
        <v>9</v>
      </c>
      <c r="N1819">
        <f t="shared" si="116"/>
        <v>-1</v>
      </c>
      <c r="O1819">
        <f t="shared" si="117"/>
        <v>23</v>
      </c>
      <c r="P1819">
        <f t="shared" si="118"/>
        <v>173</v>
      </c>
      <c r="Q1819">
        <f t="shared" si="119"/>
        <v>100</v>
      </c>
    </row>
    <row r="1820" spans="1:17" x14ac:dyDescent="0.25">
      <c r="A1820" s="2" t="s">
        <v>12</v>
      </c>
      <c r="B1820" s="1">
        <v>44774</v>
      </c>
      <c r="C1820" s="5">
        <v>2251</v>
      </c>
      <c r="D1820" s="5">
        <v>25</v>
      </c>
      <c r="E1820" s="5">
        <v>887</v>
      </c>
      <c r="F1820" s="5">
        <v>1364</v>
      </c>
      <c r="G1820" s="5">
        <v>82</v>
      </c>
      <c r="H1820" s="5">
        <v>1109</v>
      </c>
      <c r="I1820" s="5">
        <v>658</v>
      </c>
      <c r="J1820" s="7">
        <f t="shared" si="120"/>
        <v>0.50179694519317164</v>
      </c>
      <c r="K1820">
        <f t="shared" si="113"/>
        <v>5</v>
      </c>
      <c r="L1820">
        <f t="shared" si="114"/>
        <v>1</v>
      </c>
      <c r="M1820">
        <f t="shared" si="115"/>
        <v>2</v>
      </c>
      <c r="N1820">
        <f t="shared" si="116"/>
        <v>3</v>
      </c>
      <c r="O1820">
        <f t="shared" si="117"/>
        <v>7</v>
      </c>
      <c r="P1820">
        <f t="shared" si="118"/>
        <v>54</v>
      </c>
      <c r="Q1820">
        <f t="shared" si="119"/>
        <v>33</v>
      </c>
    </row>
    <row r="1821" spans="1:17" x14ac:dyDescent="0.25">
      <c r="A1821" s="2" t="s">
        <v>13</v>
      </c>
      <c r="B1821" s="1">
        <v>44774</v>
      </c>
      <c r="C1821" s="5">
        <v>17756</v>
      </c>
      <c r="D1821" s="5">
        <v>644</v>
      </c>
      <c r="E1821" s="5">
        <v>5388</v>
      </c>
      <c r="F1821" s="5">
        <v>12368</v>
      </c>
      <c r="G1821" s="5">
        <v>550</v>
      </c>
      <c r="H1821" s="5">
        <v>11329</v>
      </c>
      <c r="I1821" s="5">
        <v>7334</v>
      </c>
      <c r="J1821" s="7">
        <f t="shared" si="120"/>
        <v>0.33794997662459092</v>
      </c>
      <c r="K1821">
        <f t="shared" si="113"/>
        <v>18</v>
      </c>
      <c r="L1821">
        <f t="shared" si="114"/>
        <v>5</v>
      </c>
      <c r="M1821">
        <f t="shared" si="115"/>
        <v>2</v>
      </c>
      <c r="N1821">
        <f t="shared" si="116"/>
        <v>16</v>
      </c>
      <c r="O1821">
        <f t="shared" si="117"/>
        <v>69</v>
      </c>
      <c r="P1821">
        <f t="shared" si="118"/>
        <v>334</v>
      </c>
      <c r="Q1821">
        <f t="shared" si="119"/>
        <v>230</v>
      </c>
    </row>
    <row r="1822" spans="1:17" x14ac:dyDescent="0.25">
      <c r="A1822" s="2" t="s">
        <v>14</v>
      </c>
      <c r="B1822" s="1">
        <v>44774</v>
      </c>
      <c r="C1822" s="5">
        <v>3626</v>
      </c>
      <c r="D1822" s="5">
        <v>67</v>
      </c>
      <c r="E1822" s="5">
        <v>1353</v>
      </c>
      <c r="F1822" s="5">
        <v>2273</v>
      </c>
      <c r="G1822" s="5">
        <v>137</v>
      </c>
      <c r="H1822" s="5">
        <v>1849</v>
      </c>
      <c r="I1822" s="5">
        <v>1080</v>
      </c>
      <c r="J1822" s="7">
        <f t="shared" si="120"/>
        <v>0.48047204270862598</v>
      </c>
      <c r="K1822">
        <f t="shared" si="113"/>
        <v>8</v>
      </c>
      <c r="L1822">
        <f t="shared" si="114"/>
        <v>-1</v>
      </c>
      <c r="M1822">
        <f t="shared" si="115"/>
        <v>1</v>
      </c>
      <c r="N1822">
        <f t="shared" si="116"/>
        <v>7</v>
      </c>
      <c r="O1822">
        <f t="shared" si="117"/>
        <v>10</v>
      </c>
      <c r="P1822">
        <f t="shared" si="118"/>
        <v>54</v>
      </c>
      <c r="Q1822">
        <f t="shared" si="119"/>
        <v>35</v>
      </c>
    </row>
    <row r="1823" spans="1:17" x14ac:dyDescent="0.25">
      <c r="A1823" s="2" t="s">
        <v>15</v>
      </c>
      <c r="B1823" s="1">
        <v>44774</v>
      </c>
      <c r="C1823" s="5">
        <v>3616</v>
      </c>
      <c r="D1823" s="5">
        <v>50</v>
      </c>
      <c r="E1823" s="5">
        <v>1212</v>
      </c>
      <c r="F1823" s="5">
        <v>2404</v>
      </c>
      <c r="G1823" s="5">
        <v>124</v>
      </c>
      <c r="H1823" s="5">
        <v>2254</v>
      </c>
      <c r="I1823" s="5">
        <v>1201</v>
      </c>
      <c r="J1823" s="7">
        <f t="shared" si="120"/>
        <v>0.36791923724060571</v>
      </c>
      <c r="K1823">
        <f t="shared" si="113"/>
        <v>20</v>
      </c>
      <c r="L1823">
        <f t="shared" si="114"/>
        <v>0</v>
      </c>
      <c r="M1823">
        <f t="shared" si="115"/>
        <v>10</v>
      </c>
      <c r="N1823">
        <f t="shared" si="116"/>
        <v>10</v>
      </c>
      <c r="O1823">
        <f t="shared" si="117"/>
        <v>16</v>
      </c>
      <c r="P1823">
        <f t="shared" si="118"/>
        <v>89</v>
      </c>
      <c r="Q1823">
        <f t="shared" si="119"/>
        <v>39</v>
      </c>
    </row>
    <row r="1824" spans="1:17" x14ac:dyDescent="0.25">
      <c r="A1824" s="2" t="s">
        <v>16</v>
      </c>
      <c r="B1824" s="1">
        <v>44774</v>
      </c>
      <c r="C1824" s="5">
        <v>3281</v>
      </c>
      <c r="D1824" s="5">
        <v>134</v>
      </c>
      <c r="E1824" s="5">
        <v>1159</v>
      </c>
      <c r="F1824" s="5">
        <v>2122</v>
      </c>
      <c r="G1824" s="5">
        <v>97</v>
      </c>
      <c r="H1824" s="5">
        <v>1511</v>
      </c>
      <c r="I1824" s="5">
        <v>854</v>
      </c>
      <c r="J1824" s="7">
        <f t="shared" si="120"/>
        <v>0.51986018430251035</v>
      </c>
      <c r="K1824">
        <f t="shared" si="113"/>
        <v>25</v>
      </c>
      <c r="L1824">
        <f t="shared" si="114"/>
        <v>1</v>
      </c>
      <c r="M1824">
        <f t="shared" si="115"/>
        <v>16</v>
      </c>
      <c r="N1824">
        <f t="shared" si="116"/>
        <v>9</v>
      </c>
      <c r="O1824">
        <f t="shared" si="117"/>
        <v>25</v>
      </c>
      <c r="P1824">
        <f t="shared" si="118"/>
        <v>81</v>
      </c>
      <c r="Q1824">
        <f t="shared" si="119"/>
        <v>39</v>
      </c>
    </row>
    <row r="1825" spans="1:17" x14ac:dyDescent="0.25">
      <c r="A1825" s="2" t="s">
        <v>17</v>
      </c>
      <c r="B1825" s="1">
        <v>44774</v>
      </c>
      <c r="C1825" s="5">
        <v>3163</v>
      </c>
      <c r="D1825" s="5">
        <v>57</v>
      </c>
      <c r="E1825" s="5">
        <v>1113</v>
      </c>
      <c r="F1825" s="5">
        <v>2050</v>
      </c>
      <c r="G1825" s="5">
        <v>134</v>
      </c>
      <c r="H1825" s="5">
        <v>1898</v>
      </c>
      <c r="I1825" s="5">
        <v>1173</v>
      </c>
      <c r="J1825" s="7">
        <f t="shared" si="120"/>
        <v>0.38892466194462327</v>
      </c>
      <c r="K1825">
        <f t="shared" si="113"/>
        <v>1</v>
      </c>
      <c r="L1825">
        <f t="shared" si="114"/>
        <v>2</v>
      </c>
      <c r="M1825">
        <f t="shared" si="115"/>
        <v>5</v>
      </c>
      <c r="N1825">
        <f t="shared" si="116"/>
        <v>-4</v>
      </c>
      <c r="O1825">
        <f t="shared" si="117"/>
        <v>17</v>
      </c>
      <c r="P1825">
        <f t="shared" si="118"/>
        <v>150</v>
      </c>
      <c r="Q1825">
        <f t="shared" si="119"/>
        <v>42</v>
      </c>
    </row>
    <row r="1826" spans="1:17" x14ac:dyDescent="0.25">
      <c r="A1826" s="2" t="s">
        <v>18</v>
      </c>
      <c r="B1826" s="1">
        <v>44774</v>
      </c>
      <c r="C1826" s="5">
        <v>5573</v>
      </c>
      <c r="D1826" s="5">
        <v>358</v>
      </c>
      <c r="E1826" s="5">
        <v>1761</v>
      </c>
      <c r="F1826" s="5">
        <v>3812</v>
      </c>
      <c r="G1826" s="5">
        <v>173</v>
      </c>
      <c r="H1826" s="5">
        <v>3300</v>
      </c>
      <c r="I1826" s="5">
        <v>2098</v>
      </c>
      <c r="J1826" s="7">
        <f t="shared" si="120"/>
        <v>0.36720997123681687</v>
      </c>
      <c r="K1826">
        <f t="shared" si="113"/>
        <v>21</v>
      </c>
      <c r="L1826">
        <f t="shared" si="114"/>
        <v>1</v>
      </c>
      <c r="M1826">
        <f t="shared" si="115"/>
        <v>7</v>
      </c>
      <c r="N1826">
        <f t="shared" si="116"/>
        <v>14</v>
      </c>
      <c r="O1826">
        <f t="shared" si="117"/>
        <v>23</v>
      </c>
      <c r="P1826">
        <f t="shared" si="118"/>
        <v>160</v>
      </c>
      <c r="Q1826">
        <f t="shared" si="119"/>
        <v>77</v>
      </c>
    </row>
    <row r="1827" spans="1:17" x14ac:dyDescent="0.25">
      <c r="A1827" s="2" t="s">
        <v>19</v>
      </c>
      <c r="B1827" s="1">
        <v>44774</v>
      </c>
      <c r="C1827" s="5">
        <v>1595</v>
      </c>
      <c r="D1827" s="5">
        <v>36</v>
      </c>
      <c r="E1827" s="5">
        <v>556</v>
      </c>
      <c r="F1827" s="5">
        <v>1039</v>
      </c>
      <c r="G1827" s="5">
        <v>91</v>
      </c>
      <c r="H1827" s="5">
        <v>924</v>
      </c>
      <c r="I1827" s="5">
        <v>615</v>
      </c>
      <c r="J1827" s="7">
        <f t="shared" si="120"/>
        <v>0.40731237973059653</v>
      </c>
      <c r="K1827">
        <f t="shared" si="113"/>
        <v>-5</v>
      </c>
      <c r="L1827">
        <f t="shared" si="114"/>
        <v>0</v>
      </c>
      <c r="M1827">
        <f t="shared" si="115"/>
        <v>-1</v>
      </c>
      <c r="N1827">
        <f t="shared" si="116"/>
        <v>-4</v>
      </c>
      <c r="O1827">
        <f t="shared" si="117"/>
        <v>15</v>
      </c>
      <c r="P1827">
        <f t="shared" si="118"/>
        <v>40</v>
      </c>
      <c r="Q1827">
        <f t="shared" si="119"/>
        <v>33</v>
      </c>
    </row>
    <row r="1828" spans="1:17" x14ac:dyDescent="0.25">
      <c r="A1828" s="2" t="s">
        <v>20</v>
      </c>
      <c r="B1828" s="1">
        <v>44774</v>
      </c>
      <c r="C1828" s="5">
        <v>14521</v>
      </c>
      <c r="D1828" s="5">
        <v>372</v>
      </c>
      <c r="E1828" s="5">
        <v>4766</v>
      </c>
      <c r="F1828" s="5">
        <v>9755</v>
      </c>
      <c r="G1828" s="5">
        <v>473</v>
      </c>
      <c r="H1828" s="5">
        <v>9324</v>
      </c>
      <c r="I1828" s="5">
        <v>5491</v>
      </c>
      <c r="J1828" s="7">
        <f t="shared" si="120"/>
        <v>0.34101349918722168</v>
      </c>
      <c r="K1828">
        <f t="shared" si="113"/>
        <v>84</v>
      </c>
      <c r="L1828">
        <f t="shared" si="114"/>
        <v>4</v>
      </c>
      <c r="M1828">
        <f t="shared" si="115"/>
        <v>25</v>
      </c>
      <c r="N1828">
        <f t="shared" si="116"/>
        <v>59</v>
      </c>
      <c r="O1828">
        <f t="shared" si="117"/>
        <v>44</v>
      </c>
      <c r="P1828">
        <f t="shared" si="118"/>
        <v>335</v>
      </c>
      <c r="Q1828">
        <f t="shared" si="119"/>
        <v>171</v>
      </c>
    </row>
    <row r="1829" spans="1:17" x14ac:dyDescent="0.25">
      <c r="A1829" s="2" t="s">
        <v>21</v>
      </c>
      <c r="B1829" s="1">
        <v>44774</v>
      </c>
      <c r="C1829" s="5">
        <v>21387</v>
      </c>
      <c r="D1829" s="5">
        <v>3244</v>
      </c>
      <c r="E1829" s="5">
        <v>8668</v>
      </c>
      <c r="F1829" s="5">
        <v>12719</v>
      </c>
      <c r="G1829" s="5">
        <v>363</v>
      </c>
      <c r="H1829" s="5">
        <v>11138</v>
      </c>
      <c r="I1829" s="5">
        <v>7481</v>
      </c>
      <c r="J1829" s="7">
        <f t="shared" si="120"/>
        <v>0.38609932205258224</v>
      </c>
      <c r="K1829">
        <f t="shared" si="113"/>
        <v>58</v>
      </c>
      <c r="L1829">
        <f t="shared" si="114"/>
        <v>24</v>
      </c>
      <c r="M1829">
        <f t="shared" si="115"/>
        <v>22</v>
      </c>
      <c r="N1829">
        <f t="shared" si="116"/>
        <v>36</v>
      </c>
      <c r="O1829">
        <f t="shared" si="117"/>
        <v>61</v>
      </c>
      <c r="P1829">
        <f t="shared" si="118"/>
        <v>438</v>
      </c>
      <c r="Q1829">
        <f t="shared" si="119"/>
        <v>256</v>
      </c>
    </row>
    <row r="1830" spans="1:17" x14ac:dyDescent="0.25">
      <c r="A1830" s="2" t="s">
        <v>22</v>
      </c>
      <c r="B1830" s="1">
        <v>44774</v>
      </c>
      <c r="C1830" s="5">
        <v>2782</v>
      </c>
      <c r="D1830" s="5">
        <v>60</v>
      </c>
      <c r="E1830" s="5">
        <v>758</v>
      </c>
      <c r="F1830" s="5">
        <v>2024</v>
      </c>
      <c r="G1830" s="5">
        <v>99</v>
      </c>
      <c r="H1830" s="5">
        <v>1548</v>
      </c>
      <c r="I1830" s="5">
        <v>970</v>
      </c>
      <c r="J1830" s="7">
        <f t="shared" si="120"/>
        <v>0.43130051432770022</v>
      </c>
      <c r="K1830">
        <f t="shared" si="113"/>
        <v>6</v>
      </c>
      <c r="L1830">
        <f t="shared" si="114"/>
        <v>2</v>
      </c>
      <c r="M1830">
        <f t="shared" si="115"/>
        <v>2</v>
      </c>
      <c r="N1830">
        <f t="shared" si="116"/>
        <v>4</v>
      </c>
      <c r="O1830">
        <f t="shared" si="117"/>
        <v>7</v>
      </c>
      <c r="P1830">
        <f t="shared" si="118"/>
        <v>50</v>
      </c>
      <c r="Q1830">
        <f t="shared" si="119"/>
        <v>35</v>
      </c>
    </row>
    <row r="1831" spans="1:17" x14ac:dyDescent="0.25">
      <c r="A1831" s="2" t="s">
        <v>23</v>
      </c>
      <c r="B1831" s="1">
        <v>44774</v>
      </c>
      <c r="C1831" s="5">
        <v>1460</v>
      </c>
      <c r="D1831" s="5">
        <v>11</v>
      </c>
      <c r="E1831" s="5">
        <v>632</v>
      </c>
      <c r="F1831" s="5">
        <v>828</v>
      </c>
      <c r="G1831" s="5">
        <v>84</v>
      </c>
      <c r="H1831" s="5">
        <v>815</v>
      </c>
      <c r="I1831" s="5">
        <v>474</v>
      </c>
      <c r="J1831" s="7">
        <f t="shared" si="120"/>
        <v>0.43754313319530713</v>
      </c>
      <c r="K1831">
        <f t="shared" si="113"/>
        <v>18</v>
      </c>
      <c r="L1831">
        <f t="shared" si="114"/>
        <v>0</v>
      </c>
      <c r="M1831">
        <f t="shared" si="115"/>
        <v>13</v>
      </c>
      <c r="N1831">
        <f t="shared" si="116"/>
        <v>5</v>
      </c>
      <c r="O1831">
        <f t="shared" si="117"/>
        <v>19</v>
      </c>
      <c r="P1831">
        <f t="shared" si="118"/>
        <v>82</v>
      </c>
      <c r="Q1831">
        <f t="shared" si="119"/>
        <v>35</v>
      </c>
    </row>
    <row r="1832" spans="1:17" x14ac:dyDescent="0.25">
      <c r="A1832" s="2" t="s">
        <v>24</v>
      </c>
      <c r="B1832" s="1">
        <v>44774</v>
      </c>
      <c r="C1832" s="5">
        <v>251</v>
      </c>
      <c r="D1832" s="5">
        <v>8</v>
      </c>
      <c r="E1832" s="5">
        <v>97</v>
      </c>
      <c r="F1832" s="5">
        <v>154</v>
      </c>
      <c r="G1832" s="5">
        <v>4</v>
      </c>
      <c r="H1832" s="5">
        <v>130</v>
      </c>
      <c r="I1832" s="5">
        <v>69</v>
      </c>
      <c r="J1832" s="7">
        <f t="shared" si="120"/>
        <v>0.46502057613168724</v>
      </c>
      <c r="K1832">
        <f t="shared" si="113"/>
        <v>1</v>
      </c>
      <c r="L1832">
        <f t="shared" si="114"/>
        <v>0</v>
      </c>
      <c r="M1832">
        <f t="shared" si="115"/>
        <v>-1</v>
      </c>
      <c r="N1832">
        <f t="shared" si="116"/>
        <v>2</v>
      </c>
      <c r="O1832">
        <f t="shared" si="117"/>
        <v>2</v>
      </c>
      <c r="P1832">
        <f t="shared" si="118"/>
        <v>8</v>
      </c>
      <c r="Q1832">
        <f t="shared" si="119"/>
        <v>4</v>
      </c>
    </row>
    <row r="1833" spans="1:17" x14ac:dyDescent="0.25">
      <c r="A1833" s="2" t="s">
        <v>25</v>
      </c>
      <c r="B1833" s="1">
        <v>44774</v>
      </c>
      <c r="C1833" s="5">
        <v>17993</v>
      </c>
      <c r="D1833" s="5">
        <v>838</v>
      </c>
      <c r="E1833" s="5">
        <v>6053</v>
      </c>
      <c r="F1833" s="5">
        <v>11940</v>
      </c>
      <c r="G1833" s="5">
        <v>508</v>
      </c>
      <c r="H1833" s="5">
        <v>11795</v>
      </c>
      <c r="I1833" s="5">
        <v>6884</v>
      </c>
      <c r="J1833" s="7">
        <f t="shared" si="120"/>
        <v>0.31244535120955985</v>
      </c>
      <c r="K1833">
        <f t="shared" ref="K1833:K1837" si="121">C1833-C1806</f>
        <v>34</v>
      </c>
      <c r="L1833">
        <f t="shared" ref="L1833:L1837" si="122">D1833-D1806</f>
        <v>4</v>
      </c>
      <c r="M1833">
        <f t="shared" ref="M1833:M1837" si="123">E1833-E1806</f>
        <v>8</v>
      </c>
      <c r="N1833">
        <f t="shared" ref="N1833:N1837" si="124">F1833-F1806</f>
        <v>26</v>
      </c>
      <c r="O1833">
        <f t="shared" ref="O1833:O1837" si="125">G1833-G1806</f>
        <v>43</v>
      </c>
      <c r="P1833">
        <f t="shared" ref="P1833:P1837" si="126">H1833-H1806</f>
        <v>284</v>
      </c>
      <c r="Q1833">
        <f t="shared" ref="Q1833:Q1837" si="127">I1833-I1806</f>
        <v>177</v>
      </c>
    </row>
    <row r="1834" spans="1:17" x14ac:dyDescent="0.25">
      <c r="A1834" s="2" t="s">
        <v>26</v>
      </c>
      <c r="B1834" s="1">
        <v>44774</v>
      </c>
      <c r="C1834" s="5">
        <v>11765</v>
      </c>
      <c r="D1834" s="5">
        <v>232</v>
      </c>
      <c r="E1834" s="5">
        <v>3741</v>
      </c>
      <c r="F1834" s="5">
        <v>8024</v>
      </c>
      <c r="G1834" s="5">
        <v>377</v>
      </c>
      <c r="H1834" s="5">
        <v>8086</v>
      </c>
      <c r="I1834" s="5">
        <v>5168</v>
      </c>
      <c r="J1834" s="7">
        <f t="shared" si="120"/>
        <v>0.29888147056273306</v>
      </c>
      <c r="K1834">
        <f t="shared" si="121"/>
        <v>76</v>
      </c>
      <c r="L1834">
        <f t="shared" si="122"/>
        <v>5</v>
      </c>
      <c r="M1834">
        <f t="shared" si="123"/>
        <v>23</v>
      </c>
      <c r="N1834">
        <f t="shared" si="124"/>
        <v>53</v>
      </c>
      <c r="O1834">
        <f t="shared" si="125"/>
        <v>60</v>
      </c>
      <c r="P1834">
        <f t="shared" si="126"/>
        <v>304</v>
      </c>
      <c r="Q1834">
        <f t="shared" si="127"/>
        <v>172</v>
      </c>
    </row>
    <row r="1835" spans="1:17" x14ac:dyDescent="0.25">
      <c r="A1835" s="2" t="s">
        <v>27</v>
      </c>
      <c r="B1835" s="1">
        <v>44774</v>
      </c>
      <c r="C1835" s="5">
        <v>1657</v>
      </c>
      <c r="D1835" s="5">
        <v>28</v>
      </c>
      <c r="E1835" s="5">
        <v>633</v>
      </c>
      <c r="F1835" s="5">
        <v>1024</v>
      </c>
      <c r="G1835" s="5">
        <v>91</v>
      </c>
      <c r="H1835" s="5">
        <v>950</v>
      </c>
      <c r="I1835" s="5">
        <v>620</v>
      </c>
      <c r="J1835" s="7">
        <f t="shared" si="120"/>
        <v>0.4168201350521793</v>
      </c>
      <c r="K1835">
        <f t="shared" si="121"/>
        <v>11</v>
      </c>
      <c r="L1835">
        <f t="shared" si="122"/>
        <v>0</v>
      </c>
      <c r="M1835">
        <f t="shared" si="123"/>
        <v>5</v>
      </c>
      <c r="N1835">
        <f t="shared" si="124"/>
        <v>6</v>
      </c>
      <c r="O1835">
        <f t="shared" si="125"/>
        <v>12</v>
      </c>
      <c r="P1835">
        <f t="shared" si="126"/>
        <v>46</v>
      </c>
      <c r="Q1835">
        <f t="shared" si="127"/>
        <v>24</v>
      </c>
    </row>
    <row r="1836" spans="1:17" x14ac:dyDescent="0.25">
      <c r="A1836" s="2" t="s">
        <v>28</v>
      </c>
      <c r="B1836" s="1">
        <v>44774</v>
      </c>
      <c r="C1836" s="5">
        <v>66560</v>
      </c>
      <c r="D1836" s="5">
        <v>4122</v>
      </c>
      <c r="E1836" s="5">
        <v>24395</v>
      </c>
      <c r="F1836" s="5">
        <v>42165</v>
      </c>
      <c r="G1836" s="5">
        <v>1227</v>
      </c>
      <c r="H1836" s="5">
        <v>39316</v>
      </c>
      <c r="I1836" s="5">
        <v>25174</v>
      </c>
      <c r="J1836" s="7">
        <f t="shared" si="120"/>
        <v>0.3703193568019475</v>
      </c>
      <c r="K1836">
        <f t="shared" si="121"/>
        <v>260</v>
      </c>
      <c r="L1836">
        <f t="shared" si="122"/>
        <v>85</v>
      </c>
      <c r="M1836">
        <f t="shared" si="123"/>
        <v>89</v>
      </c>
      <c r="N1836">
        <f t="shared" si="124"/>
        <v>171</v>
      </c>
      <c r="O1836">
        <f t="shared" si="125"/>
        <v>197</v>
      </c>
      <c r="P1836">
        <f t="shared" si="126"/>
        <v>1413</v>
      </c>
      <c r="Q1836">
        <f t="shared" si="127"/>
        <v>644</v>
      </c>
    </row>
    <row r="1837" spans="1:17" x14ac:dyDescent="0.25">
      <c r="A1837" s="2" t="s">
        <v>29</v>
      </c>
      <c r="B1837" s="1">
        <v>44774</v>
      </c>
      <c r="C1837" s="5">
        <v>911</v>
      </c>
      <c r="D1837" s="5">
        <v>15</v>
      </c>
      <c r="E1837" s="5">
        <v>362</v>
      </c>
      <c r="F1837" s="5">
        <v>549</v>
      </c>
      <c r="G1837" s="5">
        <v>50</v>
      </c>
      <c r="H1837" s="5">
        <v>516</v>
      </c>
      <c r="I1837" s="5">
        <v>299</v>
      </c>
      <c r="J1837" s="7">
        <f t="shared" si="120"/>
        <v>0.4241071428571429</v>
      </c>
      <c r="K1837">
        <f t="shared" si="121"/>
        <v>-3</v>
      </c>
      <c r="L1837">
        <f t="shared" si="122"/>
        <v>-1</v>
      </c>
      <c r="M1837">
        <f t="shared" si="123"/>
        <v>-1</v>
      </c>
      <c r="N1837">
        <f t="shared" si="124"/>
        <v>-2</v>
      </c>
      <c r="O1837">
        <f t="shared" si="125"/>
        <v>5</v>
      </c>
      <c r="P1837">
        <f t="shared" si="126"/>
        <v>28</v>
      </c>
      <c r="Q1837">
        <f t="shared" si="127"/>
        <v>9</v>
      </c>
    </row>
    <row r="1838" spans="1:17" x14ac:dyDescent="0.25">
      <c r="A1838" s="2" t="s">
        <v>3</v>
      </c>
      <c r="B1838" s="1">
        <v>44805</v>
      </c>
      <c r="C1838" s="5">
        <v>739</v>
      </c>
      <c r="D1838" s="5">
        <v>7</v>
      </c>
      <c r="E1838" s="5">
        <v>386</v>
      </c>
      <c r="F1838" s="5">
        <v>353</v>
      </c>
      <c r="G1838" s="5">
        <v>34</v>
      </c>
      <c r="H1838" s="5">
        <v>398</v>
      </c>
      <c r="I1838" s="5">
        <v>214</v>
      </c>
      <c r="J1838" s="7">
        <f t="shared" si="120"/>
        <v>0.45628415300546443</v>
      </c>
    </row>
    <row r="1839" spans="1:17" x14ac:dyDescent="0.25">
      <c r="A1839" s="2" t="s">
        <v>4</v>
      </c>
      <c r="B1839" s="1">
        <v>44805</v>
      </c>
      <c r="C1839" s="5">
        <v>2222</v>
      </c>
      <c r="D1839" s="5">
        <v>61</v>
      </c>
      <c r="E1839" s="5">
        <v>596</v>
      </c>
      <c r="F1839" s="5">
        <v>1626</v>
      </c>
      <c r="G1839" s="5">
        <v>90</v>
      </c>
      <c r="H1839" s="5">
        <v>1301</v>
      </c>
      <c r="I1839" s="5">
        <v>862</v>
      </c>
      <c r="J1839" s="7">
        <f t="shared" si="120"/>
        <v>0.39796390559925965</v>
      </c>
    </row>
    <row r="1840" spans="1:17" x14ac:dyDescent="0.25">
      <c r="A1840" s="2" t="s">
        <v>5</v>
      </c>
      <c r="B1840" s="1">
        <v>44805</v>
      </c>
      <c r="C1840" s="5">
        <v>2353</v>
      </c>
      <c r="D1840" s="5">
        <v>15</v>
      </c>
      <c r="E1840" s="5">
        <v>944</v>
      </c>
      <c r="F1840" s="5">
        <v>1409</v>
      </c>
      <c r="G1840" s="5">
        <v>79</v>
      </c>
      <c r="H1840" s="5">
        <v>1099</v>
      </c>
      <c r="I1840" s="5">
        <v>605</v>
      </c>
      <c r="J1840" s="7">
        <f t="shared" si="120"/>
        <v>0.52994011976047906</v>
      </c>
    </row>
    <row r="1841" spans="1:10" x14ac:dyDescent="0.25">
      <c r="A1841" s="2" t="s">
        <v>6</v>
      </c>
      <c r="B1841" s="1">
        <v>44805</v>
      </c>
      <c r="C1841" s="5">
        <v>886</v>
      </c>
      <c r="D1841" s="5">
        <v>5</v>
      </c>
      <c r="E1841" s="5">
        <v>481</v>
      </c>
      <c r="F1841" s="5">
        <v>405</v>
      </c>
      <c r="G1841" s="5">
        <v>35</v>
      </c>
      <c r="H1841" s="5">
        <v>417</v>
      </c>
      <c r="I1841" s="5">
        <v>233</v>
      </c>
      <c r="J1841" s="7">
        <f t="shared" si="120"/>
        <v>0.52667423382519862</v>
      </c>
    </row>
    <row r="1842" spans="1:10" x14ac:dyDescent="0.25">
      <c r="A1842" s="2" t="s">
        <v>7</v>
      </c>
      <c r="B1842" s="1">
        <v>44805</v>
      </c>
      <c r="C1842" s="5">
        <v>7444</v>
      </c>
      <c r="D1842" s="5">
        <v>754</v>
      </c>
      <c r="E1842" s="5">
        <v>2749</v>
      </c>
      <c r="F1842" s="5">
        <v>4695</v>
      </c>
      <c r="G1842" s="5">
        <v>257</v>
      </c>
      <c r="H1842" s="5">
        <v>4179</v>
      </c>
      <c r="I1842" s="5">
        <v>2566</v>
      </c>
      <c r="J1842" s="7">
        <f t="shared" si="120"/>
        <v>0.37533632286995511</v>
      </c>
    </row>
    <row r="1843" spans="1:10" x14ac:dyDescent="0.25">
      <c r="A1843" s="2" t="s">
        <v>8</v>
      </c>
      <c r="B1843" s="1">
        <v>44805</v>
      </c>
      <c r="C1843" s="5">
        <v>4757</v>
      </c>
      <c r="D1843" s="5">
        <v>173</v>
      </c>
      <c r="E1843" s="5">
        <v>1847</v>
      </c>
      <c r="F1843" s="5">
        <v>2910</v>
      </c>
      <c r="G1843" s="5">
        <v>280</v>
      </c>
      <c r="H1843" s="5">
        <v>3080</v>
      </c>
      <c r="I1843" s="5">
        <v>2002</v>
      </c>
      <c r="J1843" s="7">
        <f t="shared" si="120"/>
        <v>0.32809773123909247</v>
      </c>
    </row>
    <row r="1844" spans="1:10" x14ac:dyDescent="0.25">
      <c r="A1844" s="2" t="s">
        <v>9</v>
      </c>
      <c r="B1844" s="1">
        <v>44805</v>
      </c>
      <c r="C1844" s="5">
        <v>6772</v>
      </c>
      <c r="D1844" s="5">
        <v>424</v>
      </c>
      <c r="E1844" s="5">
        <v>2392</v>
      </c>
      <c r="F1844" s="5">
        <v>4380</v>
      </c>
      <c r="G1844" s="5">
        <v>178</v>
      </c>
      <c r="H1844" s="5">
        <v>4273</v>
      </c>
      <c r="I1844" s="5">
        <v>2995</v>
      </c>
      <c r="J1844" s="7">
        <f t="shared" si="120"/>
        <v>0.32687460617517328</v>
      </c>
    </row>
    <row r="1845" spans="1:10" x14ac:dyDescent="0.25">
      <c r="A1845" s="2" t="s">
        <v>10</v>
      </c>
      <c r="B1845" s="1">
        <v>44805</v>
      </c>
      <c r="C1845" s="5">
        <v>4136</v>
      </c>
      <c r="D1845" s="5">
        <v>72</v>
      </c>
      <c r="E1845" s="5">
        <v>1090</v>
      </c>
      <c r="F1845" s="5">
        <v>3046</v>
      </c>
      <c r="G1845" s="5">
        <v>141</v>
      </c>
      <c r="H1845" s="5">
        <v>3428</v>
      </c>
      <c r="I1845" s="5">
        <v>2168</v>
      </c>
      <c r="J1845" s="7">
        <f t="shared" si="120"/>
        <v>0.15649606299212604</v>
      </c>
    </row>
    <row r="1846" spans="1:10" x14ac:dyDescent="0.25">
      <c r="A1846" s="2" t="s">
        <v>11</v>
      </c>
      <c r="B1846" s="1">
        <v>44805</v>
      </c>
      <c r="C1846" s="5">
        <v>5405</v>
      </c>
      <c r="D1846" s="5">
        <v>194</v>
      </c>
      <c r="E1846" s="5">
        <v>1701</v>
      </c>
      <c r="F1846" s="5">
        <v>3704</v>
      </c>
      <c r="G1846" s="5">
        <v>188</v>
      </c>
      <c r="H1846" s="5">
        <v>3328</v>
      </c>
      <c r="I1846" s="5">
        <v>2158</v>
      </c>
      <c r="J1846" s="7">
        <f t="shared" si="120"/>
        <v>0.36135098829399348</v>
      </c>
    </row>
    <row r="1847" spans="1:10" x14ac:dyDescent="0.25">
      <c r="A1847" s="2" t="s">
        <v>12</v>
      </c>
      <c r="B1847" s="1">
        <v>44805</v>
      </c>
      <c r="C1847" s="5">
        <v>2252</v>
      </c>
      <c r="D1847" s="5">
        <v>25</v>
      </c>
      <c r="E1847" s="5">
        <v>887</v>
      </c>
      <c r="F1847" s="5">
        <v>1365</v>
      </c>
      <c r="G1847" s="5">
        <v>91</v>
      </c>
      <c r="H1847" s="5">
        <v>1145</v>
      </c>
      <c r="I1847" s="5">
        <v>676</v>
      </c>
      <c r="J1847" s="7">
        <f t="shared" si="120"/>
        <v>0.48585541086663675</v>
      </c>
    </row>
    <row r="1848" spans="1:10" x14ac:dyDescent="0.25">
      <c r="A1848" s="2" t="s">
        <v>13</v>
      </c>
      <c r="B1848" s="1">
        <v>44805</v>
      </c>
      <c r="C1848" s="5">
        <v>17877</v>
      </c>
      <c r="D1848" s="5">
        <v>647</v>
      </c>
      <c r="E1848" s="5">
        <v>5417</v>
      </c>
      <c r="F1848" s="5">
        <v>12460</v>
      </c>
      <c r="G1848" s="5">
        <v>632</v>
      </c>
      <c r="H1848" s="5">
        <v>11631</v>
      </c>
      <c r="I1848" s="5">
        <v>7525</v>
      </c>
      <c r="J1848" s="7">
        <f t="shared" si="120"/>
        <v>0.32495647127103888</v>
      </c>
    </row>
    <row r="1849" spans="1:10" x14ac:dyDescent="0.25">
      <c r="A1849" s="2" t="s">
        <v>14</v>
      </c>
      <c r="B1849" s="1">
        <v>44805</v>
      </c>
      <c r="C1849" s="5">
        <v>3640</v>
      </c>
      <c r="D1849" s="5">
        <v>69</v>
      </c>
      <c r="E1849" s="5">
        <v>1359</v>
      </c>
      <c r="F1849" s="5">
        <v>2281</v>
      </c>
      <c r="G1849" s="5">
        <v>151</v>
      </c>
      <c r="H1849" s="5">
        <v>1913</v>
      </c>
      <c r="I1849" s="5">
        <v>1113</v>
      </c>
      <c r="J1849" s="7">
        <f t="shared" si="120"/>
        <v>0.46429571548585835</v>
      </c>
    </row>
    <row r="1850" spans="1:10" x14ac:dyDescent="0.25">
      <c r="A1850" s="2" t="s">
        <v>15</v>
      </c>
      <c r="B1850" s="1">
        <v>44805</v>
      </c>
      <c r="C1850" s="5">
        <v>3639</v>
      </c>
      <c r="D1850" s="5">
        <v>52</v>
      </c>
      <c r="E1850" s="5">
        <v>1214</v>
      </c>
      <c r="F1850" s="5">
        <v>2425</v>
      </c>
      <c r="G1850" s="5">
        <v>145</v>
      </c>
      <c r="H1850" s="5">
        <v>2343</v>
      </c>
      <c r="I1850" s="5">
        <v>1242</v>
      </c>
      <c r="J1850" s="7">
        <f t="shared" si="120"/>
        <v>0.34680791747978812</v>
      </c>
    </row>
    <row r="1851" spans="1:10" x14ac:dyDescent="0.25">
      <c r="A1851" s="2" t="s">
        <v>16</v>
      </c>
      <c r="B1851" s="1">
        <v>44805</v>
      </c>
      <c r="C1851" s="5">
        <v>3301</v>
      </c>
      <c r="D1851" s="5">
        <v>134</v>
      </c>
      <c r="E1851" s="5">
        <v>1165</v>
      </c>
      <c r="F1851" s="5">
        <v>2136</v>
      </c>
      <c r="G1851" s="5">
        <v>108</v>
      </c>
      <c r="H1851" s="5">
        <v>1577</v>
      </c>
      <c r="I1851" s="5">
        <v>884</v>
      </c>
      <c r="J1851" s="7">
        <f t="shared" si="120"/>
        <v>0.50205241553520685</v>
      </c>
    </row>
    <row r="1852" spans="1:10" x14ac:dyDescent="0.25">
      <c r="A1852" s="2" t="s">
        <v>17</v>
      </c>
      <c r="B1852" s="1">
        <v>44805</v>
      </c>
      <c r="C1852" s="5">
        <v>3193</v>
      </c>
      <c r="D1852" s="5">
        <v>57</v>
      </c>
      <c r="E1852" s="5">
        <v>1125</v>
      </c>
      <c r="F1852" s="5">
        <v>2068</v>
      </c>
      <c r="G1852" s="5">
        <v>152</v>
      </c>
      <c r="H1852" s="5">
        <v>2009</v>
      </c>
      <c r="I1852" s="5">
        <v>1231</v>
      </c>
      <c r="J1852" s="7">
        <f t="shared" si="120"/>
        <v>0.359375</v>
      </c>
    </row>
    <row r="1853" spans="1:10" x14ac:dyDescent="0.25">
      <c r="A1853" s="2" t="s">
        <v>18</v>
      </c>
      <c r="B1853" s="1">
        <v>44805</v>
      </c>
      <c r="C1853" s="5">
        <v>5633</v>
      </c>
      <c r="D1853" s="5">
        <v>362</v>
      </c>
      <c r="E1853" s="5">
        <v>1774</v>
      </c>
      <c r="F1853" s="5">
        <v>3859</v>
      </c>
      <c r="G1853" s="5">
        <v>207</v>
      </c>
      <c r="H1853" s="5">
        <v>3429</v>
      </c>
      <c r="I1853" s="5">
        <v>2180</v>
      </c>
      <c r="J1853" s="7">
        <f t="shared" si="120"/>
        <v>0.34945930563460448</v>
      </c>
    </row>
    <row r="1854" spans="1:10" x14ac:dyDescent="0.25">
      <c r="A1854" s="2" t="s">
        <v>19</v>
      </c>
      <c r="B1854" s="1">
        <v>44805</v>
      </c>
      <c r="C1854" s="5">
        <v>1613</v>
      </c>
      <c r="D1854" s="5">
        <v>37</v>
      </c>
      <c r="E1854" s="5">
        <v>561</v>
      </c>
      <c r="F1854" s="5">
        <v>1052</v>
      </c>
      <c r="G1854" s="5">
        <v>108</v>
      </c>
      <c r="H1854" s="5">
        <v>969</v>
      </c>
      <c r="I1854" s="5">
        <v>640</v>
      </c>
      <c r="J1854" s="7">
        <f t="shared" si="120"/>
        <v>0.38515228426395942</v>
      </c>
    </row>
    <row r="1855" spans="1:10" x14ac:dyDescent="0.25">
      <c r="A1855" s="2" t="s">
        <v>20</v>
      </c>
      <c r="B1855" s="1">
        <v>44805</v>
      </c>
      <c r="C1855" s="5">
        <v>14583</v>
      </c>
      <c r="D1855" s="5">
        <v>376</v>
      </c>
      <c r="E1855" s="5">
        <v>4781</v>
      </c>
      <c r="F1855" s="5">
        <v>9802</v>
      </c>
      <c r="G1855" s="5">
        <v>519</v>
      </c>
      <c r="H1855" s="5">
        <v>9557</v>
      </c>
      <c r="I1855" s="5">
        <v>5613</v>
      </c>
      <c r="J1855" s="7">
        <f t="shared" si="120"/>
        <v>0.32730344196522843</v>
      </c>
    </row>
    <row r="1856" spans="1:10" x14ac:dyDescent="0.25">
      <c r="A1856" s="2" t="s">
        <v>21</v>
      </c>
      <c r="B1856" s="1">
        <v>44805</v>
      </c>
      <c r="C1856" s="5">
        <v>21441</v>
      </c>
      <c r="D1856" s="5">
        <v>3247</v>
      </c>
      <c r="E1856" s="5">
        <v>8693</v>
      </c>
      <c r="F1856" s="5">
        <v>12748</v>
      </c>
      <c r="G1856" s="5">
        <v>433</v>
      </c>
      <c r="H1856" s="5">
        <v>11518</v>
      </c>
      <c r="I1856" s="5">
        <v>7775</v>
      </c>
      <c r="J1856" s="7">
        <f t="shared" si="120"/>
        <v>0.3669341541167418</v>
      </c>
    </row>
    <row r="1857" spans="1:10" x14ac:dyDescent="0.25">
      <c r="A1857" s="2" t="s">
        <v>22</v>
      </c>
      <c r="B1857" s="1">
        <v>44805</v>
      </c>
      <c r="C1857" s="5">
        <v>2789</v>
      </c>
      <c r="D1857" s="5">
        <v>61</v>
      </c>
      <c r="E1857" s="5">
        <v>760</v>
      </c>
      <c r="F1857" s="5">
        <v>2029</v>
      </c>
      <c r="G1857" s="5">
        <v>103</v>
      </c>
      <c r="H1857" s="5">
        <v>1592</v>
      </c>
      <c r="I1857" s="5">
        <v>989</v>
      </c>
      <c r="J1857" s="7">
        <f t="shared" si="120"/>
        <v>0.41642228739002929</v>
      </c>
    </row>
    <row r="1858" spans="1:10" x14ac:dyDescent="0.25">
      <c r="A1858" s="2" t="s">
        <v>23</v>
      </c>
      <c r="B1858" s="1">
        <v>44805</v>
      </c>
      <c r="C1858" s="5">
        <v>1471</v>
      </c>
      <c r="D1858" s="5">
        <v>12</v>
      </c>
      <c r="E1858" s="5">
        <v>638</v>
      </c>
      <c r="F1858" s="5">
        <v>833</v>
      </c>
      <c r="G1858" s="5">
        <v>95</v>
      </c>
      <c r="H1858" s="5">
        <v>929</v>
      </c>
      <c r="I1858" s="5">
        <v>522</v>
      </c>
      <c r="J1858" s="7">
        <f t="shared" si="120"/>
        <v>0.36326250856751197</v>
      </c>
    </row>
    <row r="1859" spans="1:10" x14ac:dyDescent="0.25">
      <c r="A1859" s="2" t="s">
        <v>24</v>
      </c>
      <c r="B1859" s="1">
        <v>44805</v>
      </c>
      <c r="C1859" s="5">
        <v>253</v>
      </c>
      <c r="D1859" s="5">
        <v>8</v>
      </c>
      <c r="E1859" s="5">
        <v>97</v>
      </c>
      <c r="F1859" s="5">
        <v>156</v>
      </c>
      <c r="G1859" s="5">
        <v>6</v>
      </c>
      <c r="H1859" s="5">
        <v>134</v>
      </c>
      <c r="I1859" s="5">
        <v>73</v>
      </c>
      <c r="J1859" s="7">
        <f t="shared" si="120"/>
        <v>0.45306122448979591</v>
      </c>
    </row>
    <row r="1860" spans="1:10" x14ac:dyDescent="0.25">
      <c r="A1860" s="2" t="s">
        <v>25</v>
      </c>
      <c r="B1860" s="1">
        <v>44805</v>
      </c>
      <c r="C1860" s="5">
        <v>18080</v>
      </c>
      <c r="D1860" s="5">
        <v>843</v>
      </c>
      <c r="E1860" s="5">
        <v>6074</v>
      </c>
      <c r="F1860" s="5">
        <v>12006</v>
      </c>
      <c r="G1860" s="5">
        <v>593</v>
      </c>
      <c r="H1860" s="5">
        <v>12096</v>
      </c>
      <c r="I1860" s="5">
        <v>7098</v>
      </c>
      <c r="J1860" s="7">
        <f t="shared" si="120"/>
        <v>0.29825375645413932</v>
      </c>
    </row>
    <row r="1861" spans="1:10" x14ac:dyDescent="0.25">
      <c r="A1861" s="2" t="s">
        <v>26</v>
      </c>
      <c r="B1861" s="1">
        <v>44805</v>
      </c>
      <c r="C1861" s="5">
        <v>11846</v>
      </c>
      <c r="D1861" s="5">
        <v>234</v>
      </c>
      <c r="E1861" s="5">
        <v>3756</v>
      </c>
      <c r="F1861" s="5">
        <v>8090</v>
      </c>
      <c r="G1861" s="5">
        <v>425</v>
      </c>
      <c r="H1861" s="5">
        <v>8301</v>
      </c>
      <c r="I1861" s="5">
        <v>5301</v>
      </c>
      <c r="J1861" s="7">
        <f t="shared" si="120"/>
        <v>0.28513606613847742</v>
      </c>
    </row>
    <row r="1862" spans="1:10" x14ac:dyDescent="0.25">
      <c r="A1862" s="2" t="s">
        <v>27</v>
      </c>
      <c r="B1862" s="1">
        <v>44805</v>
      </c>
      <c r="C1862" s="5">
        <v>1659</v>
      </c>
      <c r="D1862" s="5">
        <v>28</v>
      </c>
      <c r="E1862" s="5">
        <v>635</v>
      </c>
      <c r="F1862" s="5">
        <v>1024</v>
      </c>
      <c r="G1862" s="5">
        <v>100</v>
      </c>
      <c r="H1862" s="5">
        <v>985</v>
      </c>
      <c r="I1862" s="5">
        <v>641</v>
      </c>
      <c r="J1862" s="7">
        <f t="shared" si="120"/>
        <v>0.39607602697731448</v>
      </c>
    </row>
    <row r="1863" spans="1:10" x14ac:dyDescent="0.25">
      <c r="A1863" s="2" t="s">
        <v>28</v>
      </c>
      <c r="B1863" s="1">
        <v>44805</v>
      </c>
      <c r="C1863" s="5">
        <v>66788</v>
      </c>
      <c r="D1863" s="5">
        <v>4159</v>
      </c>
      <c r="E1863" s="5">
        <v>24494</v>
      </c>
      <c r="F1863" s="5">
        <v>42294</v>
      </c>
      <c r="G1863" s="5">
        <v>1375</v>
      </c>
      <c r="H1863" s="5">
        <v>40448</v>
      </c>
      <c r="I1863" s="5">
        <v>25908</v>
      </c>
      <c r="J1863" s="7">
        <f t="shared" si="120"/>
        <v>0.35416500343291446</v>
      </c>
    </row>
    <row r="1864" spans="1:10" x14ac:dyDescent="0.25">
      <c r="A1864" s="2" t="s">
        <v>29</v>
      </c>
      <c r="B1864" s="1">
        <v>44805</v>
      </c>
      <c r="C1864" s="5">
        <v>933</v>
      </c>
      <c r="D1864" s="5">
        <v>15</v>
      </c>
      <c r="E1864" s="5">
        <v>365</v>
      </c>
      <c r="F1864" s="5">
        <v>568</v>
      </c>
      <c r="G1864" s="5">
        <v>68</v>
      </c>
      <c r="H1864" s="5">
        <v>551</v>
      </c>
      <c r="I1864" s="5">
        <v>324</v>
      </c>
      <c r="J1864" s="7">
        <f t="shared" si="120"/>
        <v>0.39978213507625271</v>
      </c>
    </row>
    <row r="1865" spans="1:10" x14ac:dyDescent="0.25">
      <c r="A1865" s="2" t="s">
        <v>3</v>
      </c>
      <c r="B1865" s="1">
        <v>44835</v>
      </c>
      <c r="C1865" s="5">
        <v>745</v>
      </c>
      <c r="D1865" s="5">
        <v>7</v>
      </c>
      <c r="E1865" s="5">
        <v>391</v>
      </c>
      <c r="F1865" s="5">
        <v>354</v>
      </c>
      <c r="G1865" s="5">
        <v>36</v>
      </c>
      <c r="H1865" s="5">
        <v>405</v>
      </c>
      <c r="I1865" s="5">
        <v>216</v>
      </c>
      <c r="J1865" s="7">
        <f t="shared" si="120"/>
        <v>0.45121951219512191</v>
      </c>
    </row>
    <row r="1866" spans="1:10" x14ac:dyDescent="0.25">
      <c r="A1866" s="2" t="s">
        <v>4</v>
      </c>
      <c r="B1866" s="1">
        <v>44835</v>
      </c>
      <c r="C1866" s="5">
        <v>2215</v>
      </c>
      <c r="D1866" s="5">
        <v>61</v>
      </c>
      <c r="E1866" s="5">
        <v>595</v>
      </c>
      <c r="F1866" s="5">
        <v>1620</v>
      </c>
      <c r="G1866" s="5">
        <v>101</v>
      </c>
      <c r="H1866" s="5">
        <v>1367</v>
      </c>
      <c r="I1866" s="5">
        <v>895</v>
      </c>
      <c r="J1866" s="7">
        <f t="shared" si="120"/>
        <v>0.36536675951717734</v>
      </c>
    </row>
    <row r="1867" spans="1:10" x14ac:dyDescent="0.25">
      <c r="A1867" s="2" t="s">
        <v>5</v>
      </c>
      <c r="B1867" s="1">
        <v>44835</v>
      </c>
      <c r="C1867" s="5">
        <v>2363</v>
      </c>
      <c r="D1867" s="5">
        <v>15</v>
      </c>
      <c r="E1867" s="5">
        <v>956</v>
      </c>
      <c r="F1867" s="5">
        <v>1407</v>
      </c>
      <c r="G1867" s="5">
        <v>91</v>
      </c>
      <c r="H1867" s="5">
        <v>1150</v>
      </c>
      <c r="I1867" s="5">
        <v>629</v>
      </c>
      <c r="J1867" s="7">
        <f t="shared" si="120"/>
        <v>0.510221465076661</v>
      </c>
    </row>
    <row r="1868" spans="1:10" x14ac:dyDescent="0.25">
      <c r="A1868" s="2" t="s">
        <v>6</v>
      </c>
      <c r="B1868" s="1">
        <v>44835</v>
      </c>
      <c r="C1868" s="5">
        <v>894</v>
      </c>
      <c r="D1868" s="5">
        <v>5</v>
      </c>
      <c r="E1868" s="5">
        <v>487</v>
      </c>
      <c r="F1868" s="5">
        <v>407</v>
      </c>
      <c r="G1868" s="5">
        <v>39</v>
      </c>
      <c r="H1868" s="5">
        <v>433</v>
      </c>
      <c r="I1868" s="5">
        <v>243</v>
      </c>
      <c r="J1868" s="7">
        <f t="shared" si="120"/>
        <v>0.51293588301462312</v>
      </c>
    </row>
    <row r="1869" spans="1:10" x14ac:dyDescent="0.25">
      <c r="A1869" s="2" t="s">
        <v>7</v>
      </c>
      <c r="B1869" s="1">
        <v>44835</v>
      </c>
      <c r="C1869" s="5">
        <v>7492</v>
      </c>
      <c r="D1869" s="5">
        <v>755</v>
      </c>
      <c r="E1869" s="5">
        <v>2762</v>
      </c>
      <c r="F1869" s="5">
        <v>4730</v>
      </c>
      <c r="G1869" s="5">
        <v>291</v>
      </c>
      <c r="H1869" s="5">
        <v>4319</v>
      </c>
      <c r="I1869" s="5">
        <v>2649</v>
      </c>
      <c r="J1869" s="7">
        <f t="shared" si="120"/>
        <v>0.35891346296571169</v>
      </c>
    </row>
    <row r="1870" spans="1:10" x14ac:dyDescent="0.25">
      <c r="A1870" s="2" t="s">
        <v>8</v>
      </c>
      <c r="B1870" s="1">
        <v>44835</v>
      </c>
      <c r="C1870" s="5">
        <v>4788</v>
      </c>
      <c r="D1870" s="5">
        <v>174</v>
      </c>
      <c r="E1870" s="5">
        <v>1861</v>
      </c>
      <c r="F1870" s="5">
        <v>2927</v>
      </c>
      <c r="G1870" s="5">
        <v>306</v>
      </c>
      <c r="H1870" s="5">
        <v>3154</v>
      </c>
      <c r="I1870" s="5">
        <v>2034</v>
      </c>
      <c r="J1870" s="7">
        <f t="shared" ref="J1870:J1933" si="128">1-(H1870/(C1870-D1870))</f>
        <v>0.31642826181187689</v>
      </c>
    </row>
    <row r="1871" spans="1:10" x14ac:dyDescent="0.25">
      <c r="A1871" s="2" t="s">
        <v>9</v>
      </c>
      <c r="B1871" s="1">
        <v>44835</v>
      </c>
      <c r="C1871" s="5">
        <v>6760</v>
      </c>
      <c r="D1871" s="5">
        <v>426</v>
      </c>
      <c r="E1871" s="5">
        <v>2387</v>
      </c>
      <c r="F1871" s="5">
        <v>4373</v>
      </c>
      <c r="G1871" s="5">
        <v>190</v>
      </c>
      <c r="H1871" s="5">
        <v>4395</v>
      </c>
      <c r="I1871" s="5">
        <v>3059</v>
      </c>
      <c r="J1871" s="7">
        <f t="shared" si="128"/>
        <v>0.30612567098200194</v>
      </c>
    </row>
    <row r="1872" spans="1:10" x14ac:dyDescent="0.25">
      <c r="A1872" s="2" t="s">
        <v>10</v>
      </c>
      <c r="B1872" s="1">
        <v>44835</v>
      </c>
      <c r="C1872" s="5">
        <v>4159</v>
      </c>
      <c r="D1872" s="5">
        <v>72</v>
      </c>
      <c r="E1872" s="5">
        <v>1093</v>
      </c>
      <c r="F1872" s="5">
        <v>3066</v>
      </c>
      <c r="G1872" s="5">
        <v>154</v>
      </c>
      <c r="H1872" s="5">
        <v>3566</v>
      </c>
      <c r="I1872" s="5">
        <v>2223</v>
      </c>
      <c r="J1872" s="7">
        <f t="shared" si="128"/>
        <v>0.12747736726205039</v>
      </c>
    </row>
    <row r="1873" spans="1:10" x14ac:dyDescent="0.25">
      <c r="A1873" s="2" t="s">
        <v>11</v>
      </c>
      <c r="B1873" s="1">
        <v>44835</v>
      </c>
      <c r="C1873" s="5">
        <v>5408</v>
      </c>
      <c r="D1873" s="5">
        <v>198</v>
      </c>
      <c r="E1873" s="5">
        <v>1704</v>
      </c>
      <c r="F1873" s="5">
        <v>3704</v>
      </c>
      <c r="G1873" s="5">
        <v>203</v>
      </c>
      <c r="H1873" s="5">
        <v>3413</v>
      </c>
      <c r="I1873" s="5">
        <v>2204</v>
      </c>
      <c r="J1873" s="7">
        <f t="shared" si="128"/>
        <v>0.34491362763915545</v>
      </c>
    </row>
    <row r="1874" spans="1:10" x14ac:dyDescent="0.25">
      <c r="A1874" s="2" t="s">
        <v>12</v>
      </c>
      <c r="B1874" s="1">
        <v>44835</v>
      </c>
      <c r="C1874" s="5">
        <v>2265</v>
      </c>
      <c r="D1874" s="5">
        <v>25</v>
      </c>
      <c r="E1874" s="5">
        <v>893</v>
      </c>
      <c r="F1874" s="5">
        <v>1372</v>
      </c>
      <c r="G1874" s="5">
        <v>103</v>
      </c>
      <c r="H1874" s="5">
        <v>1195</v>
      </c>
      <c r="I1874" s="5">
        <v>699</v>
      </c>
      <c r="J1874" s="7">
        <f t="shared" si="128"/>
        <v>0.4665178571428571</v>
      </c>
    </row>
    <row r="1875" spans="1:10" x14ac:dyDescent="0.25">
      <c r="A1875" s="2" t="s">
        <v>13</v>
      </c>
      <c r="B1875" s="1">
        <v>44835</v>
      </c>
      <c r="C1875" s="5">
        <v>17939</v>
      </c>
      <c r="D1875" s="5">
        <v>648</v>
      </c>
      <c r="E1875" s="5">
        <v>5432</v>
      </c>
      <c r="F1875" s="5">
        <v>12507</v>
      </c>
      <c r="G1875" s="5">
        <v>678</v>
      </c>
      <c r="H1875" s="5">
        <v>11850</v>
      </c>
      <c r="I1875" s="5">
        <v>7654</v>
      </c>
      <c r="J1875" s="7">
        <f t="shared" si="128"/>
        <v>0.31467237291076278</v>
      </c>
    </row>
    <row r="1876" spans="1:10" x14ac:dyDescent="0.25">
      <c r="A1876" s="2" t="s">
        <v>14</v>
      </c>
      <c r="B1876" s="1">
        <v>44835</v>
      </c>
      <c r="C1876" s="5">
        <v>3646</v>
      </c>
      <c r="D1876" s="5">
        <v>69</v>
      </c>
      <c r="E1876" s="5">
        <v>1361</v>
      </c>
      <c r="F1876" s="5">
        <v>2285</v>
      </c>
      <c r="G1876" s="5">
        <v>155</v>
      </c>
      <c r="H1876" s="5">
        <v>1965</v>
      </c>
      <c r="I1876" s="5">
        <v>1138</v>
      </c>
      <c r="J1876" s="7">
        <f t="shared" si="128"/>
        <v>0.45065697511881464</v>
      </c>
    </row>
    <row r="1877" spans="1:10" x14ac:dyDescent="0.25">
      <c r="A1877" s="2" t="s">
        <v>15</v>
      </c>
      <c r="B1877" s="1">
        <v>44835</v>
      </c>
      <c r="C1877" s="5">
        <v>3629</v>
      </c>
      <c r="D1877" s="5">
        <v>52</v>
      </c>
      <c r="E1877" s="5">
        <v>1212</v>
      </c>
      <c r="F1877" s="5">
        <v>2417</v>
      </c>
      <c r="G1877" s="5">
        <v>148</v>
      </c>
      <c r="H1877" s="5">
        <v>2376</v>
      </c>
      <c r="I1877" s="5">
        <v>1254</v>
      </c>
      <c r="J1877" s="7">
        <f t="shared" si="128"/>
        <v>0.33575622029633767</v>
      </c>
    </row>
    <row r="1878" spans="1:10" x14ac:dyDescent="0.25">
      <c r="A1878" s="2" t="s">
        <v>16</v>
      </c>
      <c r="B1878" s="1">
        <v>44835</v>
      </c>
      <c r="C1878" s="5">
        <v>3316</v>
      </c>
      <c r="D1878" s="5">
        <v>139</v>
      </c>
      <c r="E1878" s="5">
        <v>1173</v>
      </c>
      <c r="F1878" s="5">
        <v>2143</v>
      </c>
      <c r="G1878" s="5">
        <v>120</v>
      </c>
      <c r="H1878" s="5">
        <v>1635</v>
      </c>
      <c r="I1878" s="5">
        <v>910</v>
      </c>
      <c r="J1878" s="7">
        <f t="shared" si="128"/>
        <v>0.48536355051935787</v>
      </c>
    </row>
    <row r="1879" spans="1:10" x14ac:dyDescent="0.25">
      <c r="A1879" s="2" t="s">
        <v>17</v>
      </c>
      <c r="B1879" s="1">
        <v>44835</v>
      </c>
      <c r="C1879" s="5">
        <v>3221</v>
      </c>
      <c r="D1879" s="5">
        <v>58</v>
      </c>
      <c r="E1879" s="5">
        <v>1131</v>
      </c>
      <c r="F1879" s="5">
        <v>2090</v>
      </c>
      <c r="G1879" s="5">
        <v>171</v>
      </c>
      <c r="H1879" s="5">
        <v>2084</v>
      </c>
      <c r="I1879" s="5">
        <v>1264</v>
      </c>
      <c r="J1879" s="7">
        <f t="shared" si="128"/>
        <v>0.34113183686373694</v>
      </c>
    </row>
    <row r="1880" spans="1:10" x14ac:dyDescent="0.25">
      <c r="A1880" s="2" t="s">
        <v>18</v>
      </c>
      <c r="B1880" s="1">
        <v>44835</v>
      </c>
      <c r="C1880" s="5">
        <v>5661</v>
      </c>
      <c r="D1880" s="5">
        <v>368</v>
      </c>
      <c r="E1880" s="5">
        <v>1781</v>
      </c>
      <c r="F1880" s="5">
        <v>3880</v>
      </c>
      <c r="G1880" s="5">
        <v>227</v>
      </c>
      <c r="H1880" s="5">
        <v>3518</v>
      </c>
      <c r="I1880" s="5">
        <v>2234</v>
      </c>
      <c r="J1880" s="7">
        <f t="shared" si="128"/>
        <v>0.33534857358775738</v>
      </c>
    </row>
    <row r="1881" spans="1:10" x14ac:dyDescent="0.25">
      <c r="A1881" s="2" t="s">
        <v>19</v>
      </c>
      <c r="B1881" s="1">
        <v>44835</v>
      </c>
      <c r="C1881" s="5">
        <v>1613</v>
      </c>
      <c r="D1881" s="5">
        <v>38</v>
      </c>
      <c r="E1881" s="5">
        <v>562</v>
      </c>
      <c r="F1881" s="5">
        <v>1051</v>
      </c>
      <c r="G1881" s="5">
        <v>112</v>
      </c>
      <c r="H1881" s="5">
        <v>992</v>
      </c>
      <c r="I1881" s="5">
        <v>648</v>
      </c>
      <c r="J1881" s="7">
        <f t="shared" si="128"/>
        <v>0.37015873015873013</v>
      </c>
    </row>
    <row r="1882" spans="1:10" x14ac:dyDescent="0.25">
      <c r="A1882" s="2" t="s">
        <v>20</v>
      </c>
      <c r="B1882" s="1">
        <v>44835</v>
      </c>
      <c r="C1882" s="5">
        <v>14634</v>
      </c>
      <c r="D1882" s="5">
        <v>376</v>
      </c>
      <c r="E1882" s="5">
        <v>4797</v>
      </c>
      <c r="F1882" s="5">
        <v>9837</v>
      </c>
      <c r="G1882" s="5">
        <v>562</v>
      </c>
      <c r="H1882" s="5">
        <v>9763</v>
      </c>
      <c r="I1882" s="5">
        <v>5721</v>
      </c>
      <c r="J1882" s="7">
        <f t="shared" si="128"/>
        <v>0.31526160751858601</v>
      </c>
    </row>
    <row r="1883" spans="1:10" x14ac:dyDescent="0.25">
      <c r="A1883" s="2" t="s">
        <v>21</v>
      </c>
      <c r="B1883" s="1">
        <v>44835</v>
      </c>
      <c r="C1883" s="5">
        <v>21522</v>
      </c>
      <c r="D1883" s="5">
        <v>3250</v>
      </c>
      <c r="E1883" s="5">
        <v>8715</v>
      </c>
      <c r="F1883" s="5">
        <v>12807</v>
      </c>
      <c r="G1883" s="5">
        <v>500</v>
      </c>
      <c r="H1883" s="5">
        <v>11828</v>
      </c>
      <c r="I1883" s="5">
        <v>7950</v>
      </c>
      <c r="J1883" s="7">
        <f t="shared" si="128"/>
        <v>0.35267075306479856</v>
      </c>
    </row>
    <row r="1884" spans="1:10" x14ac:dyDescent="0.25">
      <c r="A1884" s="2" t="s">
        <v>22</v>
      </c>
      <c r="B1884" s="1">
        <v>44835</v>
      </c>
      <c r="C1884" s="5">
        <v>2798</v>
      </c>
      <c r="D1884" s="5">
        <v>61</v>
      </c>
      <c r="E1884" s="5">
        <v>767</v>
      </c>
      <c r="F1884" s="5">
        <v>2031</v>
      </c>
      <c r="G1884" s="5">
        <v>114</v>
      </c>
      <c r="H1884" s="5">
        <v>1628</v>
      </c>
      <c r="I1884" s="5">
        <v>1003</v>
      </c>
      <c r="J1884" s="7">
        <f t="shared" si="128"/>
        <v>0.4051881622214103</v>
      </c>
    </row>
    <row r="1885" spans="1:10" x14ac:dyDescent="0.25">
      <c r="A1885" s="2" t="s">
        <v>23</v>
      </c>
      <c r="B1885" s="1">
        <v>44835</v>
      </c>
      <c r="C1885" s="5">
        <v>1485</v>
      </c>
      <c r="D1885" s="5">
        <v>13</v>
      </c>
      <c r="E1885" s="5">
        <v>638</v>
      </c>
      <c r="F1885" s="5">
        <v>847</v>
      </c>
      <c r="G1885" s="5">
        <v>111</v>
      </c>
      <c r="H1885" s="5">
        <v>1008</v>
      </c>
      <c r="I1885" s="5">
        <v>553</v>
      </c>
      <c r="J1885" s="7">
        <f t="shared" si="128"/>
        <v>0.31521739130434778</v>
      </c>
    </row>
    <row r="1886" spans="1:10" x14ac:dyDescent="0.25">
      <c r="A1886" s="2" t="s">
        <v>24</v>
      </c>
      <c r="B1886" s="1">
        <v>44835</v>
      </c>
      <c r="C1886" s="5">
        <v>261</v>
      </c>
      <c r="D1886" s="5">
        <v>8</v>
      </c>
      <c r="E1886" s="5">
        <v>99</v>
      </c>
      <c r="F1886" s="5">
        <v>162</v>
      </c>
      <c r="G1886" s="5">
        <v>14</v>
      </c>
      <c r="H1886" s="5">
        <v>145</v>
      </c>
      <c r="I1886" s="5">
        <v>82</v>
      </c>
      <c r="J1886" s="7">
        <f t="shared" si="128"/>
        <v>0.4268774703557312</v>
      </c>
    </row>
    <row r="1887" spans="1:10" x14ac:dyDescent="0.25">
      <c r="A1887" s="2" t="s">
        <v>25</v>
      </c>
      <c r="B1887" s="1">
        <v>44835</v>
      </c>
      <c r="C1887" s="5">
        <v>18191</v>
      </c>
      <c r="D1887" s="5">
        <v>848</v>
      </c>
      <c r="E1887" s="5">
        <v>6107</v>
      </c>
      <c r="F1887" s="5">
        <v>12084</v>
      </c>
      <c r="G1887" s="5">
        <v>711</v>
      </c>
      <c r="H1887" s="5">
        <v>12371</v>
      </c>
      <c r="I1887" s="5">
        <v>7268</v>
      </c>
      <c r="J1887" s="7">
        <f t="shared" si="128"/>
        <v>0.28668627111803036</v>
      </c>
    </row>
    <row r="1888" spans="1:10" x14ac:dyDescent="0.25">
      <c r="A1888" s="2" t="s">
        <v>26</v>
      </c>
      <c r="B1888" s="1">
        <v>44835</v>
      </c>
      <c r="C1888" s="5">
        <v>11892</v>
      </c>
      <c r="D1888" s="5">
        <v>235</v>
      </c>
      <c r="E1888" s="5">
        <v>3762</v>
      </c>
      <c r="F1888" s="5">
        <v>8130</v>
      </c>
      <c r="G1888" s="5">
        <v>458</v>
      </c>
      <c r="H1888" s="5">
        <v>8459</v>
      </c>
      <c r="I1888" s="5">
        <v>5389</v>
      </c>
      <c r="J1888" s="7">
        <f t="shared" si="128"/>
        <v>0.27434159732349661</v>
      </c>
    </row>
    <row r="1889" spans="1:10" x14ac:dyDescent="0.25">
      <c r="A1889" s="2" t="s">
        <v>27</v>
      </c>
      <c r="B1889" s="1">
        <v>44835</v>
      </c>
      <c r="C1889" s="5">
        <v>1672</v>
      </c>
      <c r="D1889" s="5">
        <v>28</v>
      </c>
      <c r="E1889" s="5">
        <v>640</v>
      </c>
      <c r="F1889" s="5">
        <v>1032</v>
      </c>
      <c r="G1889" s="5">
        <v>109</v>
      </c>
      <c r="H1889" s="5">
        <v>1025</v>
      </c>
      <c r="I1889" s="5">
        <v>665</v>
      </c>
      <c r="J1889" s="7">
        <f t="shared" si="128"/>
        <v>0.37652068126520677</v>
      </c>
    </row>
    <row r="1890" spans="1:10" x14ac:dyDescent="0.25">
      <c r="A1890" s="2" t="s">
        <v>28</v>
      </c>
      <c r="B1890" s="1">
        <v>44835</v>
      </c>
      <c r="C1890" s="5">
        <v>67068</v>
      </c>
      <c r="D1890" s="5">
        <v>4169</v>
      </c>
      <c r="E1890" s="5">
        <v>24574</v>
      </c>
      <c r="F1890" s="5">
        <v>42494</v>
      </c>
      <c r="G1890" s="5">
        <v>1593</v>
      </c>
      <c r="H1890" s="5">
        <v>41347</v>
      </c>
      <c r="I1890" s="5">
        <v>26512</v>
      </c>
      <c r="J1890" s="7">
        <f t="shared" si="128"/>
        <v>0.34264455714717246</v>
      </c>
    </row>
    <row r="1891" spans="1:10" x14ac:dyDescent="0.25">
      <c r="A1891" s="2" t="s">
        <v>29</v>
      </c>
      <c r="B1891" s="1">
        <v>44835</v>
      </c>
      <c r="C1891" s="5">
        <v>931</v>
      </c>
      <c r="D1891" s="5">
        <v>15</v>
      </c>
      <c r="E1891" s="5">
        <v>364</v>
      </c>
      <c r="F1891" s="5">
        <v>567</v>
      </c>
      <c r="G1891" s="5">
        <v>70</v>
      </c>
      <c r="H1891" s="5">
        <v>567</v>
      </c>
      <c r="I1891" s="5">
        <v>333</v>
      </c>
      <c r="J1891" s="7">
        <f t="shared" si="128"/>
        <v>0.38100436681222705</v>
      </c>
    </row>
    <row r="1892" spans="1:10" x14ac:dyDescent="0.25">
      <c r="A1892" s="2" t="s">
        <v>3</v>
      </c>
      <c r="B1892" s="1">
        <v>44866</v>
      </c>
      <c r="C1892" s="5">
        <v>749</v>
      </c>
      <c r="D1892" s="5">
        <v>7</v>
      </c>
      <c r="E1892" s="5">
        <v>390</v>
      </c>
      <c r="F1892" s="5">
        <v>359</v>
      </c>
      <c r="G1892" s="5">
        <v>38</v>
      </c>
      <c r="H1892" s="5">
        <v>418</v>
      </c>
      <c r="I1892" s="5">
        <v>222</v>
      </c>
      <c r="J1892" s="7">
        <f t="shared" si="128"/>
        <v>0.43665768194070076</v>
      </c>
    </row>
    <row r="1893" spans="1:10" x14ac:dyDescent="0.25">
      <c r="A1893" s="2" t="s">
        <v>4</v>
      </c>
      <c r="B1893" s="1">
        <v>44866</v>
      </c>
      <c r="C1893" s="5">
        <v>2215</v>
      </c>
      <c r="D1893" s="5">
        <v>61</v>
      </c>
      <c r="E1893" s="5">
        <v>596</v>
      </c>
      <c r="F1893" s="5">
        <v>1619</v>
      </c>
      <c r="G1893" s="5">
        <v>104</v>
      </c>
      <c r="H1893" s="5">
        <v>1412</v>
      </c>
      <c r="I1893" s="5">
        <v>916</v>
      </c>
      <c r="J1893" s="7">
        <f t="shared" si="128"/>
        <v>0.34447539461467036</v>
      </c>
    </row>
    <row r="1894" spans="1:10" x14ac:dyDescent="0.25">
      <c r="A1894" s="2" t="s">
        <v>5</v>
      </c>
      <c r="B1894" s="1">
        <v>44866</v>
      </c>
      <c r="C1894" s="5">
        <v>2375</v>
      </c>
      <c r="D1894" s="5">
        <v>15</v>
      </c>
      <c r="E1894" s="5">
        <v>957</v>
      </c>
      <c r="F1894" s="5">
        <v>1418</v>
      </c>
      <c r="G1894" s="5">
        <v>101</v>
      </c>
      <c r="H1894" s="5">
        <v>1186</v>
      </c>
      <c r="I1894" s="5">
        <v>649</v>
      </c>
      <c r="J1894" s="7">
        <f t="shared" si="128"/>
        <v>0.49745762711864405</v>
      </c>
    </row>
    <row r="1895" spans="1:10" x14ac:dyDescent="0.25">
      <c r="A1895" s="2" t="s">
        <v>6</v>
      </c>
      <c r="B1895" s="1">
        <v>44866</v>
      </c>
      <c r="C1895" s="5">
        <v>886</v>
      </c>
      <c r="D1895" s="5">
        <v>5</v>
      </c>
      <c r="E1895" s="5">
        <v>484</v>
      </c>
      <c r="F1895" s="5">
        <v>402</v>
      </c>
      <c r="G1895" s="5">
        <v>41</v>
      </c>
      <c r="H1895" s="5">
        <v>459</v>
      </c>
      <c r="I1895" s="5">
        <v>251</v>
      </c>
      <c r="J1895" s="7">
        <f t="shared" si="128"/>
        <v>0.47900113507377984</v>
      </c>
    </row>
    <row r="1896" spans="1:10" x14ac:dyDescent="0.25">
      <c r="A1896" s="2" t="s">
        <v>7</v>
      </c>
      <c r="B1896" s="1">
        <v>44866</v>
      </c>
      <c r="C1896" s="5">
        <v>7549</v>
      </c>
      <c r="D1896" s="5">
        <v>756</v>
      </c>
      <c r="E1896" s="5">
        <v>2788</v>
      </c>
      <c r="F1896" s="5">
        <v>4761</v>
      </c>
      <c r="G1896" s="5">
        <v>327</v>
      </c>
      <c r="H1896" s="5">
        <v>4466</v>
      </c>
      <c r="I1896" s="5">
        <v>2743</v>
      </c>
      <c r="J1896" s="7">
        <f t="shared" si="128"/>
        <v>0.34255851611953481</v>
      </c>
    </row>
    <row r="1897" spans="1:10" x14ac:dyDescent="0.25">
      <c r="A1897" s="2" t="s">
        <v>8</v>
      </c>
      <c r="B1897" s="1">
        <v>44866</v>
      </c>
      <c r="C1897" s="5">
        <v>4815</v>
      </c>
      <c r="D1897" s="5">
        <v>174</v>
      </c>
      <c r="E1897" s="5">
        <v>1872</v>
      </c>
      <c r="F1897" s="5">
        <v>2943</v>
      </c>
      <c r="G1897" s="5">
        <v>323</v>
      </c>
      <c r="H1897" s="5">
        <v>3219</v>
      </c>
      <c r="I1897" s="5">
        <v>2080</v>
      </c>
      <c r="J1897" s="7">
        <f t="shared" si="128"/>
        <v>0.30639948287007113</v>
      </c>
    </row>
    <row r="1898" spans="1:10" x14ac:dyDescent="0.25">
      <c r="A1898" s="2" t="s">
        <v>9</v>
      </c>
      <c r="B1898" s="1">
        <v>44866</v>
      </c>
      <c r="C1898" s="5">
        <v>6770</v>
      </c>
      <c r="D1898" s="5">
        <v>427</v>
      </c>
      <c r="E1898" s="5">
        <v>2390</v>
      </c>
      <c r="F1898" s="5">
        <v>4380</v>
      </c>
      <c r="G1898" s="5">
        <v>204</v>
      </c>
      <c r="H1898" s="5">
        <v>4501</v>
      </c>
      <c r="I1898" s="5">
        <v>3135</v>
      </c>
      <c r="J1898" s="7">
        <f t="shared" si="128"/>
        <v>0.29039886489043043</v>
      </c>
    </row>
    <row r="1899" spans="1:10" x14ac:dyDescent="0.25">
      <c r="A1899" s="2" t="s">
        <v>10</v>
      </c>
      <c r="B1899" s="1">
        <v>44866</v>
      </c>
      <c r="C1899" s="5">
        <v>4186</v>
      </c>
      <c r="D1899" s="5">
        <v>73</v>
      </c>
      <c r="E1899" s="5">
        <v>1102</v>
      </c>
      <c r="F1899" s="5">
        <v>3084</v>
      </c>
      <c r="G1899" s="5">
        <v>175</v>
      </c>
      <c r="H1899" s="5">
        <v>3644</v>
      </c>
      <c r="I1899" s="5">
        <v>2271</v>
      </c>
      <c r="J1899" s="7">
        <f t="shared" si="128"/>
        <v>0.11402868952103085</v>
      </c>
    </row>
    <row r="1900" spans="1:10" x14ac:dyDescent="0.25">
      <c r="A1900" s="2" t="s">
        <v>11</v>
      </c>
      <c r="B1900" s="1">
        <v>44866</v>
      </c>
      <c r="C1900" s="5">
        <v>5442</v>
      </c>
      <c r="D1900" s="5">
        <v>200</v>
      </c>
      <c r="E1900" s="5">
        <v>1716</v>
      </c>
      <c r="F1900" s="5">
        <v>3726</v>
      </c>
      <c r="G1900" s="5">
        <v>226</v>
      </c>
      <c r="H1900" s="5">
        <v>3495</v>
      </c>
      <c r="I1900" s="5">
        <v>2254</v>
      </c>
      <c r="J1900" s="7">
        <f t="shared" si="128"/>
        <v>0.333269744372377</v>
      </c>
    </row>
    <row r="1901" spans="1:10" x14ac:dyDescent="0.25">
      <c r="A1901" s="2" t="s">
        <v>12</v>
      </c>
      <c r="B1901" s="1">
        <v>44866</v>
      </c>
      <c r="C1901" s="5">
        <v>2274</v>
      </c>
      <c r="D1901" s="5">
        <v>25</v>
      </c>
      <c r="E1901" s="5">
        <v>896</v>
      </c>
      <c r="F1901" s="5">
        <v>1378</v>
      </c>
      <c r="G1901" s="5">
        <v>111</v>
      </c>
      <c r="H1901" s="5">
        <v>1238</v>
      </c>
      <c r="I1901" s="5">
        <v>727</v>
      </c>
      <c r="J1901" s="7">
        <f t="shared" si="128"/>
        <v>0.44953312583370386</v>
      </c>
    </row>
    <row r="1902" spans="1:10" x14ac:dyDescent="0.25">
      <c r="A1902" s="2" t="s">
        <v>13</v>
      </c>
      <c r="B1902" s="1">
        <v>44866</v>
      </c>
      <c r="C1902" s="5">
        <v>17972</v>
      </c>
      <c r="D1902" s="5">
        <v>652</v>
      </c>
      <c r="E1902" s="5">
        <v>5439</v>
      </c>
      <c r="F1902" s="5">
        <v>12533</v>
      </c>
      <c r="G1902" s="5">
        <v>722</v>
      </c>
      <c r="H1902" s="5">
        <v>12032</v>
      </c>
      <c r="I1902" s="5">
        <v>7727</v>
      </c>
      <c r="J1902" s="7">
        <f t="shared" si="128"/>
        <v>0.3053117782909931</v>
      </c>
    </row>
    <row r="1903" spans="1:10" x14ac:dyDescent="0.25">
      <c r="A1903" s="2" t="s">
        <v>14</v>
      </c>
      <c r="B1903" s="1">
        <v>44866</v>
      </c>
      <c r="C1903" s="5">
        <v>3649</v>
      </c>
      <c r="D1903" s="5">
        <v>69</v>
      </c>
      <c r="E1903" s="5">
        <v>1366</v>
      </c>
      <c r="F1903" s="5">
        <v>2283</v>
      </c>
      <c r="G1903" s="5">
        <v>160</v>
      </c>
      <c r="H1903" s="5">
        <v>2012</v>
      </c>
      <c r="I1903" s="5">
        <v>1165</v>
      </c>
      <c r="J1903" s="7">
        <f t="shared" si="128"/>
        <v>0.43798882681564244</v>
      </c>
    </row>
    <row r="1904" spans="1:10" x14ac:dyDescent="0.25">
      <c r="A1904" s="2" t="s">
        <v>15</v>
      </c>
      <c r="B1904" s="1">
        <v>44866</v>
      </c>
      <c r="C1904" s="5">
        <v>3657</v>
      </c>
      <c r="D1904" s="5">
        <v>52</v>
      </c>
      <c r="E1904" s="5">
        <v>1217</v>
      </c>
      <c r="F1904" s="5">
        <v>2440</v>
      </c>
      <c r="G1904" s="5">
        <v>164</v>
      </c>
      <c r="H1904" s="5">
        <v>2440</v>
      </c>
      <c r="I1904" s="5">
        <v>1277</v>
      </c>
      <c r="J1904" s="7">
        <f t="shared" si="128"/>
        <v>0.32316227461858527</v>
      </c>
    </row>
    <row r="1905" spans="1:10" x14ac:dyDescent="0.25">
      <c r="A1905" s="2" t="s">
        <v>16</v>
      </c>
      <c r="B1905" s="1">
        <v>44866</v>
      </c>
      <c r="C1905" s="5">
        <v>3323</v>
      </c>
      <c r="D1905" s="5">
        <v>140</v>
      </c>
      <c r="E1905" s="5">
        <v>1173</v>
      </c>
      <c r="F1905" s="5">
        <v>2150</v>
      </c>
      <c r="G1905" s="5">
        <v>130</v>
      </c>
      <c r="H1905" s="5">
        <v>1684</v>
      </c>
      <c r="I1905" s="5">
        <v>936</v>
      </c>
      <c r="J1905" s="7">
        <f t="shared" si="128"/>
        <v>0.47093936537857373</v>
      </c>
    </row>
    <row r="1906" spans="1:10" x14ac:dyDescent="0.25">
      <c r="A1906" s="2" t="s">
        <v>17</v>
      </c>
      <c r="B1906" s="1">
        <v>44866</v>
      </c>
      <c r="C1906" s="5">
        <v>3220</v>
      </c>
      <c r="D1906" s="5">
        <v>59</v>
      </c>
      <c r="E1906" s="5">
        <v>1129</v>
      </c>
      <c r="F1906" s="5">
        <v>2091</v>
      </c>
      <c r="G1906" s="5">
        <v>178</v>
      </c>
      <c r="H1906" s="5">
        <v>2134</v>
      </c>
      <c r="I1906" s="5">
        <v>1287</v>
      </c>
      <c r="J1906" s="7">
        <f t="shared" si="128"/>
        <v>0.32489718443530524</v>
      </c>
    </row>
    <row r="1907" spans="1:10" x14ac:dyDescent="0.25">
      <c r="A1907" s="2" t="s">
        <v>18</v>
      </c>
      <c r="B1907" s="1">
        <v>44866</v>
      </c>
      <c r="C1907" s="5">
        <v>5702</v>
      </c>
      <c r="D1907" s="5">
        <v>368</v>
      </c>
      <c r="E1907" s="5">
        <v>1800</v>
      </c>
      <c r="F1907" s="5">
        <v>3902</v>
      </c>
      <c r="G1907" s="5">
        <v>256</v>
      </c>
      <c r="H1907" s="5">
        <v>3613</v>
      </c>
      <c r="I1907" s="5">
        <v>2283</v>
      </c>
      <c r="J1907" s="7">
        <f t="shared" si="128"/>
        <v>0.32264716910386204</v>
      </c>
    </row>
    <row r="1908" spans="1:10" x14ac:dyDescent="0.25">
      <c r="A1908" s="2" t="s">
        <v>19</v>
      </c>
      <c r="B1908" s="1">
        <v>44866</v>
      </c>
      <c r="C1908" s="5">
        <v>1621</v>
      </c>
      <c r="D1908" s="5">
        <v>38</v>
      </c>
      <c r="E1908" s="5">
        <v>565</v>
      </c>
      <c r="F1908" s="5">
        <v>1056</v>
      </c>
      <c r="G1908" s="5">
        <v>121</v>
      </c>
      <c r="H1908" s="5">
        <v>1022</v>
      </c>
      <c r="I1908" s="5">
        <v>663</v>
      </c>
      <c r="J1908" s="7">
        <f t="shared" si="128"/>
        <v>0.35439039797852179</v>
      </c>
    </row>
    <row r="1909" spans="1:10" x14ac:dyDescent="0.25">
      <c r="A1909" s="2" t="s">
        <v>20</v>
      </c>
      <c r="B1909" s="1">
        <v>44866</v>
      </c>
      <c r="C1909" s="5">
        <v>14632</v>
      </c>
      <c r="D1909" s="5">
        <v>377</v>
      </c>
      <c r="E1909" s="5">
        <v>4788</v>
      </c>
      <c r="F1909" s="5">
        <v>9844</v>
      </c>
      <c r="G1909" s="5">
        <v>594</v>
      </c>
      <c r="H1909" s="5">
        <v>9883</v>
      </c>
      <c r="I1909" s="5">
        <v>5775</v>
      </c>
      <c r="J1909" s="7">
        <f t="shared" si="128"/>
        <v>0.30669940371799365</v>
      </c>
    </row>
    <row r="1910" spans="1:10" x14ac:dyDescent="0.25">
      <c r="A1910" s="2" t="s">
        <v>21</v>
      </c>
      <c r="B1910" s="1">
        <v>44866</v>
      </c>
      <c r="C1910" s="5">
        <v>21597</v>
      </c>
      <c r="D1910" s="5">
        <v>3319</v>
      </c>
      <c r="E1910" s="5">
        <v>8742</v>
      </c>
      <c r="F1910" s="5">
        <v>12855</v>
      </c>
      <c r="G1910" s="5">
        <v>560</v>
      </c>
      <c r="H1910" s="5">
        <v>12103</v>
      </c>
      <c r="I1910" s="5">
        <v>8132</v>
      </c>
      <c r="J1910" s="7">
        <f t="shared" si="128"/>
        <v>0.33783783783783783</v>
      </c>
    </row>
    <row r="1911" spans="1:10" x14ac:dyDescent="0.25">
      <c r="A1911" s="2" t="s">
        <v>22</v>
      </c>
      <c r="B1911" s="1">
        <v>44866</v>
      </c>
      <c r="C1911" s="5">
        <v>2802</v>
      </c>
      <c r="D1911" s="5">
        <v>62</v>
      </c>
      <c r="E1911" s="5">
        <v>771</v>
      </c>
      <c r="F1911" s="5">
        <v>2031</v>
      </c>
      <c r="G1911" s="5">
        <v>120</v>
      </c>
      <c r="H1911" s="5">
        <v>1654</v>
      </c>
      <c r="I1911" s="5">
        <v>1014</v>
      </c>
      <c r="J1911" s="7">
        <f t="shared" si="128"/>
        <v>0.39635036496350362</v>
      </c>
    </row>
    <row r="1912" spans="1:10" x14ac:dyDescent="0.25">
      <c r="A1912" s="2" t="s">
        <v>23</v>
      </c>
      <c r="B1912" s="1">
        <v>44866</v>
      </c>
      <c r="C1912" s="5">
        <v>1499</v>
      </c>
      <c r="D1912" s="5">
        <v>14</v>
      </c>
      <c r="E1912" s="5">
        <v>645</v>
      </c>
      <c r="F1912" s="5">
        <v>854</v>
      </c>
      <c r="G1912" s="5">
        <v>120</v>
      </c>
      <c r="H1912" s="5">
        <v>1039</v>
      </c>
      <c r="I1912" s="5">
        <v>572</v>
      </c>
      <c r="J1912" s="7">
        <f t="shared" si="128"/>
        <v>0.30033670033670035</v>
      </c>
    </row>
    <row r="1913" spans="1:10" x14ac:dyDescent="0.25">
      <c r="A1913" s="2" t="s">
        <v>24</v>
      </c>
      <c r="B1913" s="1">
        <v>44866</v>
      </c>
      <c r="C1913" s="5">
        <v>262</v>
      </c>
      <c r="D1913" s="5">
        <v>9</v>
      </c>
      <c r="E1913" s="5">
        <v>99</v>
      </c>
      <c r="F1913" s="5">
        <v>163</v>
      </c>
      <c r="G1913" s="5">
        <v>15</v>
      </c>
      <c r="H1913" s="5">
        <v>148</v>
      </c>
      <c r="I1913" s="5">
        <v>83</v>
      </c>
      <c r="J1913" s="7">
        <f t="shared" si="128"/>
        <v>0.41501976284584985</v>
      </c>
    </row>
    <row r="1914" spans="1:10" x14ac:dyDescent="0.25">
      <c r="A1914" s="2" t="s">
        <v>25</v>
      </c>
      <c r="B1914" s="1">
        <v>44866</v>
      </c>
      <c r="C1914" s="5">
        <v>18207</v>
      </c>
      <c r="D1914" s="5">
        <v>886</v>
      </c>
      <c r="E1914" s="5">
        <v>6116</v>
      </c>
      <c r="F1914" s="5">
        <v>12091</v>
      </c>
      <c r="G1914" s="5">
        <v>759</v>
      </c>
      <c r="H1914" s="5">
        <v>12566</v>
      </c>
      <c r="I1914" s="5">
        <v>7358</v>
      </c>
      <c r="J1914" s="7">
        <f t="shared" si="128"/>
        <v>0.27452225622077242</v>
      </c>
    </row>
    <row r="1915" spans="1:10" x14ac:dyDescent="0.25">
      <c r="A1915" s="2" t="s">
        <v>26</v>
      </c>
      <c r="B1915" s="1">
        <v>44866</v>
      </c>
      <c r="C1915" s="5">
        <v>11934</v>
      </c>
      <c r="D1915" s="5">
        <v>245</v>
      </c>
      <c r="E1915" s="5">
        <v>3776</v>
      </c>
      <c r="F1915" s="5">
        <v>8158</v>
      </c>
      <c r="G1915" s="5">
        <v>503</v>
      </c>
      <c r="H1915" s="5">
        <v>8600</v>
      </c>
      <c r="I1915" s="5">
        <v>5461</v>
      </c>
      <c r="J1915" s="7">
        <f t="shared" si="128"/>
        <v>0.26426554880657027</v>
      </c>
    </row>
    <row r="1916" spans="1:10" x14ac:dyDescent="0.25">
      <c r="A1916" s="2" t="s">
        <v>27</v>
      </c>
      <c r="B1916" s="1">
        <v>44866</v>
      </c>
      <c r="C1916" s="5">
        <v>1675</v>
      </c>
      <c r="D1916" s="5">
        <v>28</v>
      </c>
      <c r="E1916" s="5">
        <v>638</v>
      </c>
      <c r="F1916" s="5">
        <v>1037</v>
      </c>
      <c r="G1916" s="5">
        <v>114</v>
      </c>
      <c r="H1916" s="5">
        <v>1073</v>
      </c>
      <c r="I1916" s="5">
        <v>693</v>
      </c>
      <c r="J1916" s="7">
        <f t="shared" si="128"/>
        <v>0.34851244687310257</v>
      </c>
    </row>
    <row r="1917" spans="1:10" x14ac:dyDescent="0.25">
      <c r="A1917" s="2" t="s">
        <v>28</v>
      </c>
      <c r="B1917" s="1">
        <v>44866</v>
      </c>
      <c r="C1917" s="5">
        <v>67239</v>
      </c>
      <c r="D1917" s="5">
        <v>4171</v>
      </c>
      <c r="E1917" s="5">
        <v>24614</v>
      </c>
      <c r="F1917" s="5">
        <v>42625</v>
      </c>
      <c r="G1917" s="5">
        <v>1751</v>
      </c>
      <c r="H1917" s="5">
        <v>42205</v>
      </c>
      <c r="I1917" s="5">
        <v>27072</v>
      </c>
      <c r="J1917" s="7">
        <f t="shared" si="128"/>
        <v>0.3308016743832054</v>
      </c>
    </row>
    <row r="1918" spans="1:10" x14ac:dyDescent="0.25">
      <c r="A1918" s="2" t="s">
        <v>29</v>
      </c>
      <c r="B1918" s="1">
        <v>44866</v>
      </c>
      <c r="C1918" s="5">
        <v>934</v>
      </c>
      <c r="D1918" s="5">
        <v>15</v>
      </c>
      <c r="E1918" s="5">
        <v>366</v>
      </c>
      <c r="F1918" s="5">
        <v>568</v>
      </c>
      <c r="G1918" s="5">
        <v>74</v>
      </c>
      <c r="H1918" s="5">
        <v>577</v>
      </c>
      <c r="I1918" s="5">
        <v>333</v>
      </c>
      <c r="J1918" s="7">
        <f t="shared" si="128"/>
        <v>0.37214363438520126</v>
      </c>
    </row>
    <row r="1919" spans="1:10" x14ac:dyDescent="0.25">
      <c r="A1919" s="2" t="s">
        <v>3</v>
      </c>
      <c r="B1919" s="1">
        <v>44896</v>
      </c>
      <c r="C1919" s="5">
        <v>748</v>
      </c>
      <c r="D1919" s="5">
        <v>7</v>
      </c>
      <c r="E1919" s="5">
        <v>389</v>
      </c>
      <c r="F1919" s="5">
        <v>359</v>
      </c>
      <c r="G1919" s="5">
        <v>38</v>
      </c>
      <c r="H1919" s="5">
        <v>428</v>
      </c>
      <c r="I1919" s="5">
        <v>228</v>
      </c>
      <c r="J1919" s="7">
        <f t="shared" si="128"/>
        <v>0.4224021592442645</v>
      </c>
    </row>
    <row r="1920" spans="1:10" x14ac:dyDescent="0.25">
      <c r="A1920" s="2" t="s">
        <v>4</v>
      </c>
      <c r="B1920" s="1">
        <v>44896</v>
      </c>
      <c r="C1920" s="5">
        <v>2213</v>
      </c>
      <c r="D1920" s="5">
        <v>62</v>
      </c>
      <c r="E1920" s="5">
        <v>597</v>
      </c>
      <c r="F1920" s="5">
        <v>1616</v>
      </c>
      <c r="G1920" s="5">
        <v>113</v>
      </c>
      <c r="H1920" s="5">
        <v>1457</v>
      </c>
      <c r="I1920" s="5">
        <v>947</v>
      </c>
      <c r="J1920" s="7">
        <f t="shared" si="128"/>
        <v>0.32264063226406325</v>
      </c>
    </row>
    <row r="1921" spans="1:10" x14ac:dyDescent="0.25">
      <c r="A1921" s="2" t="s">
        <v>5</v>
      </c>
      <c r="B1921" s="1">
        <v>44896</v>
      </c>
      <c r="C1921" s="5">
        <v>2371</v>
      </c>
      <c r="D1921" s="5">
        <v>15</v>
      </c>
      <c r="E1921" s="5">
        <v>957</v>
      </c>
      <c r="F1921" s="5">
        <v>1414</v>
      </c>
      <c r="G1921" s="5">
        <v>108</v>
      </c>
      <c r="H1921" s="5">
        <v>1215</v>
      </c>
      <c r="I1921" s="5">
        <v>665</v>
      </c>
      <c r="J1921" s="7">
        <f t="shared" si="128"/>
        <v>0.48429541595925296</v>
      </c>
    </row>
    <row r="1922" spans="1:10" x14ac:dyDescent="0.25">
      <c r="A1922" s="2" t="s">
        <v>6</v>
      </c>
      <c r="B1922" s="1">
        <v>44896</v>
      </c>
      <c r="C1922" s="5">
        <v>884</v>
      </c>
      <c r="D1922" s="5">
        <v>5</v>
      </c>
      <c r="E1922" s="5">
        <v>482</v>
      </c>
      <c r="F1922" s="5">
        <v>402</v>
      </c>
      <c r="G1922" s="5">
        <v>46</v>
      </c>
      <c r="H1922" s="5">
        <v>495</v>
      </c>
      <c r="I1922" s="5">
        <v>264</v>
      </c>
      <c r="J1922" s="7">
        <f t="shared" si="128"/>
        <v>0.43686006825938561</v>
      </c>
    </row>
    <row r="1923" spans="1:10" x14ac:dyDescent="0.25">
      <c r="A1923" s="2" t="s">
        <v>7</v>
      </c>
      <c r="B1923" s="1">
        <v>44896</v>
      </c>
      <c r="C1923" s="5">
        <v>7506</v>
      </c>
      <c r="D1923" s="5">
        <v>774</v>
      </c>
      <c r="E1923" s="5">
        <v>2776</v>
      </c>
      <c r="F1923" s="5">
        <v>4730</v>
      </c>
      <c r="G1923" s="5">
        <v>354</v>
      </c>
      <c r="H1923" s="5">
        <v>4609</v>
      </c>
      <c r="I1923" s="5">
        <v>2846</v>
      </c>
      <c r="J1923" s="7">
        <f t="shared" si="128"/>
        <v>0.315359477124183</v>
      </c>
    </row>
    <row r="1924" spans="1:10" x14ac:dyDescent="0.25">
      <c r="A1924" s="2" t="s">
        <v>8</v>
      </c>
      <c r="B1924" s="1">
        <v>44896</v>
      </c>
      <c r="C1924" s="5">
        <v>4817</v>
      </c>
      <c r="D1924" s="5">
        <v>175</v>
      </c>
      <c r="E1924" s="5">
        <v>1869</v>
      </c>
      <c r="F1924" s="5">
        <v>2948</v>
      </c>
      <c r="G1924" s="5">
        <v>342</v>
      </c>
      <c r="H1924" s="5">
        <v>3268</v>
      </c>
      <c r="I1924" s="5">
        <v>2122</v>
      </c>
      <c r="J1924" s="7">
        <f t="shared" si="128"/>
        <v>0.29599310641964671</v>
      </c>
    </row>
    <row r="1925" spans="1:10" x14ac:dyDescent="0.25">
      <c r="A1925" s="2" t="s">
        <v>9</v>
      </c>
      <c r="B1925" s="1">
        <v>44896</v>
      </c>
      <c r="C1925" s="5">
        <v>6665</v>
      </c>
      <c r="D1925" s="5">
        <v>437</v>
      </c>
      <c r="E1925" s="5">
        <v>2366</v>
      </c>
      <c r="F1925" s="5">
        <v>4299</v>
      </c>
      <c r="G1925" s="5">
        <v>201</v>
      </c>
      <c r="H1925" s="5">
        <v>4484</v>
      </c>
      <c r="I1925" s="5">
        <v>3122</v>
      </c>
      <c r="J1925" s="7">
        <f t="shared" si="128"/>
        <v>0.28002569043031467</v>
      </c>
    </row>
    <row r="1926" spans="1:10" x14ac:dyDescent="0.25">
      <c r="A1926" s="2" t="s">
        <v>10</v>
      </c>
      <c r="B1926" s="1">
        <v>44896</v>
      </c>
      <c r="C1926" s="5">
        <v>4118</v>
      </c>
      <c r="D1926" s="5">
        <v>74</v>
      </c>
      <c r="E1926" s="5">
        <v>1081</v>
      </c>
      <c r="F1926" s="5">
        <v>3037</v>
      </c>
      <c r="G1926" s="5">
        <v>181</v>
      </c>
      <c r="H1926" s="5">
        <v>3639</v>
      </c>
      <c r="I1926" s="5">
        <v>2278</v>
      </c>
      <c r="J1926" s="7">
        <f t="shared" si="128"/>
        <v>0.10014836795252224</v>
      </c>
    </row>
    <row r="1927" spans="1:10" x14ac:dyDescent="0.25">
      <c r="A1927" s="2" t="s">
        <v>11</v>
      </c>
      <c r="B1927" s="1">
        <v>44896</v>
      </c>
      <c r="C1927" s="5">
        <v>5432</v>
      </c>
      <c r="D1927" s="5">
        <v>204</v>
      </c>
      <c r="E1927" s="5">
        <v>1716</v>
      </c>
      <c r="F1927" s="5">
        <v>3716</v>
      </c>
      <c r="G1927" s="5">
        <v>241</v>
      </c>
      <c r="H1927" s="5">
        <v>3556</v>
      </c>
      <c r="I1927" s="5">
        <v>2304</v>
      </c>
      <c r="J1927" s="7">
        <f t="shared" si="128"/>
        <v>0.31981637337413926</v>
      </c>
    </row>
    <row r="1928" spans="1:10" x14ac:dyDescent="0.25">
      <c r="A1928" s="2" t="s">
        <v>12</v>
      </c>
      <c r="B1928" s="1">
        <v>44896</v>
      </c>
      <c r="C1928" s="5">
        <v>2283</v>
      </c>
      <c r="D1928" s="5">
        <v>26</v>
      </c>
      <c r="E1928" s="5">
        <v>904</v>
      </c>
      <c r="F1928" s="5">
        <v>1379</v>
      </c>
      <c r="G1928" s="5">
        <v>116</v>
      </c>
      <c r="H1928" s="5">
        <v>1269</v>
      </c>
      <c r="I1928" s="5">
        <v>740</v>
      </c>
      <c r="J1928" s="7">
        <f t="shared" si="128"/>
        <v>0.43774922463447052</v>
      </c>
    </row>
    <row r="1929" spans="1:10" x14ac:dyDescent="0.25">
      <c r="A1929" s="2" t="s">
        <v>13</v>
      </c>
      <c r="B1929" s="1">
        <v>44896</v>
      </c>
      <c r="C1929" s="5">
        <v>17902</v>
      </c>
      <c r="D1929" s="5">
        <v>658</v>
      </c>
      <c r="E1929" s="5">
        <v>5414</v>
      </c>
      <c r="F1929" s="5">
        <v>12488</v>
      </c>
      <c r="G1929" s="5">
        <v>779</v>
      </c>
      <c r="H1929" s="5">
        <v>12211</v>
      </c>
      <c r="I1929" s="5">
        <v>7866</v>
      </c>
      <c r="J1929" s="7">
        <f t="shared" si="128"/>
        <v>0.29186963581535608</v>
      </c>
    </row>
    <row r="1930" spans="1:10" x14ac:dyDescent="0.25">
      <c r="A1930" s="2" t="s">
        <v>14</v>
      </c>
      <c r="B1930" s="1">
        <v>44896</v>
      </c>
      <c r="C1930" s="5">
        <v>3647</v>
      </c>
      <c r="D1930" s="5">
        <v>72</v>
      </c>
      <c r="E1930" s="5">
        <v>1363</v>
      </c>
      <c r="F1930" s="5">
        <v>2284</v>
      </c>
      <c r="G1930" s="5">
        <v>164</v>
      </c>
      <c r="H1930" s="5">
        <v>2054</v>
      </c>
      <c r="I1930" s="5">
        <v>1192</v>
      </c>
      <c r="J1930" s="7">
        <f t="shared" si="128"/>
        <v>0.42545454545454542</v>
      </c>
    </row>
    <row r="1931" spans="1:10" x14ac:dyDescent="0.25">
      <c r="A1931" s="2" t="s">
        <v>15</v>
      </c>
      <c r="B1931" s="1">
        <v>44896</v>
      </c>
      <c r="C1931" s="5">
        <v>3673</v>
      </c>
      <c r="D1931" s="5">
        <v>53</v>
      </c>
      <c r="E1931" s="5">
        <v>1219</v>
      </c>
      <c r="F1931" s="5">
        <v>2454</v>
      </c>
      <c r="G1931" s="5">
        <v>166</v>
      </c>
      <c r="H1931" s="5">
        <v>2486</v>
      </c>
      <c r="I1931" s="5">
        <v>1306</v>
      </c>
      <c r="J1931" s="7">
        <f t="shared" si="128"/>
        <v>0.31325966850828735</v>
      </c>
    </row>
    <row r="1932" spans="1:10" x14ac:dyDescent="0.25">
      <c r="A1932" s="2" t="s">
        <v>16</v>
      </c>
      <c r="B1932" s="1">
        <v>44896</v>
      </c>
      <c r="C1932" s="5">
        <v>3334</v>
      </c>
      <c r="D1932" s="5">
        <v>142</v>
      </c>
      <c r="E1932" s="5">
        <v>1178</v>
      </c>
      <c r="F1932" s="5">
        <v>2156</v>
      </c>
      <c r="G1932" s="5">
        <v>139</v>
      </c>
      <c r="H1932" s="5">
        <v>1739</v>
      </c>
      <c r="I1932" s="5">
        <v>969</v>
      </c>
      <c r="J1932" s="7">
        <f t="shared" si="128"/>
        <v>0.45520050125313283</v>
      </c>
    </row>
    <row r="1933" spans="1:10" x14ac:dyDescent="0.25">
      <c r="A1933" s="2" t="s">
        <v>17</v>
      </c>
      <c r="B1933" s="1">
        <v>44896</v>
      </c>
      <c r="C1933" s="5">
        <v>3222</v>
      </c>
      <c r="D1933" s="5">
        <v>59</v>
      </c>
      <c r="E1933" s="5">
        <v>1129</v>
      </c>
      <c r="F1933" s="5">
        <v>2093</v>
      </c>
      <c r="G1933" s="5">
        <v>193</v>
      </c>
      <c r="H1933" s="5">
        <v>2190</v>
      </c>
      <c r="I1933" s="5">
        <v>1319</v>
      </c>
      <c r="J1933" s="7">
        <f t="shared" si="128"/>
        <v>0.30761934871956997</v>
      </c>
    </row>
    <row r="1934" spans="1:10" x14ac:dyDescent="0.25">
      <c r="A1934" s="2" t="s">
        <v>18</v>
      </c>
      <c r="B1934" s="1">
        <v>44896</v>
      </c>
      <c r="C1934" s="5">
        <v>5711</v>
      </c>
      <c r="D1934" s="5">
        <v>369</v>
      </c>
      <c r="E1934" s="5">
        <v>1804</v>
      </c>
      <c r="F1934" s="5">
        <v>3907</v>
      </c>
      <c r="G1934" s="5">
        <v>291</v>
      </c>
      <c r="H1934" s="5">
        <v>3729</v>
      </c>
      <c r="I1934" s="5">
        <v>2374</v>
      </c>
      <c r="J1934" s="7">
        <f t="shared" ref="J1934:J1997" si="129">1-(H1934/(C1934-D1934))</f>
        <v>0.30194683639086484</v>
      </c>
    </row>
    <row r="1935" spans="1:10" x14ac:dyDescent="0.25">
      <c r="A1935" s="2" t="s">
        <v>19</v>
      </c>
      <c r="B1935" s="1">
        <v>44896</v>
      </c>
      <c r="C1935" s="5">
        <v>1621</v>
      </c>
      <c r="D1935" s="5">
        <v>39</v>
      </c>
      <c r="E1935" s="5">
        <v>561</v>
      </c>
      <c r="F1935" s="5">
        <v>1060</v>
      </c>
      <c r="G1935" s="5">
        <v>128</v>
      </c>
      <c r="H1935" s="5">
        <v>1044</v>
      </c>
      <c r="I1935" s="5">
        <v>680</v>
      </c>
      <c r="J1935" s="7">
        <f t="shared" si="129"/>
        <v>0.34007585335018964</v>
      </c>
    </row>
    <row r="1936" spans="1:10" x14ac:dyDescent="0.25">
      <c r="A1936" s="2" t="s">
        <v>20</v>
      </c>
      <c r="B1936" s="1">
        <v>44896</v>
      </c>
      <c r="C1936" s="5">
        <v>14638</v>
      </c>
      <c r="D1936" s="5">
        <v>392</v>
      </c>
      <c r="E1936" s="5">
        <v>4793</v>
      </c>
      <c r="F1936" s="5">
        <v>9845</v>
      </c>
      <c r="G1936" s="5">
        <v>615</v>
      </c>
      <c r="H1936" s="5">
        <v>10033</v>
      </c>
      <c r="I1936" s="5">
        <v>5888</v>
      </c>
      <c r="J1936" s="7">
        <f t="shared" si="129"/>
        <v>0.29573213533623477</v>
      </c>
    </row>
    <row r="1937" spans="1:10" x14ac:dyDescent="0.25">
      <c r="A1937" s="2" t="s">
        <v>21</v>
      </c>
      <c r="B1937" s="1">
        <v>44896</v>
      </c>
      <c r="C1937" s="5">
        <v>21509</v>
      </c>
      <c r="D1937" s="5">
        <v>3405</v>
      </c>
      <c r="E1937" s="5">
        <v>8717</v>
      </c>
      <c r="F1937" s="5">
        <v>12792</v>
      </c>
      <c r="G1937" s="5">
        <v>591</v>
      </c>
      <c r="H1937" s="5">
        <v>12243</v>
      </c>
      <c r="I1937" s="5">
        <v>8209</v>
      </c>
      <c r="J1937" s="7">
        <f t="shared" si="129"/>
        <v>0.32374060980998676</v>
      </c>
    </row>
    <row r="1938" spans="1:10" x14ac:dyDescent="0.25">
      <c r="A1938" s="2" t="s">
        <v>22</v>
      </c>
      <c r="B1938" s="1">
        <v>44896</v>
      </c>
      <c r="C1938" s="5">
        <v>2808</v>
      </c>
      <c r="D1938" s="5">
        <v>62</v>
      </c>
      <c r="E1938" s="5">
        <v>774</v>
      </c>
      <c r="F1938" s="5">
        <v>2034</v>
      </c>
      <c r="G1938" s="5">
        <v>127</v>
      </c>
      <c r="H1938" s="5">
        <v>1681</v>
      </c>
      <c r="I1938" s="5">
        <v>1031</v>
      </c>
      <c r="J1938" s="7">
        <f t="shared" si="129"/>
        <v>0.387836853605244</v>
      </c>
    </row>
    <row r="1939" spans="1:10" x14ac:dyDescent="0.25">
      <c r="A1939" s="2" t="s">
        <v>23</v>
      </c>
      <c r="B1939" s="1">
        <v>44896</v>
      </c>
      <c r="C1939" s="5">
        <v>1492</v>
      </c>
      <c r="D1939" s="5">
        <v>14</v>
      </c>
      <c r="E1939" s="5">
        <v>641</v>
      </c>
      <c r="F1939" s="5">
        <v>851</v>
      </c>
      <c r="G1939" s="5">
        <v>125</v>
      </c>
      <c r="H1939" s="5">
        <v>1059</v>
      </c>
      <c r="I1939" s="5">
        <v>587</v>
      </c>
      <c r="J1939" s="7">
        <f t="shared" si="129"/>
        <v>0.28349120433017594</v>
      </c>
    </row>
    <row r="1940" spans="1:10" x14ac:dyDescent="0.25">
      <c r="A1940" s="2" t="s">
        <v>24</v>
      </c>
      <c r="B1940" s="1">
        <v>44896</v>
      </c>
      <c r="C1940" s="5">
        <v>260</v>
      </c>
      <c r="D1940" s="5">
        <v>9</v>
      </c>
      <c r="E1940" s="5">
        <v>97</v>
      </c>
      <c r="F1940" s="5">
        <v>163</v>
      </c>
      <c r="G1940" s="5">
        <v>17</v>
      </c>
      <c r="H1940" s="5">
        <v>151</v>
      </c>
      <c r="I1940" s="5">
        <v>85</v>
      </c>
      <c r="J1940" s="7">
        <f t="shared" si="129"/>
        <v>0.39840637450199201</v>
      </c>
    </row>
    <row r="1941" spans="1:10" x14ac:dyDescent="0.25">
      <c r="A1941" s="2" t="s">
        <v>25</v>
      </c>
      <c r="B1941" s="1">
        <v>44896</v>
      </c>
      <c r="C1941" s="5">
        <v>18195</v>
      </c>
      <c r="D1941" s="5">
        <v>895</v>
      </c>
      <c r="E1941" s="5">
        <v>6111</v>
      </c>
      <c r="F1941" s="5">
        <v>12084</v>
      </c>
      <c r="G1941" s="5">
        <v>798</v>
      </c>
      <c r="H1941" s="5">
        <v>12743</v>
      </c>
      <c r="I1941" s="5">
        <v>7514</v>
      </c>
      <c r="J1941" s="7">
        <f t="shared" si="129"/>
        <v>0.26341040462427745</v>
      </c>
    </row>
    <row r="1942" spans="1:10" x14ac:dyDescent="0.25">
      <c r="A1942" s="2" t="s">
        <v>26</v>
      </c>
      <c r="B1942" s="1">
        <v>44896</v>
      </c>
      <c r="C1942" s="5">
        <v>11945</v>
      </c>
      <c r="D1942" s="5">
        <v>254</v>
      </c>
      <c r="E1942" s="5">
        <v>3779</v>
      </c>
      <c r="F1942" s="5">
        <v>8166</v>
      </c>
      <c r="G1942" s="5">
        <v>543</v>
      </c>
      <c r="H1942" s="5">
        <v>8763</v>
      </c>
      <c r="I1942" s="5">
        <v>5589</v>
      </c>
      <c r="J1942" s="7">
        <f t="shared" si="129"/>
        <v>0.25044906338208883</v>
      </c>
    </row>
    <row r="1943" spans="1:10" x14ac:dyDescent="0.25">
      <c r="A1943" s="2" t="s">
        <v>27</v>
      </c>
      <c r="B1943" s="1">
        <v>44896</v>
      </c>
      <c r="C1943" s="5">
        <v>1679</v>
      </c>
      <c r="D1943" s="5">
        <v>29</v>
      </c>
      <c r="E1943" s="5">
        <v>641</v>
      </c>
      <c r="F1943" s="5">
        <v>1038</v>
      </c>
      <c r="G1943" s="5">
        <v>121</v>
      </c>
      <c r="H1943" s="5">
        <v>1107</v>
      </c>
      <c r="I1943" s="5">
        <v>709</v>
      </c>
      <c r="J1943" s="7">
        <f t="shared" si="129"/>
        <v>0.3290909090909091</v>
      </c>
    </row>
    <row r="1944" spans="1:10" x14ac:dyDescent="0.25">
      <c r="A1944" s="2" t="s">
        <v>28</v>
      </c>
      <c r="B1944" s="1">
        <v>44896</v>
      </c>
      <c r="C1944" s="5">
        <v>67203</v>
      </c>
      <c r="D1944" s="5">
        <v>4364</v>
      </c>
      <c r="E1944" s="5">
        <v>24603</v>
      </c>
      <c r="F1944" s="5">
        <v>42600</v>
      </c>
      <c r="G1944" s="5">
        <v>1898</v>
      </c>
      <c r="H1944" s="5">
        <v>42937</v>
      </c>
      <c r="I1944" s="5">
        <v>27661</v>
      </c>
      <c r="J1944" s="7">
        <f t="shared" si="129"/>
        <v>0.31671414249112817</v>
      </c>
    </row>
    <row r="1945" spans="1:10" x14ac:dyDescent="0.25">
      <c r="A1945" s="2" t="s">
        <v>29</v>
      </c>
      <c r="B1945" s="1">
        <v>44896</v>
      </c>
      <c r="C1945" s="5">
        <v>937</v>
      </c>
      <c r="D1945" s="5">
        <v>15</v>
      </c>
      <c r="E1945" s="5">
        <v>368</v>
      </c>
      <c r="F1945" s="5">
        <v>569</v>
      </c>
      <c r="G1945" s="5">
        <v>78</v>
      </c>
      <c r="H1945" s="5">
        <v>601</v>
      </c>
      <c r="I1945" s="5">
        <v>350</v>
      </c>
      <c r="J1945" s="7">
        <f t="shared" si="129"/>
        <v>0.34815618221258138</v>
      </c>
    </row>
    <row r="1946" spans="1:10" x14ac:dyDescent="0.25">
      <c r="A1946" s="2" t="s">
        <v>3</v>
      </c>
      <c r="B1946" s="1">
        <v>44927</v>
      </c>
      <c r="C1946" s="5">
        <f>E1946+F1946</f>
        <v>741</v>
      </c>
      <c r="D1946" s="5">
        <v>7</v>
      </c>
      <c r="E1946" s="5">
        <v>382</v>
      </c>
      <c r="F1946" s="5">
        <v>359</v>
      </c>
      <c r="G1946" s="5">
        <v>0</v>
      </c>
      <c r="H1946" s="5">
        <v>104</v>
      </c>
      <c r="I1946" s="5">
        <v>79</v>
      </c>
      <c r="J1946" s="7">
        <f t="shared" si="129"/>
        <v>0.85831062670299729</v>
      </c>
    </row>
    <row r="1947" spans="1:10" x14ac:dyDescent="0.25">
      <c r="A1947" s="2" t="s">
        <v>4</v>
      </c>
      <c r="B1947" s="1">
        <v>44927</v>
      </c>
      <c r="C1947" s="5">
        <f t="shared" ref="C1947:C1972" si="130">E1947+F1947</f>
        <v>2193</v>
      </c>
      <c r="D1947" s="5">
        <v>63</v>
      </c>
      <c r="E1947" s="5">
        <v>596</v>
      </c>
      <c r="F1947" s="5">
        <v>1597</v>
      </c>
      <c r="G1947" s="5">
        <v>3</v>
      </c>
      <c r="H1947" s="5">
        <v>477</v>
      </c>
      <c r="I1947" s="5">
        <v>408</v>
      </c>
      <c r="J1947" s="7">
        <f t="shared" si="129"/>
        <v>0.77605633802816898</v>
      </c>
    </row>
    <row r="1948" spans="1:10" x14ac:dyDescent="0.25">
      <c r="A1948" s="2" t="s">
        <v>5</v>
      </c>
      <c r="B1948" s="1">
        <v>44927</v>
      </c>
      <c r="C1948" s="5">
        <f t="shared" si="130"/>
        <v>2353</v>
      </c>
      <c r="D1948" s="5">
        <v>16</v>
      </c>
      <c r="E1948" s="5">
        <v>953</v>
      </c>
      <c r="F1948" s="5">
        <v>1400</v>
      </c>
      <c r="G1948" s="5">
        <v>0</v>
      </c>
      <c r="H1948" s="5">
        <v>243</v>
      </c>
      <c r="I1948" s="5">
        <v>140</v>
      </c>
      <c r="J1948" s="7">
        <f t="shared" si="129"/>
        <v>0.89602053915275992</v>
      </c>
    </row>
    <row r="1949" spans="1:10" x14ac:dyDescent="0.25">
      <c r="A1949" s="2" t="s">
        <v>6</v>
      </c>
      <c r="B1949" s="1">
        <v>44927</v>
      </c>
      <c r="C1949" s="5">
        <f t="shared" si="130"/>
        <v>878</v>
      </c>
      <c r="D1949" s="5">
        <v>5</v>
      </c>
      <c r="E1949" s="5">
        <v>481</v>
      </c>
      <c r="F1949" s="5">
        <v>397</v>
      </c>
      <c r="G1949" s="5">
        <v>0</v>
      </c>
      <c r="H1949" s="5">
        <v>95</v>
      </c>
      <c r="I1949" s="5">
        <v>50</v>
      </c>
      <c r="J1949" s="7">
        <f t="shared" si="129"/>
        <v>0.89117983963344782</v>
      </c>
    </row>
    <row r="1950" spans="1:10" x14ac:dyDescent="0.25">
      <c r="A1950" s="2" t="s">
        <v>7</v>
      </c>
      <c r="B1950" s="1">
        <v>44927</v>
      </c>
      <c r="C1950" s="5">
        <f t="shared" si="130"/>
        <v>7528</v>
      </c>
      <c r="D1950" s="5">
        <v>778</v>
      </c>
      <c r="E1950" s="5">
        <v>2791</v>
      </c>
      <c r="F1950" s="5">
        <v>4737</v>
      </c>
      <c r="G1950" s="5">
        <v>1</v>
      </c>
      <c r="H1950" s="5">
        <v>1040</v>
      </c>
      <c r="I1950" s="5">
        <v>761</v>
      </c>
      <c r="J1950" s="7">
        <f t="shared" si="129"/>
        <v>0.84592592592592597</v>
      </c>
    </row>
    <row r="1951" spans="1:10" x14ac:dyDescent="0.25">
      <c r="A1951" s="2" t="s">
        <v>8</v>
      </c>
      <c r="B1951" s="1">
        <v>44927</v>
      </c>
      <c r="C1951" s="5">
        <f t="shared" si="130"/>
        <v>4806</v>
      </c>
      <c r="D1951" s="5">
        <v>176</v>
      </c>
      <c r="E1951" s="5">
        <v>1861</v>
      </c>
      <c r="F1951" s="5">
        <v>2945</v>
      </c>
      <c r="G1951" s="5">
        <v>14</v>
      </c>
      <c r="H1951" s="5">
        <v>865</v>
      </c>
      <c r="I1951" s="5">
        <v>619</v>
      </c>
      <c r="J1951" s="7">
        <f t="shared" si="129"/>
        <v>0.81317494600431961</v>
      </c>
    </row>
    <row r="1952" spans="1:10" x14ac:dyDescent="0.25">
      <c r="A1952" s="2" t="s">
        <v>9</v>
      </c>
      <c r="B1952" s="1">
        <v>44927</v>
      </c>
      <c r="C1952" s="5">
        <f t="shared" si="130"/>
        <v>6620</v>
      </c>
      <c r="D1952" s="5">
        <v>448</v>
      </c>
      <c r="E1952" s="5">
        <v>2354</v>
      </c>
      <c r="F1952" s="5">
        <v>4266</v>
      </c>
      <c r="G1952" s="5">
        <v>4</v>
      </c>
      <c r="H1952" s="5">
        <v>1087</v>
      </c>
      <c r="I1952" s="5">
        <v>719</v>
      </c>
      <c r="J1952" s="7">
        <f t="shared" si="129"/>
        <v>0.82388204795852238</v>
      </c>
    </row>
    <row r="1953" spans="1:10" x14ac:dyDescent="0.25">
      <c r="A1953" s="2" t="s">
        <v>10</v>
      </c>
      <c r="B1953" s="1">
        <v>44927</v>
      </c>
      <c r="C1953" s="5">
        <f t="shared" si="130"/>
        <v>4134</v>
      </c>
      <c r="D1953" s="5">
        <v>75</v>
      </c>
      <c r="E1953" s="5">
        <v>1098</v>
      </c>
      <c r="F1953" s="5">
        <v>3036</v>
      </c>
      <c r="G1953" s="5">
        <v>0</v>
      </c>
      <c r="H1953" s="5">
        <v>1201</v>
      </c>
      <c r="I1953" s="5">
        <v>1065</v>
      </c>
      <c r="J1953" s="7">
        <f t="shared" si="129"/>
        <v>0.70411431387041146</v>
      </c>
    </row>
    <row r="1954" spans="1:10" x14ac:dyDescent="0.25">
      <c r="A1954" s="2" t="s">
        <v>11</v>
      </c>
      <c r="B1954" s="1">
        <v>44927</v>
      </c>
      <c r="C1954" s="5">
        <f t="shared" si="130"/>
        <v>5455</v>
      </c>
      <c r="D1954" s="5">
        <v>205</v>
      </c>
      <c r="E1954" s="5">
        <v>1729</v>
      </c>
      <c r="F1954" s="5">
        <v>3726</v>
      </c>
      <c r="G1954" s="5">
        <v>0</v>
      </c>
      <c r="H1954" s="5">
        <v>1012</v>
      </c>
      <c r="I1954" s="5">
        <v>792</v>
      </c>
      <c r="J1954" s="7">
        <f t="shared" si="129"/>
        <v>0.8072380952380952</v>
      </c>
    </row>
    <row r="1955" spans="1:10" x14ac:dyDescent="0.25">
      <c r="A1955" s="2" t="s">
        <v>12</v>
      </c>
      <c r="B1955" s="1">
        <v>44927</v>
      </c>
      <c r="C1955" s="5">
        <f t="shared" si="130"/>
        <v>2302</v>
      </c>
      <c r="D1955" s="5">
        <v>28</v>
      </c>
      <c r="E1955" s="5">
        <v>905</v>
      </c>
      <c r="F1955" s="5">
        <v>1397</v>
      </c>
      <c r="G1955" s="5">
        <v>1</v>
      </c>
      <c r="H1955" s="5">
        <v>260</v>
      </c>
      <c r="I1955" s="5">
        <v>164</v>
      </c>
      <c r="J1955" s="7">
        <f t="shared" si="129"/>
        <v>0.88566402814423917</v>
      </c>
    </row>
    <row r="1956" spans="1:10" x14ac:dyDescent="0.25">
      <c r="A1956" s="2" t="s">
        <v>13</v>
      </c>
      <c r="B1956" s="1">
        <v>44927</v>
      </c>
      <c r="C1956" s="5">
        <f t="shared" si="130"/>
        <v>17804</v>
      </c>
      <c r="D1956" s="5">
        <v>665</v>
      </c>
      <c r="E1956" s="5">
        <v>5391</v>
      </c>
      <c r="F1956" s="5">
        <v>12413</v>
      </c>
      <c r="G1956" s="5">
        <v>2</v>
      </c>
      <c r="H1956" s="5">
        <v>3156</v>
      </c>
      <c r="I1956" s="5">
        <v>2340</v>
      </c>
      <c r="J1956" s="7">
        <f t="shared" si="129"/>
        <v>0.81585856817784008</v>
      </c>
    </row>
    <row r="1957" spans="1:10" x14ac:dyDescent="0.25">
      <c r="A1957" s="2" t="s">
        <v>14</v>
      </c>
      <c r="B1957" s="1">
        <v>44927</v>
      </c>
      <c r="C1957" s="5">
        <f t="shared" si="130"/>
        <v>3639</v>
      </c>
      <c r="D1957" s="5">
        <v>74</v>
      </c>
      <c r="E1957" s="5">
        <v>1362</v>
      </c>
      <c r="F1957" s="5">
        <v>2277</v>
      </c>
      <c r="G1957" s="5">
        <v>0</v>
      </c>
      <c r="H1957" s="5">
        <v>683</v>
      </c>
      <c r="I1957" s="5">
        <v>595</v>
      </c>
      <c r="J1957" s="7">
        <f t="shared" si="129"/>
        <v>0.80841514726507713</v>
      </c>
    </row>
    <row r="1958" spans="1:10" x14ac:dyDescent="0.25">
      <c r="A1958" s="2" t="s">
        <v>15</v>
      </c>
      <c r="B1958" s="1">
        <v>44927</v>
      </c>
      <c r="C1958" s="5">
        <f t="shared" si="130"/>
        <v>3659</v>
      </c>
      <c r="D1958" s="5">
        <v>53</v>
      </c>
      <c r="E1958" s="5">
        <v>1219</v>
      </c>
      <c r="F1958" s="5">
        <v>2440</v>
      </c>
      <c r="G1958" s="5">
        <v>0</v>
      </c>
      <c r="H1958" s="5">
        <v>584</v>
      </c>
      <c r="I1958" s="5">
        <v>400</v>
      </c>
      <c r="J1958" s="7">
        <f t="shared" si="129"/>
        <v>0.8380476982806434</v>
      </c>
    </row>
    <row r="1959" spans="1:10" x14ac:dyDescent="0.25">
      <c r="A1959" s="2" t="s">
        <v>16</v>
      </c>
      <c r="B1959" s="1">
        <v>44927</v>
      </c>
      <c r="C1959" s="5">
        <f t="shared" si="130"/>
        <v>3327</v>
      </c>
      <c r="D1959" s="5">
        <v>146</v>
      </c>
      <c r="E1959" s="5">
        <v>1180</v>
      </c>
      <c r="F1959" s="5">
        <v>2147</v>
      </c>
      <c r="G1959" s="5">
        <v>0</v>
      </c>
      <c r="H1959" s="5">
        <v>395</v>
      </c>
      <c r="I1959" s="5">
        <v>247</v>
      </c>
      <c r="J1959" s="7">
        <f t="shared" si="129"/>
        <v>0.87582521219742215</v>
      </c>
    </row>
    <row r="1960" spans="1:10" x14ac:dyDescent="0.25">
      <c r="A1960" s="2" t="s">
        <v>17</v>
      </c>
      <c r="B1960" s="1">
        <v>44927</v>
      </c>
      <c r="C1960" s="5">
        <f t="shared" si="130"/>
        <v>3178</v>
      </c>
      <c r="D1960" s="5">
        <v>58</v>
      </c>
      <c r="E1960" s="5">
        <v>1111</v>
      </c>
      <c r="F1960" s="5">
        <v>2067</v>
      </c>
      <c r="G1960" s="5">
        <v>0</v>
      </c>
      <c r="H1960" s="5">
        <v>437</v>
      </c>
      <c r="I1960" s="5">
        <v>317</v>
      </c>
      <c r="J1960" s="7">
        <f t="shared" si="129"/>
        <v>0.85993589743589749</v>
      </c>
    </row>
    <row r="1961" spans="1:10" x14ac:dyDescent="0.25">
      <c r="A1961" s="2" t="s">
        <v>18</v>
      </c>
      <c r="B1961" s="1">
        <v>44927</v>
      </c>
      <c r="C1961" s="5">
        <f t="shared" si="130"/>
        <v>5686</v>
      </c>
      <c r="D1961" s="5">
        <v>371</v>
      </c>
      <c r="E1961" s="5">
        <v>1801</v>
      </c>
      <c r="F1961" s="5">
        <v>3885</v>
      </c>
      <c r="G1961" s="5">
        <v>2</v>
      </c>
      <c r="H1961" s="5">
        <v>993</v>
      </c>
      <c r="I1961" s="5">
        <v>685</v>
      </c>
      <c r="J1961" s="7">
        <f t="shared" si="129"/>
        <v>0.81317027281279397</v>
      </c>
    </row>
    <row r="1962" spans="1:10" x14ac:dyDescent="0.25">
      <c r="A1962" s="2" t="s">
        <v>19</v>
      </c>
      <c r="B1962" s="1">
        <v>44927</v>
      </c>
      <c r="C1962" s="5">
        <f t="shared" si="130"/>
        <v>1605</v>
      </c>
      <c r="D1962" s="5">
        <v>39</v>
      </c>
      <c r="E1962" s="5">
        <v>560</v>
      </c>
      <c r="F1962" s="5">
        <v>1045</v>
      </c>
      <c r="G1962" s="5">
        <v>3</v>
      </c>
      <c r="H1962" s="5">
        <v>312</v>
      </c>
      <c r="I1962" s="5">
        <v>251</v>
      </c>
      <c r="J1962" s="7">
        <f t="shared" si="129"/>
        <v>0.8007662835249042</v>
      </c>
    </row>
    <row r="1963" spans="1:10" x14ac:dyDescent="0.25">
      <c r="A1963" s="2" t="s">
        <v>20</v>
      </c>
      <c r="B1963" s="1">
        <v>44927</v>
      </c>
      <c r="C1963" s="5">
        <f t="shared" si="130"/>
        <v>14609</v>
      </c>
      <c r="D1963" s="5">
        <v>397</v>
      </c>
      <c r="E1963" s="5">
        <v>4781</v>
      </c>
      <c r="F1963" s="5">
        <v>9828</v>
      </c>
      <c r="G1963" s="5">
        <v>0</v>
      </c>
      <c r="H1963" s="5">
        <v>2633</v>
      </c>
      <c r="I1963" s="5">
        <v>1878</v>
      </c>
      <c r="J1963" s="7">
        <f t="shared" si="129"/>
        <v>0.81473402758232483</v>
      </c>
    </row>
    <row r="1964" spans="1:10" x14ac:dyDescent="0.25">
      <c r="A1964" s="2" t="s">
        <v>21</v>
      </c>
      <c r="B1964" s="1">
        <v>44927</v>
      </c>
      <c r="C1964" s="5">
        <f t="shared" si="130"/>
        <v>21467</v>
      </c>
      <c r="D1964" s="5">
        <v>3462</v>
      </c>
      <c r="E1964" s="5">
        <v>8711</v>
      </c>
      <c r="F1964" s="5">
        <v>12756</v>
      </c>
      <c r="G1964" s="5">
        <v>5</v>
      </c>
      <c r="H1964" s="5">
        <v>3211</v>
      </c>
      <c r="I1964" s="5">
        <v>2412</v>
      </c>
      <c r="J1964" s="7">
        <f t="shared" si="129"/>
        <v>0.8216606498194946</v>
      </c>
    </row>
    <row r="1965" spans="1:10" x14ac:dyDescent="0.25">
      <c r="A1965" s="2" t="s">
        <v>22</v>
      </c>
      <c r="B1965" s="1">
        <v>44927</v>
      </c>
      <c r="C1965" s="5">
        <f t="shared" si="130"/>
        <v>2779</v>
      </c>
      <c r="D1965" s="5">
        <v>63</v>
      </c>
      <c r="E1965" s="5">
        <v>768</v>
      </c>
      <c r="F1965" s="5">
        <v>2011</v>
      </c>
      <c r="G1965" s="5">
        <v>0</v>
      </c>
      <c r="H1965" s="5">
        <v>364</v>
      </c>
      <c r="I1965" s="5">
        <v>245</v>
      </c>
      <c r="J1965" s="7">
        <f t="shared" si="129"/>
        <v>0.865979381443299</v>
      </c>
    </row>
    <row r="1966" spans="1:10" x14ac:dyDescent="0.25">
      <c r="A1966" s="2" t="s">
        <v>23</v>
      </c>
      <c r="B1966" s="1">
        <v>44927</v>
      </c>
      <c r="C1966" s="5">
        <f t="shared" si="130"/>
        <v>1473</v>
      </c>
      <c r="D1966" s="5">
        <v>14</v>
      </c>
      <c r="E1966" s="5">
        <v>636</v>
      </c>
      <c r="F1966" s="5">
        <v>837</v>
      </c>
      <c r="G1966" s="5">
        <v>0</v>
      </c>
      <c r="H1966" s="5">
        <v>254</v>
      </c>
      <c r="I1966" s="5">
        <v>185</v>
      </c>
      <c r="J1966" s="7">
        <f t="shared" si="129"/>
        <v>0.82590815627141878</v>
      </c>
    </row>
    <row r="1967" spans="1:10" x14ac:dyDescent="0.25">
      <c r="A1967" s="2" t="s">
        <v>24</v>
      </c>
      <c r="B1967" s="1">
        <v>44927</v>
      </c>
      <c r="C1967" s="5">
        <f t="shared" si="130"/>
        <v>263</v>
      </c>
      <c r="D1967" s="5">
        <v>9</v>
      </c>
      <c r="E1967" s="5">
        <v>98</v>
      </c>
      <c r="F1967" s="5">
        <v>165</v>
      </c>
      <c r="G1967" s="5">
        <v>0</v>
      </c>
      <c r="H1967" s="5">
        <v>54</v>
      </c>
      <c r="I1967" s="5">
        <v>38</v>
      </c>
      <c r="J1967" s="7">
        <f t="shared" si="129"/>
        <v>0.78740157480314954</v>
      </c>
    </row>
    <row r="1968" spans="1:10" x14ac:dyDescent="0.25">
      <c r="A1968" s="2" t="s">
        <v>25</v>
      </c>
      <c r="B1968" s="1">
        <v>44927</v>
      </c>
      <c r="C1968" s="5">
        <f t="shared" si="130"/>
        <v>18118</v>
      </c>
      <c r="D1968" s="5">
        <v>906</v>
      </c>
      <c r="E1968" s="5">
        <v>6119</v>
      </c>
      <c r="F1968" s="5">
        <v>11999</v>
      </c>
      <c r="G1968" s="5">
        <v>1</v>
      </c>
      <c r="H1968" s="5">
        <v>4353</v>
      </c>
      <c r="I1968" s="5">
        <v>3843</v>
      </c>
      <c r="J1968" s="7">
        <f t="shared" si="129"/>
        <v>0.74709504996514053</v>
      </c>
    </row>
    <row r="1969" spans="1:10" x14ac:dyDescent="0.25">
      <c r="A1969" s="2" t="s">
        <v>26</v>
      </c>
      <c r="B1969" s="1">
        <v>44927</v>
      </c>
      <c r="C1969" s="5">
        <f t="shared" si="130"/>
        <v>11876</v>
      </c>
      <c r="D1969" s="5">
        <v>266</v>
      </c>
      <c r="E1969" s="5">
        <v>3773</v>
      </c>
      <c r="F1969" s="5">
        <v>8103</v>
      </c>
      <c r="G1969" s="5">
        <v>0</v>
      </c>
      <c r="H1969" s="5">
        <v>2765</v>
      </c>
      <c r="I1969" s="5">
        <v>1954</v>
      </c>
      <c r="J1969" s="7">
        <f t="shared" si="129"/>
        <v>0.76184323858742464</v>
      </c>
    </row>
    <row r="1970" spans="1:10" x14ac:dyDescent="0.25">
      <c r="A1970" s="2" t="s">
        <v>27</v>
      </c>
      <c r="B1970" s="1">
        <v>44927</v>
      </c>
      <c r="C1970" s="5">
        <f t="shared" si="130"/>
        <v>1666</v>
      </c>
      <c r="D1970" s="5">
        <v>30</v>
      </c>
      <c r="E1970" s="5">
        <v>641</v>
      </c>
      <c r="F1970" s="5">
        <v>1025</v>
      </c>
      <c r="G1970" s="5">
        <v>2</v>
      </c>
      <c r="H1970" s="5">
        <v>324</v>
      </c>
      <c r="I1970" s="5">
        <v>261</v>
      </c>
      <c r="J1970" s="7">
        <f t="shared" si="129"/>
        <v>0.80195599022004893</v>
      </c>
    </row>
    <row r="1971" spans="1:10" x14ac:dyDescent="0.25">
      <c r="A1971" s="2" t="s">
        <v>28</v>
      </c>
      <c r="B1971" s="1">
        <v>44927</v>
      </c>
      <c r="C1971" s="5">
        <f t="shared" si="130"/>
        <v>66823</v>
      </c>
      <c r="D1971" s="5">
        <v>4427</v>
      </c>
      <c r="E1971" s="5">
        <v>24512</v>
      </c>
      <c r="F1971" s="5">
        <v>42311</v>
      </c>
      <c r="G1971" s="5">
        <v>0</v>
      </c>
      <c r="H1971" s="5">
        <v>12355</v>
      </c>
      <c r="I1971" s="5">
        <v>7534</v>
      </c>
      <c r="J1971" s="7">
        <f t="shared" si="129"/>
        <v>0.80199051221232132</v>
      </c>
    </row>
    <row r="1972" spans="1:10" x14ac:dyDescent="0.25">
      <c r="A1972" s="2" t="s">
        <v>29</v>
      </c>
      <c r="B1972" s="1">
        <v>44927</v>
      </c>
      <c r="C1972" s="5">
        <f t="shared" si="130"/>
        <v>932</v>
      </c>
      <c r="D1972" s="5">
        <v>15</v>
      </c>
      <c r="E1972" s="5">
        <v>366</v>
      </c>
      <c r="F1972" s="5">
        <v>566</v>
      </c>
      <c r="G1972" s="5">
        <v>2</v>
      </c>
      <c r="H1972" s="5">
        <v>148</v>
      </c>
      <c r="I1972" s="5">
        <v>91</v>
      </c>
      <c r="J1972" s="7">
        <f t="shared" si="129"/>
        <v>0.83860414394765537</v>
      </c>
    </row>
    <row r="1973" spans="1:10" x14ac:dyDescent="0.25">
      <c r="A1973" s="2" t="s">
        <v>3</v>
      </c>
      <c r="B1973" s="1">
        <v>44958</v>
      </c>
      <c r="C1973" s="5">
        <v>739</v>
      </c>
      <c r="D1973" s="5">
        <v>7</v>
      </c>
      <c r="E1973" s="5">
        <v>384</v>
      </c>
      <c r="F1973" s="5">
        <v>355</v>
      </c>
      <c r="G1973" s="5">
        <v>4</v>
      </c>
      <c r="H1973" s="5">
        <v>188</v>
      </c>
      <c r="I1973" s="5">
        <v>133</v>
      </c>
      <c r="J1973" s="7">
        <f t="shared" si="129"/>
        <v>0.74316939890710376</v>
      </c>
    </row>
    <row r="1974" spans="1:10" x14ac:dyDescent="0.25">
      <c r="A1974" s="2" t="s">
        <v>4</v>
      </c>
      <c r="B1974" s="1">
        <v>44958</v>
      </c>
      <c r="C1974" s="5">
        <v>2206</v>
      </c>
      <c r="D1974" s="5">
        <v>64</v>
      </c>
      <c r="E1974" s="5">
        <v>598</v>
      </c>
      <c r="F1974" s="5">
        <v>1608</v>
      </c>
      <c r="G1974" s="5">
        <v>10</v>
      </c>
      <c r="H1974" s="5">
        <v>815</v>
      </c>
      <c r="I1974" s="5">
        <v>664</v>
      </c>
      <c r="J1974" s="7">
        <f t="shared" si="129"/>
        <v>0.61951447245564895</v>
      </c>
    </row>
    <row r="1975" spans="1:10" x14ac:dyDescent="0.25">
      <c r="A1975" s="2" t="s">
        <v>5</v>
      </c>
      <c r="B1975" s="1">
        <v>44958</v>
      </c>
      <c r="C1975" s="5">
        <v>2356</v>
      </c>
      <c r="D1975" s="5">
        <v>16</v>
      </c>
      <c r="E1975" s="5">
        <v>949</v>
      </c>
      <c r="F1975" s="5">
        <v>1407</v>
      </c>
      <c r="G1975" s="5">
        <v>1</v>
      </c>
      <c r="H1975" s="5">
        <v>439</v>
      </c>
      <c r="I1975" s="5">
        <v>252</v>
      </c>
      <c r="J1975" s="7">
        <f t="shared" si="129"/>
        <v>0.81239316239316239</v>
      </c>
    </row>
    <row r="1976" spans="1:10" x14ac:dyDescent="0.25">
      <c r="A1976" s="2" t="s">
        <v>6</v>
      </c>
      <c r="B1976" s="1">
        <v>44958</v>
      </c>
      <c r="C1976" s="5">
        <v>878</v>
      </c>
      <c r="D1976" s="5">
        <v>5</v>
      </c>
      <c r="E1976" s="5">
        <v>480</v>
      </c>
      <c r="F1976" s="5">
        <v>398</v>
      </c>
      <c r="G1976" s="5">
        <v>0</v>
      </c>
      <c r="H1976" s="5">
        <v>193</v>
      </c>
      <c r="I1976" s="5">
        <v>102</v>
      </c>
      <c r="J1976" s="7">
        <f t="shared" si="129"/>
        <v>0.77892325315005728</v>
      </c>
    </row>
    <row r="1977" spans="1:10" x14ac:dyDescent="0.25">
      <c r="A1977" s="2" t="s">
        <v>7</v>
      </c>
      <c r="B1977" s="1">
        <v>44958</v>
      </c>
      <c r="C1977" s="5">
        <v>7516</v>
      </c>
      <c r="D1977" s="5">
        <v>782</v>
      </c>
      <c r="E1977" s="5">
        <v>2778</v>
      </c>
      <c r="F1977" s="5">
        <v>4738</v>
      </c>
      <c r="G1977" s="5">
        <v>7</v>
      </c>
      <c r="H1977" s="5">
        <v>1995</v>
      </c>
      <c r="I1977" s="5">
        <v>1369</v>
      </c>
      <c r="J1977" s="7">
        <f t="shared" si="129"/>
        <v>0.70374220374220375</v>
      </c>
    </row>
    <row r="1978" spans="1:10" x14ac:dyDescent="0.25">
      <c r="A1978" s="2" t="s">
        <v>8</v>
      </c>
      <c r="B1978" s="1">
        <v>44958</v>
      </c>
      <c r="C1978" s="5">
        <v>4839</v>
      </c>
      <c r="D1978" s="5">
        <v>176</v>
      </c>
      <c r="E1978" s="5">
        <v>1865</v>
      </c>
      <c r="F1978" s="5">
        <v>2974</v>
      </c>
      <c r="G1978" s="5">
        <v>35</v>
      </c>
      <c r="H1978" s="5">
        <v>1559</v>
      </c>
      <c r="I1978" s="5">
        <v>1077</v>
      </c>
      <c r="J1978" s="7">
        <f t="shared" si="129"/>
        <v>0.66566588033454854</v>
      </c>
    </row>
    <row r="1979" spans="1:10" x14ac:dyDescent="0.25">
      <c r="A1979" s="2" t="s">
        <v>9</v>
      </c>
      <c r="B1979" s="1">
        <v>44958</v>
      </c>
      <c r="C1979" s="5">
        <v>6633</v>
      </c>
      <c r="D1979" s="5">
        <v>448</v>
      </c>
      <c r="E1979" s="5">
        <v>2364</v>
      </c>
      <c r="F1979" s="5">
        <v>4269</v>
      </c>
      <c r="G1979" s="5">
        <v>25</v>
      </c>
      <c r="H1979" s="5">
        <v>2096</v>
      </c>
      <c r="I1979" s="5">
        <v>1543</v>
      </c>
      <c r="J1979" s="7">
        <f t="shared" si="129"/>
        <v>0.66111560226354082</v>
      </c>
    </row>
    <row r="1980" spans="1:10" x14ac:dyDescent="0.25">
      <c r="A1980" s="2" t="s">
        <v>10</v>
      </c>
      <c r="B1980" s="1">
        <v>44958</v>
      </c>
      <c r="C1980" s="5">
        <v>4154</v>
      </c>
      <c r="D1980" s="5">
        <v>77</v>
      </c>
      <c r="E1980" s="5">
        <v>1106</v>
      </c>
      <c r="F1980" s="5">
        <v>3048</v>
      </c>
      <c r="G1980" s="5">
        <v>7</v>
      </c>
      <c r="H1980" s="5">
        <v>2082</v>
      </c>
      <c r="I1980" s="5">
        <v>1758</v>
      </c>
      <c r="J1980" s="7">
        <f t="shared" si="129"/>
        <v>0.48933038999264167</v>
      </c>
    </row>
    <row r="1981" spans="1:10" x14ac:dyDescent="0.25">
      <c r="A1981" s="2" t="s">
        <v>11</v>
      </c>
      <c r="B1981" s="1">
        <v>44958</v>
      </c>
      <c r="C1981" s="5">
        <v>5396</v>
      </c>
      <c r="D1981" s="5">
        <v>206</v>
      </c>
      <c r="E1981" s="5">
        <v>1711</v>
      </c>
      <c r="F1981" s="5">
        <v>3685</v>
      </c>
      <c r="G1981" s="5">
        <v>0</v>
      </c>
      <c r="H1981" s="5">
        <v>1801</v>
      </c>
      <c r="I1981" s="5">
        <v>1361</v>
      </c>
      <c r="J1981" s="7">
        <f t="shared" si="129"/>
        <v>0.65298651252408479</v>
      </c>
    </row>
    <row r="1982" spans="1:10" x14ac:dyDescent="0.25">
      <c r="A1982" s="2" t="s">
        <v>12</v>
      </c>
      <c r="B1982" s="1">
        <v>44958</v>
      </c>
      <c r="C1982" s="5">
        <v>2305</v>
      </c>
      <c r="D1982" s="5">
        <v>28</v>
      </c>
      <c r="E1982" s="5">
        <v>905</v>
      </c>
      <c r="F1982" s="5">
        <v>1400</v>
      </c>
      <c r="G1982" s="5">
        <v>3</v>
      </c>
      <c r="H1982" s="5">
        <v>517</v>
      </c>
      <c r="I1982" s="5">
        <v>302</v>
      </c>
      <c r="J1982" s="7">
        <f t="shared" si="129"/>
        <v>0.77294685990338163</v>
      </c>
    </row>
    <row r="1983" spans="1:10" x14ac:dyDescent="0.25">
      <c r="A1983" s="2" t="s">
        <v>13</v>
      </c>
      <c r="B1983" s="1">
        <v>44958</v>
      </c>
      <c r="C1983" s="5">
        <v>17809</v>
      </c>
      <c r="D1983" s="5">
        <v>678</v>
      </c>
      <c r="E1983" s="5">
        <v>5397</v>
      </c>
      <c r="F1983" s="5">
        <v>12412</v>
      </c>
      <c r="G1983" s="5">
        <v>21</v>
      </c>
      <c r="H1983" s="5">
        <v>6013</v>
      </c>
      <c r="I1983" s="5">
        <v>4017</v>
      </c>
      <c r="J1983" s="7">
        <f t="shared" si="129"/>
        <v>0.64899889089953877</v>
      </c>
    </row>
    <row r="1984" spans="1:10" x14ac:dyDescent="0.25">
      <c r="A1984" s="2" t="s">
        <v>14</v>
      </c>
      <c r="B1984" s="1">
        <v>44958</v>
      </c>
      <c r="C1984" s="5">
        <v>3673</v>
      </c>
      <c r="D1984" s="5">
        <v>76</v>
      </c>
      <c r="E1984" s="5">
        <v>1371</v>
      </c>
      <c r="F1984" s="5">
        <v>2302</v>
      </c>
      <c r="G1984" s="5">
        <v>3</v>
      </c>
      <c r="H1984" s="5">
        <v>1138</v>
      </c>
      <c r="I1984" s="5">
        <v>933</v>
      </c>
      <c r="J1984" s="7">
        <f t="shared" si="129"/>
        <v>0.68362524325827079</v>
      </c>
    </row>
    <row r="1985" spans="1:10" x14ac:dyDescent="0.25">
      <c r="A1985" s="2" t="s">
        <v>15</v>
      </c>
      <c r="B1985" s="1">
        <v>44958</v>
      </c>
      <c r="C1985" s="5">
        <v>3642</v>
      </c>
      <c r="D1985" s="5">
        <v>54</v>
      </c>
      <c r="E1985" s="5">
        <v>1215</v>
      </c>
      <c r="F1985" s="5">
        <v>2427</v>
      </c>
      <c r="G1985" s="5">
        <v>0</v>
      </c>
      <c r="H1985" s="5">
        <v>1169</v>
      </c>
      <c r="I1985" s="5">
        <v>752</v>
      </c>
      <c r="J1985" s="7">
        <f t="shared" si="129"/>
        <v>0.67419175027870681</v>
      </c>
    </row>
    <row r="1986" spans="1:10" x14ac:dyDescent="0.25">
      <c r="A1986" s="2" t="s">
        <v>16</v>
      </c>
      <c r="B1986" s="1">
        <v>44958</v>
      </c>
      <c r="C1986" s="5">
        <v>3335</v>
      </c>
      <c r="D1986" s="5">
        <v>150</v>
      </c>
      <c r="E1986" s="5">
        <v>1182</v>
      </c>
      <c r="F1986" s="5">
        <v>2153</v>
      </c>
      <c r="G1986" s="5">
        <v>1</v>
      </c>
      <c r="H1986" s="5">
        <v>722</v>
      </c>
      <c r="I1986" s="5">
        <v>430</v>
      </c>
      <c r="J1986" s="7">
        <f t="shared" si="129"/>
        <v>0.77331240188383044</v>
      </c>
    </row>
    <row r="1987" spans="1:10" x14ac:dyDescent="0.25">
      <c r="A1987" s="2" t="s">
        <v>17</v>
      </c>
      <c r="B1987" s="1">
        <v>44958</v>
      </c>
      <c r="C1987" s="5">
        <v>3224</v>
      </c>
      <c r="D1987" s="5">
        <v>58</v>
      </c>
      <c r="E1987" s="5">
        <v>1130</v>
      </c>
      <c r="F1987" s="5">
        <v>2094</v>
      </c>
      <c r="G1987" s="5">
        <v>19</v>
      </c>
      <c r="H1987" s="5">
        <v>843</v>
      </c>
      <c r="I1987" s="5">
        <v>580</v>
      </c>
      <c r="J1987" s="7">
        <f t="shared" si="129"/>
        <v>0.73373341756159194</v>
      </c>
    </row>
    <row r="1988" spans="1:10" x14ac:dyDescent="0.25">
      <c r="A1988" s="2" t="s">
        <v>18</v>
      </c>
      <c r="B1988" s="1">
        <v>44958</v>
      </c>
      <c r="C1988" s="5">
        <v>5725</v>
      </c>
      <c r="D1988" s="5">
        <v>376</v>
      </c>
      <c r="E1988" s="5">
        <v>1819</v>
      </c>
      <c r="F1988" s="5">
        <v>3906</v>
      </c>
      <c r="G1988" s="5">
        <v>19</v>
      </c>
      <c r="H1988" s="5">
        <v>1786</v>
      </c>
      <c r="I1988" s="5">
        <v>1228</v>
      </c>
      <c r="J1988" s="7">
        <f t="shared" si="129"/>
        <v>0.66610581417087311</v>
      </c>
    </row>
    <row r="1989" spans="1:10" x14ac:dyDescent="0.25">
      <c r="A1989" s="2" t="s">
        <v>19</v>
      </c>
      <c r="B1989" s="1">
        <v>44958</v>
      </c>
      <c r="C1989" s="5">
        <v>1620</v>
      </c>
      <c r="D1989" s="5">
        <v>39</v>
      </c>
      <c r="E1989" s="5">
        <v>565</v>
      </c>
      <c r="F1989" s="5">
        <v>1055</v>
      </c>
      <c r="G1989" s="5">
        <v>16</v>
      </c>
      <c r="H1989" s="5">
        <v>565</v>
      </c>
      <c r="I1989" s="5">
        <v>441</v>
      </c>
      <c r="J1989" s="7">
        <f t="shared" si="129"/>
        <v>0.64263124604680577</v>
      </c>
    </row>
    <row r="1990" spans="1:10" x14ac:dyDescent="0.25">
      <c r="A1990" s="2" t="s">
        <v>20</v>
      </c>
      <c r="B1990" s="1">
        <v>44958</v>
      </c>
      <c r="C1990" s="5">
        <v>14551</v>
      </c>
      <c r="D1990" s="5">
        <v>404</v>
      </c>
      <c r="E1990" s="5">
        <v>4773</v>
      </c>
      <c r="F1990" s="5">
        <v>9778</v>
      </c>
      <c r="G1990" s="5">
        <v>40</v>
      </c>
      <c r="H1990" s="5">
        <v>5180</v>
      </c>
      <c r="I1990" s="5">
        <v>3674</v>
      </c>
      <c r="J1990" s="7">
        <f t="shared" si="129"/>
        <v>0.63384463137060854</v>
      </c>
    </row>
    <row r="1991" spans="1:10" x14ac:dyDescent="0.25">
      <c r="A1991" s="2" t="s">
        <v>21</v>
      </c>
      <c r="B1991" s="1">
        <v>44958</v>
      </c>
      <c r="C1991" s="5">
        <v>21677</v>
      </c>
      <c r="D1991" s="5">
        <v>3491</v>
      </c>
      <c r="E1991" s="5">
        <v>8776</v>
      </c>
      <c r="F1991" s="5">
        <v>12901</v>
      </c>
      <c r="G1991" s="5">
        <v>34</v>
      </c>
      <c r="H1991" s="5">
        <v>6366</v>
      </c>
      <c r="I1991" s="5">
        <v>4425</v>
      </c>
      <c r="J1991" s="7">
        <f t="shared" si="129"/>
        <v>0.64995051138238202</v>
      </c>
    </row>
    <row r="1992" spans="1:10" x14ac:dyDescent="0.25">
      <c r="A1992" s="2" t="s">
        <v>22</v>
      </c>
      <c r="B1992" s="1">
        <v>44958</v>
      </c>
      <c r="C1992" s="5">
        <v>2773</v>
      </c>
      <c r="D1992" s="5">
        <v>63</v>
      </c>
      <c r="E1992" s="5">
        <v>774</v>
      </c>
      <c r="F1992" s="5">
        <v>1999</v>
      </c>
      <c r="G1992" s="5">
        <v>5</v>
      </c>
      <c r="H1992" s="5">
        <v>686</v>
      </c>
      <c r="I1992" s="5">
        <v>442</v>
      </c>
      <c r="J1992" s="7">
        <f t="shared" si="129"/>
        <v>0.74686346863468633</v>
      </c>
    </row>
    <row r="1993" spans="1:10" x14ac:dyDescent="0.25">
      <c r="A1993" s="2" t="s">
        <v>23</v>
      </c>
      <c r="B1993" s="1">
        <v>44958</v>
      </c>
      <c r="C1993" s="5">
        <v>1465</v>
      </c>
      <c r="D1993" s="5">
        <v>14</v>
      </c>
      <c r="E1993" s="5">
        <v>630</v>
      </c>
      <c r="F1993" s="5">
        <v>835</v>
      </c>
      <c r="G1993" s="5">
        <v>6</v>
      </c>
      <c r="H1993" s="5">
        <v>427</v>
      </c>
      <c r="I1993" s="5">
        <v>310</v>
      </c>
      <c r="J1993" s="7">
        <f t="shared" si="129"/>
        <v>0.70572019297036526</v>
      </c>
    </row>
    <row r="1994" spans="1:10" x14ac:dyDescent="0.25">
      <c r="A1994" s="2" t="s">
        <v>24</v>
      </c>
      <c r="B1994" s="1">
        <v>44958</v>
      </c>
      <c r="C1994" s="5">
        <v>264</v>
      </c>
      <c r="D1994" s="5">
        <v>9</v>
      </c>
      <c r="E1994" s="5">
        <v>99</v>
      </c>
      <c r="F1994" s="5">
        <v>165</v>
      </c>
      <c r="G1994" s="5">
        <v>0</v>
      </c>
      <c r="H1994" s="5">
        <v>86</v>
      </c>
      <c r="I1994" s="5">
        <v>58</v>
      </c>
      <c r="J1994" s="7">
        <f t="shared" si="129"/>
        <v>0.66274509803921566</v>
      </c>
    </row>
    <row r="1995" spans="1:10" x14ac:dyDescent="0.25">
      <c r="A1995" s="2" t="s">
        <v>25</v>
      </c>
      <c r="B1995" s="1">
        <v>44958</v>
      </c>
      <c r="C1995" s="5">
        <v>18132</v>
      </c>
      <c r="D1995" s="5">
        <v>917</v>
      </c>
      <c r="E1995" s="5">
        <v>6126</v>
      </c>
      <c r="F1995" s="5">
        <v>12006</v>
      </c>
      <c r="G1995" s="5">
        <v>12</v>
      </c>
      <c r="H1995" s="5">
        <v>7704</v>
      </c>
      <c r="I1995" s="5">
        <v>6426</v>
      </c>
      <c r="J1995" s="7">
        <f t="shared" si="129"/>
        <v>0.55248329944815566</v>
      </c>
    </row>
    <row r="1996" spans="1:10" x14ac:dyDescent="0.25">
      <c r="A1996" s="2" t="s">
        <v>26</v>
      </c>
      <c r="B1996" s="1">
        <v>44958</v>
      </c>
      <c r="C1996" s="5">
        <v>11904</v>
      </c>
      <c r="D1996" s="5">
        <v>271</v>
      </c>
      <c r="E1996" s="5">
        <v>3780</v>
      </c>
      <c r="F1996" s="5">
        <v>8124</v>
      </c>
      <c r="G1996" s="5">
        <v>11</v>
      </c>
      <c r="H1996" s="5">
        <v>4994</v>
      </c>
      <c r="I1996" s="5">
        <v>3323</v>
      </c>
      <c r="J1996" s="7">
        <f t="shared" si="129"/>
        <v>0.57070403163414429</v>
      </c>
    </row>
    <row r="1997" spans="1:10" x14ac:dyDescent="0.25">
      <c r="A1997" s="2" t="s">
        <v>27</v>
      </c>
      <c r="B1997" s="1">
        <v>44958</v>
      </c>
      <c r="C1997" s="5">
        <v>1682</v>
      </c>
      <c r="D1997" s="5">
        <v>32</v>
      </c>
      <c r="E1997" s="5">
        <v>647</v>
      </c>
      <c r="F1997" s="5">
        <v>1035</v>
      </c>
      <c r="G1997" s="5">
        <v>15</v>
      </c>
      <c r="H1997" s="5">
        <v>541</v>
      </c>
      <c r="I1997" s="5">
        <v>408</v>
      </c>
      <c r="J1997" s="7">
        <f t="shared" si="129"/>
        <v>0.67212121212121212</v>
      </c>
    </row>
    <row r="1998" spans="1:10" x14ac:dyDescent="0.25">
      <c r="A1998" s="2" t="s">
        <v>28</v>
      </c>
      <c r="B1998" s="1">
        <v>44958</v>
      </c>
      <c r="C1998" s="5">
        <v>66993</v>
      </c>
      <c r="D1998" s="5">
        <v>4479</v>
      </c>
      <c r="E1998" s="5">
        <v>24564</v>
      </c>
      <c r="F1998" s="5">
        <v>42429</v>
      </c>
      <c r="G1998" s="5">
        <v>29</v>
      </c>
      <c r="H1998" s="5">
        <v>22813</v>
      </c>
      <c r="I1998" s="5">
        <v>14564</v>
      </c>
      <c r="J1998" s="7">
        <f t="shared" ref="J1998:J2053" si="131">1-(H1998/(C1998-D1998))</f>
        <v>0.63507374348146017</v>
      </c>
    </row>
    <row r="1999" spans="1:10" x14ac:dyDescent="0.25">
      <c r="A1999" s="2" t="s">
        <v>29</v>
      </c>
      <c r="B1999" s="1">
        <v>44958</v>
      </c>
      <c r="C1999" s="5">
        <v>943</v>
      </c>
      <c r="D1999" s="5">
        <v>15</v>
      </c>
      <c r="E1999" s="5">
        <v>369</v>
      </c>
      <c r="F1999" s="5">
        <v>574</v>
      </c>
      <c r="G1999" s="5">
        <v>8</v>
      </c>
      <c r="H1999" s="5">
        <v>281</v>
      </c>
      <c r="I1999" s="5">
        <v>166</v>
      </c>
      <c r="J1999" s="7">
        <f t="shared" si="131"/>
        <v>0.69719827586206895</v>
      </c>
    </row>
    <row r="2000" spans="1:10" x14ac:dyDescent="0.25">
      <c r="A2000" s="2" t="s">
        <v>3</v>
      </c>
      <c r="B2000" s="1">
        <v>44986</v>
      </c>
      <c r="C2000" s="5">
        <v>747</v>
      </c>
      <c r="D2000" s="5">
        <v>7</v>
      </c>
      <c r="E2000" s="5">
        <v>388</v>
      </c>
      <c r="F2000" s="5">
        <v>359</v>
      </c>
      <c r="G2000" s="5">
        <v>6</v>
      </c>
      <c r="H2000" s="5">
        <v>235</v>
      </c>
      <c r="I2000" s="5">
        <v>159</v>
      </c>
      <c r="J2000" s="7">
        <f t="shared" si="131"/>
        <v>0.68243243243243246</v>
      </c>
    </row>
    <row r="2001" spans="1:10" x14ac:dyDescent="0.25">
      <c r="A2001" s="2" t="s">
        <v>4</v>
      </c>
      <c r="B2001" s="1">
        <v>44986</v>
      </c>
      <c r="C2001" s="5">
        <v>2217</v>
      </c>
      <c r="D2001" s="5">
        <v>65</v>
      </c>
      <c r="E2001" s="5">
        <v>601</v>
      </c>
      <c r="F2001" s="5">
        <v>1616</v>
      </c>
      <c r="G2001" s="5">
        <v>17</v>
      </c>
      <c r="H2001" s="5">
        <v>967</v>
      </c>
      <c r="I2001" s="5">
        <v>750</v>
      </c>
      <c r="J2001" s="7">
        <f t="shared" si="131"/>
        <v>0.55065055762081783</v>
      </c>
    </row>
    <row r="2002" spans="1:10" x14ac:dyDescent="0.25">
      <c r="A2002" s="2" t="s">
        <v>5</v>
      </c>
      <c r="B2002" s="1">
        <v>44986</v>
      </c>
      <c r="C2002" s="5">
        <v>2358</v>
      </c>
      <c r="D2002" s="5">
        <v>16</v>
      </c>
      <c r="E2002" s="5">
        <v>952</v>
      </c>
      <c r="F2002" s="5">
        <v>1406</v>
      </c>
      <c r="G2002" s="5">
        <v>3</v>
      </c>
      <c r="H2002" s="5">
        <v>600</v>
      </c>
      <c r="I2002" s="5">
        <v>337</v>
      </c>
      <c r="J2002" s="7">
        <f t="shared" si="131"/>
        <v>0.7438087105038429</v>
      </c>
    </row>
    <row r="2003" spans="1:10" x14ac:dyDescent="0.25">
      <c r="A2003" s="2" t="s">
        <v>6</v>
      </c>
      <c r="B2003" s="1">
        <v>44986</v>
      </c>
      <c r="C2003" s="5">
        <v>882</v>
      </c>
      <c r="D2003" s="5">
        <v>5</v>
      </c>
      <c r="E2003" s="5">
        <v>484</v>
      </c>
      <c r="F2003" s="5">
        <v>398</v>
      </c>
      <c r="G2003" s="5">
        <v>0</v>
      </c>
      <c r="H2003" s="5">
        <v>245</v>
      </c>
      <c r="I2003" s="5">
        <v>120</v>
      </c>
      <c r="J2003" s="7">
        <f t="shared" si="131"/>
        <v>0.7206385404789053</v>
      </c>
    </row>
    <row r="2004" spans="1:10" x14ac:dyDescent="0.25">
      <c r="A2004" s="2" t="s">
        <v>7</v>
      </c>
      <c r="B2004" s="1">
        <v>44986</v>
      </c>
      <c r="C2004" s="5">
        <v>7575</v>
      </c>
      <c r="D2004" s="5">
        <v>783</v>
      </c>
      <c r="E2004" s="5">
        <v>2796</v>
      </c>
      <c r="F2004" s="5">
        <v>4779</v>
      </c>
      <c r="G2004" s="5">
        <v>37</v>
      </c>
      <c r="H2004" s="5">
        <v>2629</v>
      </c>
      <c r="I2004" s="5">
        <v>1733</v>
      </c>
      <c r="J2004" s="7">
        <f t="shared" si="131"/>
        <v>0.61292697290930509</v>
      </c>
    </row>
    <row r="2005" spans="1:10" x14ac:dyDescent="0.25">
      <c r="A2005" s="2" t="s">
        <v>8</v>
      </c>
      <c r="B2005" s="1">
        <v>44986</v>
      </c>
      <c r="C2005" s="5">
        <v>4910</v>
      </c>
      <c r="D2005" s="5">
        <v>177</v>
      </c>
      <c r="E2005" s="5">
        <v>1888</v>
      </c>
      <c r="F2005" s="5">
        <v>3022</v>
      </c>
      <c r="G2005" s="5">
        <v>81</v>
      </c>
      <c r="H2005" s="5">
        <v>1964</v>
      </c>
      <c r="I2005" s="5">
        <v>1320</v>
      </c>
      <c r="J2005" s="7">
        <f t="shared" si="131"/>
        <v>0.58504120008451299</v>
      </c>
    </row>
    <row r="2006" spans="1:10" x14ac:dyDescent="0.25">
      <c r="A2006" s="2" t="s">
        <v>9</v>
      </c>
      <c r="B2006" s="1">
        <v>44986</v>
      </c>
      <c r="C2006" s="5">
        <v>6686</v>
      </c>
      <c r="D2006" s="5">
        <v>449</v>
      </c>
      <c r="E2006" s="5">
        <v>2379</v>
      </c>
      <c r="F2006" s="5">
        <v>4307</v>
      </c>
      <c r="G2006" s="5">
        <v>46</v>
      </c>
      <c r="H2006" s="5">
        <v>2631</v>
      </c>
      <c r="I2006" s="5">
        <v>1869</v>
      </c>
      <c r="J2006" s="7">
        <f t="shared" si="131"/>
        <v>0.5781625781625781</v>
      </c>
    </row>
    <row r="2007" spans="1:10" x14ac:dyDescent="0.25">
      <c r="A2007" s="2" t="s">
        <v>10</v>
      </c>
      <c r="B2007" s="1">
        <v>44986</v>
      </c>
      <c r="C2007" s="5">
        <v>4189</v>
      </c>
      <c r="D2007" s="5">
        <v>79</v>
      </c>
      <c r="E2007" s="5">
        <v>1123</v>
      </c>
      <c r="F2007" s="5">
        <v>3066</v>
      </c>
      <c r="G2007" s="5">
        <v>17</v>
      </c>
      <c r="H2007" s="5">
        <v>2546</v>
      </c>
      <c r="I2007" s="5">
        <v>2052</v>
      </c>
      <c r="J2007" s="7">
        <f t="shared" si="131"/>
        <v>0.38053527980535284</v>
      </c>
    </row>
    <row r="2008" spans="1:10" x14ac:dyDescent="0.25">
      <c r="A2008" s="2" t="s">
        <v>11</v>
      </c>
      <c r="B2008" s="1">
        <v>44986</v>
      </c>
      <c r="C2008" s="5">
        <v>5439</v>
      </c>
      <c r="D2008" s="5">
        <v>207</v>
      </c>
      <c r="E2008" s="5">
        <v>1731</v>
      </c>
      <c r="F2008" s="5">
        <v>3708</v>
      </c>
      <c r="G2008" s="5">
        <v>20</v>
      </c>
      <c r="H2008" s="5">
        <v>2159</v>
      </c>
      <c r="I2008" s="5">
        <v>1577</v>
      </c>
      <c r="J2008" s="7">
        <f t="shared" si="131"/>
        <v>0.58734709480122327</v>
      </c>
    </row>
    <row r="2009" spans="1:10" x14ac:dyDescent="0.25">
      <c r="A2009" s="2" t="s">
        <v>12</v>
      </c>
      <c r="B2009" s="1">
        <v>44986</v>
      </c>
      <c r="C2009" s="5">
        <v>2315</v>
      </c>
      <c r="D2009" s="5">
        <v>29</v>
      </c>
      <c r="E2009" s="5">
        <v>911</v>
      </c>
      <c r="F2009" s="5">
        <v>1404</v>
      </c>
      <c r="G2009" s="5">
        <v>6</v>
      </c>
      <c r="H2009" s="5">
        <v>694</v>
      </c>
      <c r="I2009" s="5">
        <v>399</v>
      </c>
      <c r="J2009" s="7">
        <f t="shared" si="131"/>
        <v>0.69641294838145229</v>
      </c>
    </row>
    <row r="2010" spans="1:10" x14ac:dyDescent="0.25">
      <c r="A2010" s="2" t="s">
        <v>13</v>
      </c>
      <c r="B2010" s="1">
        <v>44986</v>
      </c>
      <c r="C2010" s="5">
        <v>17950</v>
      </c>
      <c r="D2010" s="5">
        <v>681</v>
      </c>
      <c r="E2010" s="5">
        <v>5435</v>
      </c>
      <c r="F2010" s="5">
        <v>12515</v>
      </c>
      <c r="G2010" s="5">
        <v>122</v>
      </c>
      <c r="H2010" s="5">
        <v>7926</v>
      </c>
      <c r="I2010" s="5">
        <v>5463</v>
      </c>
      <c r="J2010" s="7">
        <f t="shared" si="131"/>
        <v>0.54102727430656095</v>
      </c>
    </row>
    <row r="2011" spans="1:10" x14ac:dyDescent="0.25">
      <c r="A2011" s="2" t="s">
        <v>14</v>
      </c>
      <c r="B2011" s="1">
        <v>44986</v>
      </c>
      <c r="C2011" s="5">
        <v>3697</v>
      </c>
      <c r="D2011" s="5">
        <v>78</v>
      </c>
      <c r="E2011" s="5">
        <v>1374</v>
      </c>
      <c r="F2011" s="5">
        <v>2323</v>
      </c>
      <c r="G2011" s="5">
        <v>23</v>
      </c>
      <c r="H2011" s="5">
        <v>1329</v>
      </c>
      <c r="I2011" s="5">
        <v>1054</v>
      </c>
      <c r="J2011" s="7">
        <f t="shared" si="131"/>
        <v>0.63277148383531356</v>
      </c>
    </row>
    <row r="2012" spans="1:10" x14ac:dyDescent="0.25">
      <c r="A2012" s="2" t="s">
        <v>15</v>
      </c>
      <c r="B2012" s="1">
        <v>44986</v>
      </c>
      <c r="C2012" s="5">
        <v>3649</v>
      </c>
      <c r="D2012" s="5">
        <v>56</v>
      </c>
      <c r="E2012" s="5">
        <v>1210</v>
      </c>
      <c r="F2012" s="5">
        <v>2439</v>
      </c>
      <c r="G2012" s="5">
        <v>16</v>
      </c>
      <c r="H2012" s="5">
        <v>1526</v>
      </c>
      <c r="I2012" s="5">
        <v>974</v>
      </c>
      <c r="J2012" s="7">
        <f t="shared" si="131"/>
        <v>0.57528527692735876</v>
      </c>
    </row>
    <row r="2013" spans="1:10" x14ac:dyDescent="0.25">
      <c r="A2013" s="2" t="s">
        <v>16</v>
      </c>
      <c r="B2013" s="1">
        <v>44986</v>
      </c>
      <c r="C2013" s="5">
        <v>3369</v>
      </c>
      <c r="D2013" s="5">
        <v>151</v>
      </c>
      <c r="E2013" s="5">
        <v>1190</v>
      </c>
      <c r="F2013" s="5">
        <v>2179</v>
      </c>
      <c r="G2013" s="5">
        <v>30</v>
      </c>
      <c r="H2013" s="5">
        <v>947</v>
      </c>
      <c r="I2013" s="5">
        <v>534</v>
      </c>
      <c r="J2013" s="7">
        <f t="shared" si="131"/>
        <v>0.70571783716594161</v>
      </c>
    </row>
    <row r="2014" spans="1:10" x14ac:dyDescent="0.25">
      <c r="A2014" s="2" t="s">
        <v>17</v>
      </c>
      <c r="B2014" s="1">
        <v>44986</v>
      </c>
      <c r="C2014" s="5">
        <v>3249</v>
      </c>
      <c r="D2014" s="5">
        <v>60</v>
      </c>
      <c r="E2014" s="5">
        <v>1143</v>
      </c>
      <c r="F2014" s="5">
        <v>2106</v>
      </c>
      <c r="G2014" s="5">
        <v>34</v>
      </c>
      <c r="H2014" s="5">
        <v>1125</v>
      </c>
      <c r="I2014" s="5">
        <v>775</v>
      </c>
      <c r="J2014" s="7">
        <f t="shared" si="131"/>
        <v>0.64722483537158981</v>
      </c>
    </row>
    <row r="2015" spans="1:10" x14ac:dyDescent="0.25">
      <c r="A2015" s="2" t="s">
        <v>18</v>
      </c>
      <c r="B2015" s="1">
        <v>44986</v>
      </c>
      <c r="C2015" s="5">
        <v>5790</v>
      </c>
      <c r="D2015" s="5">
        <v>380</v>
      </c>
      <c r="E2015" s="5">
        <v>1845</v>
      </c>
      <c r="F2015" s="5">
        <v>3945</v>
      </c>
      <c r="G2015" s="5">
        <v>57</v>
      </c>
      <c r="H2015" s="5">
        <v>2210</v>
      </c>
      <c r="I2015" s="5">
        <v>1462</v>
      </c>
      <c r="J2015" s="7">
        <f t="shared" si="131"/>
        <v>0.5914972273567467</v>
      </c>
    </row>
    <row r="2016" spans="1:10" x14ac:dyDescent="0.25">
      <c r="A2016" s="2" t="s">
        <v>19</v>
      </c>
      <c r="B2016" s="1">
        <v>44986</v>
      </c>
      <c r="C2016" s="5">
        <v>1626</v>
      </c>
      <c r="D2016" s="5">
        <v>39</v>
      </c>
      <c r="E2016" s="5">
        <v>567</v>
      </c>
      <c r="F2016" s="5">
        <v>1059</v>
      </c>
      <c r="G2016" s="5">
        <v>26</v>
      </c>
      <c r="H2016" s="5">
        <v>697</v>
      </c>
      <c r="I2016" s="5">
        <v>527</v>
      </c>
      <c r="J2016" s="7">
        <f t="shared" si="131"/>
        <v>0.56080655324511652</v>
      </c>
    </row>
    <row r="2017" spans="1:10" x14ac:dyDescent="0.25">
      <c r="A2017" s="2" t="s">
        <v>20</v>
      </c>
      <c r="B2017" s="1">
        <v>44986</v>
      </c>
      <c r="C2017" s="5">
        <v>14746</v>
      </c>
      <c r="D2017" s="5">
        <v>405</v>
      </c>
      <c r="E2017" s="5">
        <v>4834</v>
      </c>
      <c r="F2017" s="5">
        <v>9912</v>
      </c>
      <c r="G2017" s="5">
        <v>189</v>
      </c>
      <c r="H2017" s="5">
        <v>6761</v>
      </c>
      <c r="I2017" s="5">
        <v>4806</v>
      </c>
      <c r="J2017" s="7">
        <f t="shared" si="131"/>
        <v>0.52855449410780286</v>
      </c>
    </row>
    <row r="2018" spans="1:10" x14ac:dyDescent="0.25">
      <c r="A2018" s="2" t="s">
        <v>21</v>
      </c>
      <c r="B2018" s="1">
        <v>44986</v>
      </c>
      <c r="C2018" s="5">
        <v>21630</v>
      </c>
      <c r="D2018" s="5">
        <v>3497</v>
      </c>
      <c r="E2018" s="5">
        <v>8748</v>
      </c>
      <c r="F2018" s="5">
        <v>12882</v>
      </c>
      <c r="G2018" s="5">
        <v>94</v>
      </c>
      <c r="H2018" s="5">
        <v>8192</v>
      </c>
      <c r="I2018" s="5">
        <v>6007</v>
      </c>
      <c r="J2018" s="7">
        <f t="shared" si="131"/>
        <v>0.54822698946671822</v>
      </c>
    </row>
    <row r="2019" spans="1:10" x14ac:dyDescent="0.25">
      <c r="A2019" s="2" t="s">
        <v>22</v>
      </c>
      <c r="B2019" s="1">
        <v>44986</v>
      </c>
      <c r="C2019" s="5">
        <v>2785</v>
      </c>
      <c r="D2019" s="5">
        <v>64</v>
      </c>
      <c r="E2019" s="5">
        <v>780</v>
      </c>
      <c r="F2019" s="5">
        <v>2005</v>
      </c>
      <c r="G2019" s="5">
        <v>26</v>
      </c>
      <c r="H2019" s="5">
        <v>895</v>
      </c>
      <c r="I2019" s="5">
        <v>547</v>
      </c>
      <c r="J2019" s="7">
        <f t="shared" si="131"/>
        <v>0.67107680999632491</v>
      </c>
    </row>
    <row r="2020" spans="1:10" x14ac:dyDescent="0.25">
      <c r="A2020" s="2" t="s">
        <v>23</v>
      </c>
      <c r="B2020" s="1">
        <v>44986</v>
      </c>
      <c r="C2020" s="5">
        <v>1484</v>
      </c>
      <c r="D2020" s="5">
        <v>14</v>
      </c>
      <c r="E2020" s="5">
        <v>640</v>
      </c>
      <c r="F2020" s="5">
        <v>844</v>
      </c>
      <c r="G2020" s="5">
        <v>25</v>
      </c>
      <c r="H2020" s="5">
        <v>533</v>
      </c>
      <c r="I2020" s="5">
        <v>375</v>
      </c>
      <c r="J2020" s="7">
        <f t="shared" si="131"/>
        <v>0.63741496598639458</v>
      </c>
    </row>
    <row r="2021" spans="1:10" x14ac:dyDescent="0.25">
      <c r="A2021" s="2" t="s">
        <v>24</v>
      </c>
      <c r="B2021" s="1">
        <v>44986</v>
      </c>
      <c r="C2021" s="5">
        <v>263</v>
      </c>
      <c r="D2021" s="5">
        <v>9</v>
      </c>
      <c r="E2021" s="5">
        <v>98</v>
      </c>
      <c r="F2021" s="5">
        <v>165</v>
      </c>
      <c r="G2021" s="5">
        <v>0</v>
      </c>
      <c r="H2021" s="5">
        <v>102</v>
      </c>
      <c r="I2021" s="5">
        <v>69</v>
      </c>
      <c r="J2021" s="7">
        <f t="shared" si="131"/>
        <v>0.59842519685039375</v>
      </c>
    </row>
    <row r="2022" spans="1:10" x14ac:dyDescent="0.25">
      <c r="A2022" s="2" t="s">
        <v>25</v>
      </c>
      <c r="B2022" s="1">
        <v>44986</v>
      </c>
      <c r="C2022" s="5">
        <v>18229</v>
      </c>
      <c r="D2022" s="5">
        <v>922</v>
      </c>
      <c r="E2022" s="5">
        <v>6154</v>
      </c>
      <c r="F2022" s="5">
        <v>12075</v>
      </c>
      <c r="G2022" s="5">
        <v>124</v>
      </c>
      <c r="H2022" s="5">
        <v>8842</v>
      </c>
      <c r="I2022" s="5">
        <v>7211</v>
      </c>
      <c r="J2022" s="7">
        <f t="shared" si="131"/>
        <v>0.48910845322701801</v>
      </c>
    </row>
    <row r="2023" spans="1:10" x14ac:dyDescent="0.25">
      <c r="A2023" s="2" t="s">
        <v>26</v>
      </c>
      <c r="B2023" s="1">
        <v>44986</v>
      </c>
      <c r="C2023" s="5">
        <v>11950</v>
      </c>
      <c r="D2023" s="5">
        <v>274</v>
      </c>
      <c r="E2023" s="5">
        <v>3789</v>
      </c>
      <c r="F2023" s="5">
        <v>8161</v>
      </c>
      <c r="G2023" s="5">
        <v>51</v>
      </c>
      <c r="H2023" s="5">
        <v>6194</v>
      </c>
      <c r="I2023" s="5">
        <v>4022</v>
      </c>
      <c r="J2023" s="7">
        <f t="shared" si="131"/>
        <v>0.46951010620075373</v>
      </c>
    </row>
    <row r="2024" spans="1:10" x14ac:dyDescent="0.25">
      <c r="A2024" s="2" t="s">
        <v>27</v>
      </c>
      <c r="B2024" s="1">
        <v>44986</v>
      </c>
      <c r="C2024" s="5">
        <v>1696</v>
      </c>
      <c r="D2024" s="5">
        <v>32</v>
      </c>
      <c r="E2024" s="5">
        <v>648</v>
      </c>
      <c r="F2024" s="5">
        <v>1048</v>
      </c>
      <c r="G2024" s="5">
        <v>27</v>
      </c>
      <c r="H2024" s="5">
        <v>658</v>
      </c>
      <c r="I2024" s="5">
        <v>478</v>
      </c>
      <c r="J2024" s="7">
        <f t="shared" si="131"/>
        <v>0.60456730769230771</v>
      </c>
    </row>
    <row r="2025" spans="1:10" x14ac:dyDescent="0.25">
      <c r="A2025" s="2" t="s">
        <v>28</v>
      </c>
      <c r="B2025" s="1">
        <v>44986</v>
      </c>
      <c r="C2025" s="5">
        <v>67208</v>
      </c>
      <c r="D2025" s="5">
        <v>4532</v>
      </c>
      <c r="E2025" s="5">
        <v>24639</v>
      </c>
      <c r="F2025" s="5">
        <v>42569</v>
      </c>
      <c r="G2025" s="5">
        <v>217</v>
      </c>
      <c r="H2025" s="5">
        <v>29708</v>
      </c>
      <c r="I2025" s="5">
        <v>18421</v>
      </c>
      <c r="J2025" s="7">
        <f t="shared" si="131"/>
        <v>0.52600676494990106</v>
      </c>
    </row>
    <row r="2026" spans="1:10" x14ac:dyDescent="0.25">
      <c r="A2026" s="2" t="s">
        <v>29</v>
      </c>
      <c r="B2026" s="1">
        <v>44986</v>
      </c>
      <c r="C2026" s="5">
        <v>953</v>
      </c>
      <c r="D2026" s="5">
        <v>16</v>
      </c>
      <c r="E2026" s="5">
        <v>372</v>
      </c>
      <c r="F2026" s="5">
        <v>581</v>
      </c>
      <c r="G2026" s="5">
        <v>11</v>
      </c>
      <c r="H2026" s="5">
        <v>361</v>
      </c>
      <c r="I2026" s="5">
        <v>203</v>
      </c>
      <c r="J2026" s="7">
        <f t="shared" si="131"/>
        <v>0.61472785485592318</v>
      </c>
    </row>
    <row r="2027" spans="1:10" x14ac:dyDescent="0.25">
      <c r="A2027" s="2" t="s">
        <v>3</v>
      </c>
      <c r="B2027" s="1">
        <v>45017</v>
      </c>
      <c r="C2027" s="5">
        <v>740</v>
      </c>
      <c r="D2027" s="5">
        <v>7</v>
      </c>
      <c r="E2027" s="5">
        <v>386</v>
      </c>
      <c r="F2027" s="5">
        <v>354</v>
      </c>
      <c r="G2027" s="5">
        <v>10</v>
      </c>
      <c r="H2027" s="5">
        <v>260</v>
      </c>
      <c r="I2027" s="5">
        <v>168</v>
      </c>
      <c r="J2027" s="7">
        <f t="shared" si="131"/>
        <v>0.64529331514324695</v>
      </c>
    </row>
    <row r="2028" spans="1:10" x14ac:dyDescent="0.25">
      <c r="A2028" s="2" t="s">
        <v>4</v>
      </c>
      <c r="B2028" s="1">
        <v>45017</v>
      </c>
      <c r="C2028" s="5">
        <v>2233</v>
      </c>
      <c r="D2028" s="5">
        <v>68</v>
      </c>
      <c r="E2028" s="5">
        <v>601</v>
      </c>
      <c r="F2028" s="5">
        <v>1632</v>
      </c>
      <c r="G2028" s="5">
        <v>23</v>
      </c>
      <c r="H2028" s="5">
        <v>1046</v>
      </c>
      <c r="I2028" s="5">
        <v>787</v>
      </c>
      <c r="J2028" s="7">
        <f t="shared" si="131"/>
        <v>0.5168591224018475</v>
      </c>
    </row>
    <row r="2029" spans="1:10" x14ac:dyDescent="0.25">
      <c r="A2029" s="2" t="s">
        <v>5</v>
      </c>
      <c r="B2029" s="1">
        <v>45017</v>
      </c>
      <c r="C2029" s="5">
        <v>2364</v>
      </c>
      <c r="D2029" s="5">
        <v>16</v>
      </c>
      <c r="E2029" s="5">
        <v>954</v>
      </c>
      <c r="F2029" s="5">
        <v>1410</v>
      </c>
      <c r="G2029" s="5">
        <v>15</v>
      </c>
      <c r="H2029" s="5">
        <v>711</v>
      </c>
      <c r="I2029" s="5">
        <v>378</v>
      </c>
      <c r="J2029" s="7">
        <f t="shared" si="131"/>
        <v>0.6971890971039183</v>
      </c>
    </row>
    <row r="2030" spans="1:10" x14ac:dyDescent="0.25">
      <c r="A2030" s="2" t="s">
        <v>6</v>
      </c>
      <c r="B2030" s="1">
        <v>45017</v>
      </c>
      <c r="C2030" s="5">
        <v>888</v>
      </c>
      <c r="D2030" s="5">
        <v>5</v>
      </c>
      <c r="E2030" s="5">
        <v>488</v>
      </c>
      <c r="F2030" s="5">
        <v>400</v>
      </c>
      <c r="G2030" s="5">
        <v>3</v>
      </c>
      <c r="H2030" s="5">
        <v>274</v>
      </c>
      <c r="I2030" s="5">
        <v>130</v>
      </c>
      <c r="J2030" s="7">
        <f t="shared" si="131"/>
        <v>0.68969422423556059</v>
      </c>
    </row>
    <row r="2031" spans="1:10" x14ac:dyDescent="0.25">
      <c r="A2031" s="2" t="s">
        <v>7</v>
      </c>
      <c r="B2031" s="1">
        <v>45017</v>
      </c>
      <c r="C2031" s="5">
        <v>7698</v>
      </c>
      <c r="D2031" s="5">
        <v>783</v>
      </c>
      <c r="E2031" s="5">
        <v>2838</v>
      </c>
      <c r="F2031" s="5">
        <v>4860</v>
      </c>
      <c r="G2031" s="5">
        <v>108</v>
      </c>
      <c r="H2031" s="5">
        <v>3006</v>
      </c>
      <c r="I2031" s="5">
        <v>1913</v>
      </c>
      <c r="J2031" s="7">
        <f t="shared" si="131"/>
        <v>0.56529284164859006</v>
      </c>
    </row>
    <row r="2032" spans="1:10" x14ac:dyDescent="0.25">
      <c r="A2032" s="2" t="s">
        <v>8</v>
      </c>
      <c r="B2032" s="1">
        <v>45017</v>
      </c>
      <c r="C2032" s="5">
        <v>4941</v>
      </c>
      <c r="D2032" s="5">
        <v>184</v>
      </c>
      <c r="E2032" s="5">
        <v>1893</v>
      </c>
      <c r="F2032" s="5">
        <v>3048</v>
      </c>
      <c r="G2032" s="5">
        <v>106</v>
      </c>
      <c r="H2032" s="5">
        <v>2224</v>
      </c>
      <c r="I2032" s="5">
        <v>1481</v>
      </c>
      <c r="J2032" s="7">
        <f t="shared" si="131"/>
        <v>0.53247845280639061</v>
      </c>
    </row>
    <row r="2033" spans="1:10" x14ac:dyDescent="0.25">
      <c r="A2033" s="2" t="s">
        <v>9</v>
      </c>
      <c r="B2033" s="1">
        <v>45017</v>
      </c>
      <c r="C2033" s="5">
        <v>6699</v>
      </c>
      <c r="D2033" s="5">
        <v>449</v>
      </c>
      <c r="E2033" s="5">
        <v>2380</v>
      </c>
      <c r="F2033" s="5">
        <v>4319</v>
      </c>
      <c r="G2033" s="5">
        <v>62</v>
      </c>
      <c r="H2033" s="5">
        <v>2875</v>
      </c>
      <c r="I2033" s="5">
        <v>1982</v>
      </c>
      <c r="J2033" s="7">
        <f t="shared" si="131"/>
        <v>0.54</v>
      </c>
    </row>
    <row r="2034" spans="1:10" x14ac:dyDescent="0.25">
      <c r="A2034" s="2" t="s">
        <v>10</v>
      </c>
      <c r="B2034" s="1">
        <v>45017</v>
      </c>
      <c r="C2034" s="5">
        <v>4208</v>
      </c>
      <c r="D2034" s="5">
        <v>81</v>
      </c>
      <c r="E2034" s="5">
        <v>1127</v>
      </c>
      <c r="F2034" s="5">
        <v>3081</v>
      </c>
      <c r="G2034" s="5">
        <v>25</v>
      </c>
      <c r="H2034" s="5">
        <v>2702</v>
      </c>
      <c r="I2034" s="5">
        <v>2118</v>
      </c>
      <c r="J2034" s="7">
        <f t="shared" si="131"/>
        <v>0.34528713351102491</v>
      </c>
    </row>
    <row r="2035" spans="1:10" x14ac:dyDescent="0.25">
      <c r="A2035" s="2" t="s">
        <v>11</v>
      </c>
      <c r="B2035" s="1">
        <v>45017</v>
      </c>
      <c r="C2035" s="5">
        <v>5433</v>
      </c>
      <c r="D2035" s="5">
        <v>209</v>
      </c>
      <c r="E2035" s="5">
        <v>1729</v>
      </c>
      <c r="F2035" s="5">
        <v>3704</v>
      </c>
      <c r="G2035" s="5">
        <v>37</v>
      </c>
      <c r="H2035" s="5">
        <v>2319</v>
      </c>
      <c r="I2035" s="5">
        <v>1641</v>
      </c>
      <c r="J2035" s="7">
        <f t="shared" si="131"/>
        <v>0.55608728943338437</v>
      </c>
    </row>
    <row r="2036" spans="1:10" x14ac:dyDescent="0.25">
      <c r="A2036" s="2" t="s">
        <v>12</v>
      </c>
      <c r="B2036" s="1">
        <v>45017</v>
      </c>
      <c r="C2036" s="5">
        <v>2328</v>
      </c>
      <c r="D2036" s="5">
        <v>31</v>
      </c>
      <c r="E2036" s="5">
        <v>915</v>
      </c>
      <c r="F2036" s="5">
        <v>1413</v>
      </c>
      <c r="G2036" s="5">
        <v>8</v>
      </c>
      <c r="H2036" s="5">
        <v>781</v>
      </c>
      <c r="I2036" s="5">
        <v>429</v>
      </c>
      <c r="J2036" s="7">
        <f t="shared" si="131"/>
        <v>0.65999129299085757</v>
      </c>
    </row>
    <row r="2037" spans="1:10" x14ac:dyDescent="0.25">
      <c r="A2037" s="2" t="s">
        <v>13</v>
      </c>
      <c r="B2037" s="1">
        <v>45017</v>
      </c>
      <c r="C2037" s="5">
        <v>18054</v>
      </c>
      <c r="D2037" s="5">
        <v>682</v>
      </c>
      <c r="E2037" s="5">
        <v>5462</v>
      </c>
      <c r="F2037" s="5">
        <v>12592</v>
      </c>
      <c r="G2037" s="5">
        <v>190</v>
      </c>
      <c r="H2037" s="5">
        <v>8721</v>
      </c>
      <c r="I2037" s="5">
        <v>5831</v>
      </c>
      <c r="J2037" s="7">
        <f t="shared" si="131"/>
        <v>0.49798526364264328</v>
      </c>
    </row>
    <row r="2038" spans="1:10" x14ac:dyDescent="0.25">
      <c r="A2038" s="2" t="s">
        <v>14</v>
      </c>
      <c r="B2038" s="1">
        <v>45017</v>
      </c>
      <c r="C2038" s="5">
        <v>3702</v>
      </c>
      <c r="D2038" s="5">
        <v>78</v>
      </c>
      <c r="E2038" s="5">
        <v>1375</v>
      </c>
      <c r="F2038" s="5">
        <v>2327</v>
      </c>
      <c r="G2038" s="5">
        <v>29</v>
      </c>
      <c r="H2038" s="5">
        <v>1408</v>
      </c>
      <c r="I2038" s="5">
        <v>1098</v>
      </c>
      <c r="J2038" s="7">
        <f t="shared" si="131"/>
        <v>0.61147902869757176</v>
      </c>
    </row>
    <row r="2039" spans="1:10" x14ac:dyDescent="0.25">
      <c r="A2039" s="2" t="s">
        <v>15</v>
      </c>
      <c r="B2039" s="1">
        <v>45017</v>
      </c>
      <c r="C2039" s="5">
        <v>3686</v>
      </c>
      <c r="D2039" s="5">
        <v>57</v>
      </c>
      <c r="E2039" s="5">
        <v>1220</v>
      </c>
      <c r="F2039" s="5">
        <v>2466</v>
      </c>
      <c r="G2039" s="5">
        <v>38</v>
      </c>
      <c r="H2039" s="5">
        <v>1684</v>
      </c>
      <c r="I2039" s="5">
        <v>1052</v>
      </c>
      <c r="J2039" s="7">
        <f t="shared" si="131"/>
        <v>0.53596031964728574</v>
      </c>
    </row>
    <row r="2040" spans="1:10" x14ac:dyDescent="0.25">
      <c r="A2040" s="2" t="s">
        <v>16</v>
      </c>
      <c r="B2040" s="1">
        <v>45017</v>
      </c>
      <c r="C2040" s="5">
        <v>3393</v>
      </c>
      <c r="D2040" s="5">
        <v>154</v>
      </c>
      <c r="E2040" s="5">
        <v>1200</v>
      </c>
      <c r="F2040" s="5">
        <v>2193</v>
      </c>
      <c r="G2040" s="5">
        <v>44</v>
      </c>
      <c r="H2040" s="5">
        <v>1073</v>
      </c>
      <c r="I2040" s="5">
        <v>587</v>
      </c>
      <c r="J2040" s="7">
        <f t="shared" si="131"/>
        <v>0.66872491509725229</v>
      </c>
    </row>
    <row r="2041" spans="1:10" x14ac:dyDescent="0.25">
      <c r="A2041" s="2" t="s">
        <v>17</v>
      </c>
      <c r="B2041" s="1">
        <v>45017</v>
      </c>
      <c r="C2041" s="5">
        <v>3274</v>
      </c>
      <c r="D2041" s="5">
        <v>60</v>
      </c>
      <c r="E2041" s="5">
        <v>1151</v>
      </c>
      <c r="F2041" s="5">
        <v>2123</v>
      </c>
      <c r="G2041" s="5">
        <v>54</v>
      </c>
      <c r="H2041" s="5">
        <v>1272</v>
      </c>
      <c r="I2041" s="5">
        <v>854</v>
      </c>
      <c r="J2041" s="7">
        <f t="shared" si="131"/>
        <v>0.60423148724331055</v>
      </c>
    </row>
    <row r="2042" spans="1:10" x14ac:dyDescent="0.25">
      <c r="A2042" s="2" t="s">
        <v>18</v>
      </c>
      <c r="B2042" s="1">
        <v>45017</v>
      </c>
      <c r="C2042" s="5">
        <v>5835</v>
      </c>
      <c r="D2042" s="5">
        <v>384</v>
      </c>
      <c r="E2042" s="5">
        <v>1860</v>
      </c>
      <c r="F2042" s="5">
        <v>3975</v>
      </c>
      <c r="G2042" s="5">
        <v>75</v>
      </c>
      <c r="H2042" s="5">
        <v>2453</v>
      </c>
      <c r="I2042" s="5">
        <v>1576</v>
      </c>
      <c r="J2042" s="7">
        <f t="shared" si="131"/>
        <v>0.54999082737112459</v>
      </c>
    </row>
    <row r="2043" spans="1:10" x14ac:dyDescent="0.25">
      <c r="A2043" s="2" t="s">
        <v>19</v>
      </c>
      <c r="B2043" s="1">
        <v>45017</v>
      </c>
      <c r="C2043" s="5">
        <v>1632</v>
      </c>
      <c r="D2043" s="5">
        <v>38</v>
      </c>
      <c r="E2043" s="5">
        <v>571</v>
      </c>
      <c r="F2043" s="5">
        <v>1061</v>
      </c>
      <c r="G2043" s="5">
        <v>31</v>
      </c>
      <c r="H2043" s="5">
        <v>757</v>
      </c>
      <c r="I2043" s="5">
        <v>559</v>
      </c>
      <c r="J2043" s="7">
        <f t="shared" si="131"/>
        <v>0.52509410288582181</v>
      </c>
    </row>
    <row r="2044" spans="1:10" x14ac:dyDescent="0.25">
      <c r="A2044" s="2" t="s">
        <v>20</v>
      </c>
      <c r="B2044" s="1">
        <v>45017</v>
      </c>
      <c r="C2044" s="5">
        <v>14861</v>
      </c>
      <c r="D2044" s="5">
        <v>408</v>
      </c>
      <c r="E2044" s="5">
        <v>4860</v>
      </c>
      <c r="F2044" s="5">
        <v>10001</v>
      </c>
      <c r="G2044" s="5">
        <v>277</v>
      </c>
      <c r="H2044" s="5">
        <v>7328</v>
      </c>
      <c r="I2044" s="5">
        <v>5128</v>
      </c>
      <c r="J2044" s="7">
        <f t="shared" si="131"/>
        <v>0.49297723655988379</v>
      </c>
    </row>
    <row r="2045" spans="1:10" x14ac:dyDescent="0.25">
      <c r="A2045" s="2" t="s">
        <v>21</v>
      </c>
      <c r="B2045" s="1">
        <v>45017</v>
      </c>
      <c r="C2045" s="5">
        <v>21682</v>
      </c>
      <c r="D2045" s="5">
        <v>3500</v>
      </c>
      <c r="E2045" s="5">
        <v>8756</v>
      </c>
      <c r="F2045" s="5">
        <v>12926</v>
      </c>
      <c r="G2045" s="5">
        <v>158</v>
      </c>
      <c r="H2045" s="5">
        <v>8939</v>
      </c>
      <c r="I2045" s="5">
        <v>6443</v>
      </c>
      <c r="J2045" s="7">
        <f t="shared" si="131"/>
        <v>0.508359916400836</v>
      </c>
    </row>
    <row r="2046" spans="1:10" x14ac:dyDescent="0.25">
      <c r="A2046" s="2" t="s">
        <v>22</v>
      </c>
      <c r="B2046" s="1">
        <v>45017</v>
      </c>
      <c r="C2046" s="5">
        <v>2798</v>
      </c>
      <c r="D2046" s="5">
        <v>66</v>
      </c>
      <c r="E2046" s="5">
        <v>785</v>
      </c>
      <c r="F2046" s="5">
        <v>2013</v>
      </c>
      <c r="G2046" s="5">
        <v>36</v>
      </c>
      <c r="H2046" s="5">
        <v>1006</v>
      </c>
      <c r="I2046" s="5">
        <v>596</v>
      </c>
      <c r="J2046" s="7">
        <f t="shared" si="131"/>
        <v>0.6317715959004393</v>
      </c>
    </row>
    <row r="2047" spans="1:10" x14ac:dyDescent="0.25">
      <c r="A2047" s="2" t="s">
        <v>23</v>
      </c>
      <c r="B2047" s="1">
        <v>45017</v>
      </c>
      <c r="C2047" s="5">
        <v>1514</v>
      </c>
      <c r="D2047" s="5">
        <v>14</v>
      </c>
      <c r="E2047" s="5">
        <v>652</v>
      </c>
      <c r="F2047" s="5">
        <v>862</v>
      </c>
      <c r="G2047" s="5">
        <v>44</v>
      </c>
      <c r="H2047" s="5">
        <v>589</v>
      </c>
      <c r="I2047" s="5">
        <v>405</v>
      </c>
      <c r="J2047" s="7">
        <f t="shared" si="131"/>
        <v>0.60733333333333328</v>
      </c>
    </row>
    <row r="2048" spans="1:10" x14ac:dyDescent="0.25">
      <c r="A2048" s="2" t="s">
        <v>24</v>
      </c>
      <c r="B2048" s="1">
        <v>45017</v>
      </c>
      <c r="C2048" s="5">
        <v>262</v>
      </c>
      <c r="D2048" s="5">
        <v>9</v>
      </c>
      <c r="E2048" s="5">
        <v>98</v>
      </c>
      <c r="F2048" s="5">
        <v>164</v>
      </c>
      <c r="G2048" s="5">
        <v>192</v>
      </c>
      <c r="H2048" s="5">
        <v>108</v>
      </c>
      <c r="I2048" s="5">
        <v>71</v>
      </c>
      <c r="J2048" s="7">
        <f t="shared" si="131"/>
        <v>0.5731225296442688</v>
      </c>
    </row>
    <row r="2049" spans="1:10" x14ac:dyDescent="0.25">
      <c r="A2049" s="2" t="s">
        <v>25</v>
      </c>
      <c r="B2049" s="1">
        <v>45017</v>
      </c>
      <c r="C2049" s="5">
        <v>18301</v>
      </c>
      <c r="D2049" s="5">
        <v>931</v>
      </c>
      <c r="E2049" s="5">
        <v>6169</v>
      </c>
      <c r="F2049" s="5">
        <v>12132</v>
      </c>
      <c r="G2049" s="5">
        <v>117</v>
      </c>
      <c r="H2049" s="5">
        <v>9463</v>
      </c>
      <c r="I2049" s="5">
        <v>7548</v>
      </c>
      <c r="J2049" s="7">
        <f t="shared" si="131"/>
        <v>0.45521013241220498</v>
      </c>
    </row>
    <row r="2050" spans="1:10" x14ac:dyDescent="0.25">
      <c r="A2050" s="2" t="s">
        <v>26</v>
      </c>
      <c r="B2050" s="1">
        <v>45017</v>
      </c>
      <c r="C2050" s="5">
        <v>12159</v>
      </c>
      <c r="D2050" s="5">
        <v>277</v>
      </c>
      <c r="E2050" s="5">
        <v>3861</v>
      </c>
      <c r="F2050" s="5">
        <v>8298</v>
      </c>
      <c r="G2050" s="5">
        <v>35</v>
      </c>
      <c r="H2050" s="5">
        <v>6802</v>
      </c>
      <c r="I2050" s="5">
        <v>4282</v>
      </c>
      <c r="J2050" s="7">
        <f t="shared" si="131"/>
        <v>0.42753745160747347</v>
      </c>
    </row>
    <row r="2051" spans="1:10" x14ac:dyDescent="0.25">
      <c r="A2051" s="2" t="s">
        <v>27</v>
      </c>
      <c r="B2051" s="1">
        <v>45017</v>
      </c>
      <c r="C2051" s="5">
        <v>1717</v>
      </c>
      <c r="D2051" s="5">
        <v>32</v>
      </c>
      <c r="E2051" s="5">
        <v>655</v>
      </c>
      <c r="F2051" s="5">
        <v>1062</v>
      </c>
      <c r="G2051" s="5">
        <v>442</v>
      </c>
      <c r="H2051" s="5">
        <v>717</v>
      </c>
      <c r="I2051" s="5">
        <v>504</v>
      </c>
      <c r="J2051" s="7">
        <f t="shared" si="131"/>
        <v>0.57448071216617214</v>
      </c>
    </row>
    <row r="2052" spans="1:10" x14ac:dyDescent="0.25">
      <c r="A2052" s="2" t="s">
        <v>28</v>
      </c>
      <c r="B2052" s="1">
        <v>45017</v>
      </c>
      <c r="C2052" s="5">
        <v>67645</v>
      </c>
      <c r="D2052" s="5">
        <v>4544</v>
      </c>
      <c r="E2052" s="5">
        <v>24763</v>
      </c>
      <c r="F2052" s="5">
        <v>42882</v>
      </c>
      <c r="G2052" s="5">
        <v>22</v>
      </c>
      <c r="H2052" s="5">
        <v>33453</v>
      </c>
      <c r="I2052" s="5">
        <v>20832</v>
      </c>
      <c r="J2052" s="7">
        <f t="shared" si="131"/>
        <v>0.46984992313909446</v>
      </c>
    </row>
    <row r="2053" spans="1:10" x14ac:dyDescent="0.25">
      <c r="A2053" s="2" t="s">
        <v>29</v>
      </c>
      <c r="B2053" s="1">
        <v>45017</v>
      </c>
      <c r="C2053" s="5">
        <v>974</v>
      </c>
      <c r="D2053" s="5">
        <v>16</v>
      </c>
      <c r="E2053" s="5">
        <v>379</v>
      </c>
      <c r="F2053" s="5">
        <v>595</v>
      </c>
      <c r="G2053" s="5">
        <v>22</v>
      </c>
      <c r="H2053" s="5">
        <v>402</v>
      </c>
      <c r="I2053" s="5">
        <v>219</v>
      </c>
      <c r="J2053" s="7">
        <f t="shared" si="131"/>
        <v>0.58037578288100211</v>
      </c>
    </row>
  </sheetData>
  <autoFilter ref="A1:Q1999" xr:uid="{00000000-0001-0000-0100-000000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A1:I2053"/>
  <sheetViews>
    <sheetView workbookViewId="0">
      <pane ySplit="1" topLeftCell="A2022" activePane="bottomLeft" state="frozen"/>
      <selection activeCell="I16" sqref="I16"/>
      <selection pane="bottomLeft" activeCell="J2037" sqref="J2037"/>
    </sheetView>
  </sheetViews>
  <sheetFormatPr defaultRowHeight="15" x14ac:dyDescent="0.25"/>
  <cols>
    <col min="2" max="2" width="17.5703125" style="1" customWidth="1"/>
    <col min="3" max="5" width="17.5703125" style="4" customWidth="1"/>
    <col min="6" max="8" width="17.5703125" hidden="1" customWidth="1"/>
    <col min="9" max="9" width="16" style="7" bestFit="1" customWidth="1"/>
  </cols>
  <sheetData>
    <row r="1" spans="1:9" x14ac:dyDescent="0.25">
      <c r="A1" t="s">
        <v>1</v>
      </c>
      <c r="B1" s="1" t="s">
        <v>0</v>
      </c>
      <c r="C1" s="4" t="s">
        <v>61</v>
      </c>
      <c r="D1" s="4" t="s">
        <v>62</v>
      </c>
      <c r="E1" s="4" t="s">
        <v>63</v>
      </c>
      <c r="F1" s="4" t="s">
        <v>74</v>
      </c>
      <c r="G1" s="4" t="s">
        <v>75</v>
      </c>
      <c r="H1" s="4" t="s">
        <v>76</v>
      </c>
      <c r="I1" s="10" t="s">
        <v>132</v>
      </c>
    </row>
    <row r="2" spans="1:9" x14ac:dyDescent="0.25">
      <c r="A2" s="2" t="s">
        <v>3</v>
      </c>
      <c r="B2" s="1">
        <v>42736</v>
      </c>
      <c r="C2" s="4">
        <v>61</v>
      </c>
      <c r="D2" s="4">
        <v>10</v>
      </c>
      <c r="E2" s="4">
        <v>9</v>
      </c>
      <c r="F2" s="5">
        <v>0</v>
      </c>
      <c r="G2" s="5">
        <v>0</v>
      </c>
      <c r="H2" s="5">
        <v>0</v>
      </c>
      <c r="I2" s="11">
        <f t="shared" ref="I2:I65" si="0">(C2-D2)/C2</f>
        <v>0.83606557377049184</v>
      </c>
    </row>
    <row r="3" spans="1:9" x14ac:dyDescent="0.25">
      <c r="A3" s="2" t="s">
        <v>4</v>
      </c>
      <c r="B3" s="1">
        <v>42736</v>
      </c>
      <c r="C3" s="4">
        <v>106</v>
      </c>
      <c r="D3" s="4">
        <v>31</v>
      </c>
      <c r="E3" s="4">
        <v>25</v>
      </c>
      <c r="F3" s="5">
        <v>0</v>
      </c>
      <c r="G3" s="5">
        <v>0</v>
      </c>
      <c r="H3" s="5">
        <v>0</v>
      </c>
      <c r="I3" s="11">
        <f t="shared" si="0"/>
        <v>0.70754716981132071</v>
      </c>
    </row>
    <row r="4" spans="1:9" x14ac:dyDescent="0.25">
      <c r="A4" s="2" t="s">
        <v>5</v>
      </c>
      <c r="B4" s="1">
        <v>42736</v>
      </c>
      <c r="C4" s="4">
        <v>203</v>
      </c>
      <c r="D4" s="4">
        <v>29</v>
      </c>
      <c r="E4" s="4">
        <v>18</v>
      </c>
      <c r="F4" s="5">
        <v>0</v>
      </c>
      <c r="G4" s="5">
        <v>0</v>
      </c>
      <c r="H4" s="5">
        <v>0</v>
      </c>
      <c r="I4" s="11">
        <f t="shared" si="0"/>
        <v>0.8571428571428571</v>
      </c>
    </row>
    <row r="5" spans="1:9" x14ac:dyDescent="0.25">
      <c r="A5" s="2" t="s">
        <v>6</v>
      </c>
      <c r="B5" s="1">
        <v>42736</v>
      </c>
      <c r="C5" s="4">
        <v>157</v>
      </c>
      <c r="D5" s="4">
        <v>9</v>
      </c>
      <c r="E5" s="4">
        <v>5</v>
      </c>
      <c r="F5" s="5">
        <v>0</v>
      </c>
      <c r="G5" s="5">
        <v>0</v>
      </c>
      <c r="H5" s="5">
        <v>0</v>
      </c>
      <c r="I5" s="11">
        <f t="shared" si="0"/>
        <v>0.9426751592356688</v>
      </c>
    </row>
    <row r="6" spans="1:9" x14ac:dyDescent="0.25">
      <c r="A6" s="2" t="s">
        <v>7</v>
      </c>
      <c r="B6" s="1">
        <v>42736</v>
      </c>
      <c r="C6" s="4">
        <v>699</v>
      </c>
      <c r="D6" s="4">
        <v>164</v>
      </c>
      <c r="E6" s="4">
        <v>123</v>
      </c>
      <c r="F6" s="5">
        <v>0</v>
      </c>
      <c r="G6" s="5">
        <v>0</v>
      </c>
      <c r="H6" s="5">
        <v>0</v>
      </c>
      <c r="I6" s="11">
        <f t="shared" si="0"/>
        <v>0.76537911301859796</v>
      </c>
    </row>
    <row r="7" spans="1:9" x14ac:dyDescent="0.25">
      <c r="A7" s="2" t="s">
        <v>8</v>
      </c>
      <c r="B7" s="1">
        <v>42736</v>
      </c>
      <c r="C7" s="4">
        <v>262</v>
      </c>
      <c r="D7" s="4">
        <v>88</v>
      </c>
      <c r="E7" s="4">
        <v>64</v>
      </c>
      <c r="F7" s="5">
        <v>0</v>
      </c>
      <c r="G7" s="5">
        <v>0</v>
      </c>
      <c r="H7" s="5">
        <v>0</v>
      </c>
      <c r="I7" s="11">
        <f t="shared" si="0"/>
        <v>0.66412213740458015</v>
      </c>
    </row>
    <row r="8" spans="1:9" x14ac:dyDescent="0.25">
      <c r="A8" s="2" t="s">
        <v>9</v>
      </c>
      <c r="B8" s="1">
        <v>42736</v>
      </c>
      <c r="C8" s="4">
        <v>598</v>
      </c>
      <c r="D8" s="4">
        <v>102</v>
      </c>
      <c r="E8" s="4">
        <v>75</v>
      </c>
      <c r="F8" s="5">
        <v>0</v>
      </c>
      <c r="G8" s="5">
        <v>0</v>
      </c>
      <c r="H8" s="5">
        <v>0</v>
      </c>
      <c r="I8" s="11">
        <f t="shared" si="0"/>
        <v>0.8294314381270903</v>
      </c>
    </row>
    <row r="9" spans="1:9" x14ac:dyDescent="0.25">
      <c r="A9" s="2" t="s">
        <v>10</v>
      </c>
      <c r="B9" s="1">
        <v>42736</v>
      </c>
      <c r="C9" s="4">
        <v>322</v>
      </c>
      <c r="D9" s="4">
        <v>70</v>
      </c>
      <c r="E9" s="4">
        <v>57</v>
      </c>
      <c r="F9" s="5">
        <v>0</v>
      </c>
      <c r="G9" s="5">
        <v>0</v>
      </c>
      <c r="H9" s="5">
        <v>0</v>
      </c>
      <c r="I9" s="11">
        <f t="shared" si="0"/>
        <v>0.78260869565217395</v>
      </c>
    </row>
    <row r="10" spans="1:9" x14ac:dyDescent="0.25">
      <c r="A10" s="2" t="s">
        <v>11</v>
      </c>
      <c r="B10" s="1">
        <v>42736</v>
      </c>
      <c r="C10" s="4">
        <v>555</v>
      </c>
      <c r="D10" s="4">
        <v>129</v>
      </c>
      <c r="E10" s="4">
        <v>96</v>
      </c>
      <c r="F10" s="5">
        <v>0</v>
      </c>
      <c r="G10" s="5">
        <v>0</v>
      </c>
      <c r="H10" s="5">
        <v>0</v>
      </c>
      <c r="I10" s="11">
        <f t="shared" si="0"/>
        <v>0.76756756756756761</v>
      </c>
    </row>
    <row r="11" spans="1:9" x14ac:dyDescent="0.25">
      <c r="A11" s="2" t="s">
        <v>12</v>
      </c>
      <c r="B11" s="1">
        <v>42736</v>
      </c>
      <c r="C11" s="4">
        <v>211</v>
      </c>
      <c r="D11" s="4">
        <v>37</v>
      </c>
      <c r="E11" s="4">
        <v>27</v>
      </c>
      <c r="F11" s="5">
        <v>0</v>
      </c>
      <c r="G11" s="5">
        <v>0</v>
      </c>
      <c r="H11" s="5">
        <v>0</v>
      </c>
      <c r="I11" s="11">
        <f t="shared" si="0"/>
        <v>0.82464454976303314</v>
      </c>
    </row>
    <row r="12" spans="1:9" x14ac:dyDescent="0.25">
      <c r="A12" s="2" t="s">
        <v>13</v>
      </c>
      <c r="B12" s="1">
        <v>42736</v>
      </c>
      <c r="C12" s="4">
        <v>1611</v>
      </c>
      <c r="D12" s="4">
        <v>482</v>
      </c>
      <c r="E12" s="4">
        <v>367</v>
      </c>
      <c r="F12" s="5">
        <v>0</v>
      </c>
      <c r="G12" s="5">
        <v>0</v>
      </c>
      <c r="H12" s="5">
        <v>0</v>
      </c>
      <c r="I12" s="11">
        <f t="shared" si="0"/>
        <v>0.70080695220360023</v>
      </c>
    </row>
    <row r="13" spans="1:9" x14ac:dyDescent="0.25">
      <c r="A13" s="2" t="s">
        <v>14</v>
      </c>
      <c r="B13" s="1">
        <v>42736</v>
      </c>
      <c r="C13" s="4">
        <v>517</v>
      </c>
      <c r="D13" s="4">
        <v>111</v>
      </c>
      <c r="E13" s="4">
        <v>75</v>
      </c>
      <c r="F13" s="5">
        <v>0</v>
      </c>
      <c r="G13" s="5">
        <v>0</v>
      </c>
      <c r="H13" s="5">
        <v>0</v>
      </c>
      <c r="I13" s="11">
        <f t="shared" si="0"/>
        <v>0.7852998065764023</v>
      </c>
    </row>
    <row r="14" spans="1:9" x14ac:dyDescent="0.25">
      <c r="A14" s="2" t="s">
        <v>15</v>
      </c>
      <c r="B14" s="1">
        <v>42736</v>
      </c>
      <c r="C14" s="4">
        <v>392</v>
      </c>
      <c r="D14" s="4">
        <v>69</v>
      </c>
      <c r="E14" s="4">
        <v>40</v>
      </c>
      <c r="F14" s="5">
        <v>0</v>
      </c>
      <c r="G14" s="5">
        <v>0</v>
      </c>
      <c r="H14" s="5">
        <v>0</v>
      </c>
      <c r="I14" s="11">
        <f t="shared" si="0"/>
        <v>0.82397959183673475</v>
      </c>
    </row>
    <row r="15" spans="1:9" x14ac:dyDescent="0.25">
      <c r="A15" s="2" t="s">
        <v>16</v>
      </c>
      <c r="B15" s="1">
        <v>42736</v>
      </c>
      <c r="C15" s="4">
        <v>305</v>
      </c>
      <c r="D15" s="4">
        <v>31</v>
      </c>
      <c r="E15" s="4">
        <v>22</v>
      </c>
      <c r="F15" s="5">
        <v>0</v>
      </c>
      <c r="G15" s="5">
        <v>0</v>
      </c>
      <c r="H15" s="5">
        <v>0</v>
      </c>
      <c r="I15" s="11">
        <f t="shared" si="0"/>
        <v>0.89836065573770496</v>
      </c>
    </row>
    <row r="16" spans="1:9" x14ac:dyDescent="0.25">
      <c r="A16" s="2" t="s">
        <v>17</v>
      </c>
      <c r="B16" s="1">
        <v>42736</v>
      </c>
      <c r="C16" s="4">
        <v>315</v>
      </c>
      <c r="D16" s="4">
        <v>48</v>
      </c>
      <c r="E16" s="4">
        <v>30</v>
      </c>
      <c r="F16" s="5">
        <v>0</v>
      </c>
      <c r="G16" s="5">
        <v>0</v>
      </c>
      <c r="H16" s="5">
        <v>0</v>
      </c>
      <c r="I16" s="11">
        <f t="shared" si="0"/>
        <v>0.84761904761904761</v>
      </c>
    </row>
    <row r="17" spans="1:9" x14ac:dyDescent="0.25">
      <c r="A17" s="2" t="s">
        <v>18</v>
      </c>
      <c r="B17" s="1">
        <v>42736</v>
      </c>
      <c r="C17" s="4">
        <v>466</v>
      </c>
      <c r="D17" s="4">
        <v>140</v>
      </c>
      <c r="E17" s="4">
        <v>101</v>
      </c>
      <c r="F17" s="5">
        <v>0</v>
      </c>
      <c r="G17" s="5">
        <v>0</v>
      </c>
      <c r="H17" s="5">
        <v>0</v>
      </c>
      <c r="I17" s="11">
        <f t="shared" si="0"/>
        <v>0.69957081545064381</v>
      </c>
    </row>
    <row r="18" spans="1:9" x14ac:dyDescent="0.25">
      <c r="A18" s="2" t="s">
        <v>19</v>
      </c>
      <c r="B18" s="1">
        <v>42736</v>
      </c>
      <c r="C18" s="4">
        <v>139</v>
      </c>
      <c r="D18" s="4">
        <v>43</v>
      </c>
      <c r="E18" s="4">
        <v>26</v>
      </c>
      <c r="F18" s="5">
        <v>0</v>
      </c>
      <c r="G18" s="5">
        <v>0</v>
      </c>
      <c r="H18" s="5">
        <v>0</v>
      </c>
      <c r="I18" s="11">
        <f t="shared" si="0"/>
        <v>0.69064748201438853</v>
      </c>
    </row>
    <row r="19" spans="1:9" x14ac:dyDescent="0.25">
      <c r="A19" s="2" t="s">
        <v>20</v>
      </c>
      <c r="B19" s="1">
        <v>42736</v>
      </c>
      <c r="C19" s="4">
        <v>1876</v>
      </c>
      <c r="D19" s="4">
        <v>488</v>
      </c>
      <c r="E19" s="4">
        <v>327</v>
      </c>
      <c r="F19" s="5">
        <v>0</v>
      </c>
      <c r="G19" s="5">
        <v>0</v>
      </c>
      <c r="H19" s="5">
        <v>0</v>
      </c>
      <c r="I19" s="11">
        <f t="shared" si="0"/>
        <v>0.73987206823027718</v>
      </c>
    </row>
    <row r="20" spans="1:9" x14ac:dyDescent="0.25">
      <c r="A20" s="2" t="s">
        <v>21</v>
      </c>
      <c r="B20" s="1">
        <v>42736</v>
      </c>
      <c r="C20" s="4">
        <v>2634</v>
      </c>
      <c r="D20" s="4">
        <v>713</v>
      </c>
      <c r="E20" s="4">
        <v>520</v>
      </c>
      <c r="F20" s="5">
        <v>0</v>
      </c>
      <c r="G20" s="5">
        <v>0</v>
      </c>
      <c r="H20" s="5">
        <v>0</v>
      </c>
      <c r="I20" s="11">
        <f t="shared" si="0"/>
        <v>0.72930903568716776</v>
      </c>
    </row>
    <row r="21" spans="1:9" x14ac:dyDescent="0.25">
      <c r="A21" s="2" t="s">
        <v>22</v>
      </c>
      <c r="B21" s="1">
        <v>42736</v>
      </c>
      <c r="C21" s="4">
        <v>226</v>
      </c>
      <c r="D21" s="4">
        <v>42</v>
      </c>
      <c r="E21" s="4">
        <v>22</v>
      </c>
      <c r="F21" s="5">
        <v>0</v>
      </c>
      <c r="G21" s="5">
        <v>0</v>
      </c>
      <c r="H21" s="5">
        <v>0</v>
      </c>
      <c r="I21" s="11">
        <f t="shared" si="0"/>
        <v>0.81415929203539827</v>
      </c>
    </row>
    <row r="22" spans="1:9" x14ac:dyDescent="0.25">
      <c r="A22" s="2" t="s">
        <v>23</v>
      </c>
      <c r="B22" s="1">
        <v>42736</v>
      </c>
      <c r="C22" s="4">
        <v>112</v>
      </c>
      <c r="D22" s="4">
        <v>18</v>
      </c>
      <c r="E22" s="4">
        <v>13</v>
      </c>
      <c r="F22" s="5">
        <v>0</v>
      </c>
      <c r="G22" s="5">
        <v>0</v>
      </c>
      <c r="H22" s="5">
        <v>0</v>
      </c>
      <c r="I22" s="11">
        <f t="shared" si="0"/>
        <v>0.8392857142857143</v>
      </c>
    </row>
    <row r="23" spans="1:9" x14ac:dyDescent="0.25">
      <c r="A23" s="2" t="s">
        <v>24</v>
      </c>
      <c r="B23" s="1">
        <v>42736</v>
      </c>
      <c r="C23" s="4">
        <v>37</v>
      </c>
      <c r="D23" s="4">
        <v>5</v>
      </c>
      <c r="E23" s="4">
        <v>4</v>
      </c>
      <c r="F23" s="5">
        <v>0</v>
      </c>
      <c r="G23" s="5">
        <v>0</v>
      </c>
      <c r="H23" s="5">
        <v>0</v>
      </c>
      <c r="I23" s="11">
        <f t="shared" si="0"/>
        <v>0.86486486486486491</v>
      </c>
    </row>
    <row r="24" spans="1:9" x14ac:dyDescent="0.25">
      <c r="A24" s="2" t="s">
        <v>25</v>
      </c>
      <c r="B24" s="1">
        <v>42736</v>
      </c>
      <c r="C24" s="4">
        <v>2155</v>
      </c>
      <c r="D24" s="4">
        <v>564</v>
      </c>
      <c r="E24" s="4">
        <v>400</v>
      </c>
      <c r="F24" s="5">
        <v>0</v>
      </c>
      <c r="G24" s="5">
        <v>0</v>
      </c>
      <c r="H24" s="5">
        <v>0</v>
      </c>
      <c r="I24" s="11">
        <f t="shared" si="0"/>
        <v>0.73828306264501165</v>
      </c>
    </row>
    <row r="25" spans="1:9" x14ac:dyDescent="0.25">
      <c r="A25" s="2" t="s">
        <v>26</v>
      </c>
      <c r="B25" s="1">
        <v>42736</v>
      </c>
      <c r="C25" s="4">
        <v>1409</v>
      </c>
      <c r="D25" s="4">
        <v>400</v>
      </c>
      <c r="E25" s="4">
        <v>277</v>
      </c>
      <c r="F25" s="5">
        <v>0</v>
      </c>
      <c r="G25" s="5">
        <v>0</v>
      </c>
      <c r="H25" s="5">
        <v>0</v>
      </c>
      <c r="I25" s="11">
        <f t="shared" si="0"/>
        <v>0.71611071682044003</v>
      </c>
    </row>
    <row r="26" spans="1:9" x14ac:dyDescent="0.25">
      <c r="A26" s="2" t="s">
        <v>27</v>
      </c>
      <c r="B26" s="1">
        <v>42736</v>
      </c>
      <c r="C26" s="4">
        <v>123</v>
      </c>
      <c r="D26" s="4">
        <v>34</v>
      </c>
      <c r="E26" s="4">
        <v>19</v>
      </c>
      <c r="F26" s="5">
        <v>0</v>
      </c>
      <c r="G26" s="5">
        <v>0</v>
      </c>
      <c r="H26" s="5">
        <v>0</v>
      </c>
      <c r="I26" s="11">
        <f t="shared" si="0"/>
        <v>0.72357723577235777</v>
      </c>
    </row>
    <row r="27" spans="1:9" x14ac:dyDescent="0.25">
      <c r="A27" s="2" t="s">
        <v>28</v>
      </c>
      <c r="B27" s="1">
        <v>42736</v>
      </c>
      <c r="C27" s="4">
        <v>5773</v>
      </c>
      <c r="D27" s="4">
        <v>2298</v>
      </c>
      <c r="E27" s="4">
        <v>1543</v>
      </c>
      <c r="F27" s="5">
        <v>0</v>
      </c>
      <c r="G27" s="5">
        <v>0</v>
      </c>
      <c r="H27" s="5">
        <v>0</v>
      </c>
      <c r="I27" s="11">
        <f t="shared" si="0"/>
        <v>0.60194006582366189</v>
      </c>
    </row>
    <row r="28" spans="1:9" x14ac:dyDescent="0.25">
      <c r="A28" s="2" t="s">
        <v>29</v>
      </c>
      <c r="B28" s="1">
        <v>42736</v>
      </c>
      <c r="C28" s="4">
        <v>162</v>
      </c>
      <c r="D28" s="4">
        <v>15</v>
      </c>
      <c r="E28" s="4">
        <v>13</v>
      </c>
      <c r="F28" s="5">
        <v>0</v>
      </c>
      <c r="G28" s="5">
        <v>0</v>
      </c>
      <c r="H28" s="5">
        <v>0</v>
      </c>
      <c r="I28" s="11">
        <f t="shared" si="0"/>
        <v>0.90740740740740744</v>
      </c>
    </row>
    <row r="29" spans="1:9" x14ac:dyDescent="0.25">
      <c r="A29" s="2" t="s">
        <v>3</v>
      </c>
      <c r="B29" s="1">
        <v>42767</v>
      </c>
      <c r="C29" s="4">
        <v>63</v>
      </c>
      <c r="D29" s="4">
        <v>15</v>
      </c>
      <c r="E29" s="4">
        <v>10</v>
      </c>
      <c r="F29" s="5">
        <f t="shared" ref="F29:H29" si="1">C29-C2</f>
        <v>2</v>
      </c>
      <c r="G29" s="5">
        <f t="shared" si="1"/>
        <v>5</v>
      </c>
      <c r="H29" s="5">
        <f t="shared" si="1"/>
        <v>1</v>
      </c>
      <c r="I29" s="11">
        <f t="shared" si="0"/>
        <v>0.76190476190476186</v>
      </c>
    </row>
    <row r="30" spans="1:9" x14ac:dyDescent="0.25">
      <c r="A30" s="2" t="s">
        <v>4</v>
      </c>
      <c r="B30" s="1">
        <v>42767</v>
      </c>
      <c r="C30" s="4">
        <v>106</v>
      </c>
      <c r="D30" s="4">
        <v>33</v>
      </c>
      <c r="E30" s="4">
        <v>26</v>
      </c>
      <c r="F30" s="5">
        <f t="shared" ref="F30:H30" si="2">C30-C3</f>
        <v>0</v>
      </c>
      <c r="G30" s="5">
        <f t="shared" si="2"/>
        <v>2</v>
      </c>
      <c r="H30" s="5">
        <f t="shared" si="2"/>
        <v>1</v>
      </c>
      <c r="I30" s="11">
        <f t="shared" si="0"/>
        <v>0.68867924528301883</v>
      </c>
    </row>
    <row r="31" spans="1:9" x14ac:dyDescent="0.25">
      <c r="A31" s="2" t="s">
        <v>5</v>
      </c>
      <c r="B31" s="1">
        <v>42767</v>
      </c>
      <c r="C31" s="4">
        <v>204</v>
      </c>
      <c r="D31" s="4">
        <v>41</v>
      </c>
      <c r="E31" s="4">
        <v>22</v>
      </c>
      <c r="F31" s="5">
        <f t="shared" ref="F31:H31" si="3">C31-C4</f>
        <v>1</v>
      </c>
      <c r="G31" s="5">
        <f t="shared" si="3"/>
        <v>12</v>
      </c>
      <c r="H31" s="5">
        <f t="shared" si="3"/>
        <v>4</v>
      </c>
      <c r="I31" s="11">
        <f t="shared" si="0"/>
        <v>0.7990196078431373</v>
      </c>
    </row>
    <row r="32" spans="1:9" x14ac:dyDescent="0.25">
      <c r="A32" s="2" t="s">
        <v>6</v>
      </c>
      <c r="B32" s="1">
        <v>42767</v>
      </c>
      <c r="C32" s="4">
        <v>158</v>
      </c>
      <c r="D32" s="4">
        <v>11</v>
      </c>
      <c r="E32" s="4">
        <v>5</v>
      </c>
      <c r="F32" s="5">
        <f t="shared" ref="F32:H32" si="4">C32-C5</f>
        <v>1</v>
      </c>
      <c r="G32" s="5">
        <f t="shared" si="4"/>
        <v>2</v>
      </c>
      <c r="H32" s="5">
        <f t="shared" si="4"/>
        <v>0</v>
      </c>
      <c r="I32" s="11">
        <f t="shared" si="0"/>
        <v>0.930379746835443</v>
      </c>
    </row>
    <row r="33" spans="1:9" x14ac:dyDescent="0.25">
      <c r="A33" s="2" t="s">
        <v>7</v>
      </c>
      <c r="B33" s="1">
        <v>42767</v>
      </c>
      <c r="C33" s="4">
        <v>703</v>
      </c>
      <c r="D33" s="4">
        <v>192</v>
      </c>
      <c r="E33" s="4">
        <v>134</v>
      </c>
      <c r="F33" s="5">
        <f t="shared" ref="F33:H33" si="5">C33-C6</f>
        <v>4</v>
      </c>
      <c r="G33" s="5">
        <f t="shared" si="5"/>
        <v>28</v>
      </c>
      <c r="H33" s="5">
        <f t="shared" si="5"/>
        <v>11</v>
      </c>
      <c r="I33" s="11">
        <f t="shared" si="0"/>
        <v>0.72688477951635844</v>
      </c>
    </row>
    <row r="34" spans="1:9" x14ac:dyDescent="0.25">
      <c r="A34" s="2" t="s">
        <v>8</v>
      </c>
      <c r="B34" s="1">
        <v>42767</v>
      </c>
      <c r="C34" s="4">
        <v>263</v>
      </c>
      <c r="D34" s="4">
        <v>97</v>
      </c>
      <c r="E34" s="4">
        <v>66</v>
      </c>
      <c r="F34" s="5">
        <f t="shared" ref="F34:H34" si="6">C34-C7</f>
        <v>1</v>
      </c>
      <c r="G34" s="5">
        <f t="shared" si="6"/>
        <v>9</v>
      </c>
      <c r="H34" s="5">
        <f t="shared" si="6"/>
        <v>2</v>
      </c>
      <c r="I34" s="11">
        <f t="shared" si="0"/>
        <v>0.63117870722433456</v>
      </c>
    </row>
    <row r="35" spans="1:9" x14ac:dyDescent="0.25">
      <c r="A35" s="2" t="s">
        <v>9</v>
      </c>
      <c r="B35" s="1">
        <v>42767</v>
      </c>
      <c r="C35" s="4">
        <v>599</v>
      </c>
      <c r="D35" s="4">
        <v>117</v>
      </c>
      <c r="E35" s="4">
        <v>85</v>
      </c>
      <c r="F35" s="5">
        <f t="shared" ref="F35:H35" si="7">C35-C8</f>
        <v>1</v>
      </c>
      <c r="G35" s="5">
        <f t="shared" si="7"/>
        <v>15</v>
      </c>
      <c r="H35" s="5">
        <f t="shared" si="7"/>
        <v>10</v>
      </c>
      <c r="I35" s="11">
        <f t="shared" si="0"/>
        <v>0.80467445742904842</v>
      </c>
    </row>
    <row r="36" spans="1:9" x14ac:dyDescent="0.25">
      <c r="A36" s="2" t="s">
        <v>10</v>
      </c>
      <c r="B36" s="1">
        <v>42767</v>
      </c>
      <c r="C36" s="4">
        <v>322</v>
      </c>
      <c r="D36" s="4">
        <v>80</v>
      </c>
      <c r="E36" s="4">
        <v>61</v>
      </c>
      <c r="F36" s="5">
        <f t="shared" ref="F36:H36" si="8">C36-C9</f>
        <v>0</v>
      </c>
      <c r="G36" s="5">
        <f t="shared" si="8"/>
        <v>10</v>
      </c>
      <c r="H36" s="5">
        <f t="shared" si="8"/>
        <v>4</v>
      </c>
      <c r="I36" s="11">
        <f t="shared" si="0"/>
        <v>0.75155279503105588</v>
      </c>
    </row>
    <row r="37" spans="1:9" x14ac:dyDescent="0.25">
      <c r="A37" s="2" t="s">
        <v>11</v>
      </c>
      <c r="B37" s="1">
        <v>42767</v>
      </c>
      <c r="C37" s="4">
        <v>555</v>
      </c>
      <c r="D37" s="4">
        <v>143</v>
      </c>
      <c r="E37" s="4">
        <v>103</v>
      </c>
      <c r="F37" s="5">
        <f t="shared" ref="F37:H37" si="9">C37-C10</f>
        <v>0</v>
      </c>
      <c r="G37" s="5">
        <f t="shared" si="9"/>
        <v>14</v>
      </c>
      <c r="H37" s="5">
        <f t="shared" si="9"/>
        <v>7</v>
      </c>
      <c r="I37" s="11">
        <f t="shared" si="0"/>
        <v>0.74234234234234231</v>
      </c>
    </row>
    <row r="38" spans="1:9" x14ac:dyDescent="0.25">
      <c r="A38" s="2" t="s">
        <v>12</v>
      </c>
      <c r="B38" s="1">
        <v>42767</v>
      </c>
      <c r="C38" s="4">
        <v>211</v>
      </c>
      <c r="D38" s="4">
        <v>44</v>
      </c>
      <c r="E38" s="4">
        <v>33</v>
      </c>
      <c r="F38" s="5">
        <f t="shared" ref="F38:H38" si="10">C38-C11</f>
        <v>0</v>
      </c>
      <c r="G38" s="5">
        <f t="shared" si="10"/>
        <v>7</v>
      </c>
      <c r="H38" s="5">
        <f t="shared" si="10"/>
        <v>6</v>
      </c>
      <c r="I38" s="11">
        <f t="shared" si="0"/>
        <v>0.79146919431279616</v>
      </c>
    </row>
    <row r="39" spans="1:9" x14ac:dyDescent="0.25">
      <c r="A39" s="2" t="s">
        <v>13</v>
      </c>
      <c r="B39" s="1">
        <v>42767</v>
      </c>
      <c r="C39" s="4">
        <v>1618</v>
      </c>
      <c r="D39" s="4">
        <v>527</v>
      </c>
      <c r="E39" s="4">
        <v>383</v>
      </c>
      <c r="F39" s="5">
        <f t="shared" ref="F39:H39" si="11">C39-C12</f>
        <v>7</v>
      </c>
      <c r="G39" s="5">
        <f t="shared" si="11"/>
        <v>45</v>
      </c>
      <c r="H39" s="5">
        <f t="shared" si="11"/>
        <v>16</v>
      </c>
      <c r="I39" s="11">
        <f t="shared" si="0"/>
        <v>0.67428924598269468</v>
      </c>
    </row>
    <row r="40" spans="1:9" x14ac:dyDescent="0.25">
      <c r="A40" s="2" t="s">
        <v>14</v>
      </c>
      <c r="B40" s="1">
        <v>42767</v>
      </c>
      <c r="C40" s="4">
        <v>518</v>
      </c>
      <c r="D40" s="4">
        <v>128</v>
      </c>
      <c r="E40" s="4">
        <v>82</v>
      </c>
      <c r="F40" s="5">
        <f t="shared" ref="F40:H40" si="12">C40-C13</f>
        <v>1</v>
      </c>
      <c r="G40" s="5">
        <f t="shared" si="12"/>
        <v>17</v>
      </c>
      <c r="H40" s="5">
        <f t="shared" si="12"/>
        <v>7</v>
      </c>
      <c r="I40" s="11">
        <f t="shared" si="0"/>
        <v>0.75289575289575295</v>
      </c>
    </row>
    <row r="41" spans="1:9" x14ac:dyDescent="0.25">
      <c r="A41" s="2" t="s">
        <v>15</v>
      </c>
      <c r="B41" s="1">
        <v>42767</v>
      </c>
      <c r="C41" s="4">
        <v>392</v>
      </c>
      <c r="D41" s="4">
        <v>83</v>
      </c>
      <c r="E41" s="4">
        <v>42</v>
      </c>
      <c r="F41" s="5">
        <f t="shared" ref="F41:H41" si="13">C41-C14</f>
        <v>0</v>
      </c>
      <c r="G41" s="5">
        <f t="shared" si="13"/>
        <v>14</v>
      </c>
      <c r="H41" s="5">
        <f t="shared" si="13"/>
        <v>2</v>
      </c>
      <c r="I41" s="11">
        <f t="shared" si="0"/>
        <v>0.78826530612244894</v>
      </c>
    </row>
    <row r="42" spans="1:9" x14ac:dyDescent="0.25">
      <c r="A42" s="2" t="s">
        <v>16</v>
      </c>
      <c r="B42" s="1">
        <v>42767</v>
      </c>
      <c r="C42" s="4">
        <v>310</v>
      </c>
      <c r="D42" s="4">
        <v>38</v>
      </c>
      <c r="E42" s="4">
        <v>26</v>
      </c>
      <c r="F42" s="5">
        <f t="shared" ref="F42:H42" si="14">C42-C15</f>
        <v>5</v>
      </c>
      <c r="G42" s="5">
        <f t="shared" si="14"/>
        <v>7</v>
      </c>
      <c r="H42" s="5">
        <f t="shared" si="14"/>
        <v>4</v>
      </c>
      <c r="I42" s="11">
        <f t="shared" si="0"/>
        <v>0.8774193548387097</v>
      </c>
    </row>
    <row r="43" spans="1:9" x14ac:dyDescent="0.25">
      <c r="A43" s="2" t="s">
        <v>17</v>
      </c>
      <c r="B43" s="1">
        <v>42767</v>
      </c>
      <c r="C43" s="4">
        <v>318</v>
      </c>
      <c r="D43" s="4">
        <v>55</v>
      </c>
      <c r="E43" s="4">
        <v>34</v>
      </c>
      <c r="F43" s="5">
        <f t="shared" ref="F43:H43" si="15">C43-C16</f>
        <v>3</v>
      </c>
      <c r="G43" s="5">
        <f t="shared" si="15"/>
        <v>7</v>
      </c>
      <c r="H43" s="5">
        <f t="shared" si="15"/>
        <v>4</v>
      </c>
      <c r="I43" s="11">
        <f t="shared" si="0"/>
        <v>0.82704402515723274</v>
      </c>
    </row>
    <row r="44" spans="1:9" x14ac:dyDescent="0.25">
      <c r="A44" s="2" t="s">
        <v>18</v>
      </c>
      <c r="B44" s="1">
        <v>42767</v>
      </c>
      <c r="C44" s="4">
        <v>471</v>
      </c>
      <c r="D44" s="4">
        <v>158</v>
      </c>
      <c r="E44" s="4">
        <v>108</v>
      </c>
      <c r="F44" s="5">
        <f t="shared" ref="F44:H44" si="16">C44-C17</f>
        <v>5</v>
      </c>
      <c r="G44" s="5">
        <f t="shared" si="16"/>
        <v>18</v>
      </c>
      <c r="H44" s="5">
        <f t="shared" si="16"/>
        <v>7</v>
      </c>
      <c r="I44" s="11">
        <f t="shared" si="0"/>
        <v>0.66454352441613584</v>
      </c>
    </row>
    <row r="45" spans="1:9" x14ac:dyDescent="0.25">
      <c r="A45" s="2" t="s">
        <v>19</v>
      </c>
      <c r="B45" s="1">
        <v>42767</v>
      </c>
      <c r="C45" s="4">
        <v>142</v>
      </c>
      <c r="D45" s="4">
        <v>48</v>
      </c>
      <c r="E45" s="4">
        <v>29</v>
      </c>
      <c r="F45" s="5">
        <f t="shared" ref="F45:H45" si="17">C45-C18</f>
        <v>3</v>
      </c>
      <c r="G45" s="5">
        <f t="shared" si="17"/>
        <v>5</v>
      </c>
      <c r="H45" s="5">
        <f t="shared" si="17"/>
        <v>3</v>
      </c>
      <c r="I45" s="11">
        <f t="shared" si="0"/>
        <v>0.6619718309859155</v>
      </c>
    </row>
    <row r="46" spans="1:9" x14ac:dyDescent="0.25">
      <c r="A46" s="2" t="s">
        <v>20</v>
      </c>
      <c r="B46" s="1">
        <v>42767</v>
      </c>
      <c r="C46" s="4">
        <v>1887</v>
      </c>
      <c r="D46" s="4">
        <v>545</v>
      </c>
      <c r="E46" s="4">
        <v>347</v>
      </c>
      <c r="F46" s="5">
        <f t="shared" ref="F46:H46" si="18">C46-C19</f>
        <v>11</v>
      </c>
      <c r="G46" s="5">
        <f t="shared" si="18"/>
        <v>57</v>
      </c>
      <c r="H46" s="5">
        <f t="shared" si="18"/>
        <v>20</v>
      </c>
      <c r="I46" s="11">
        <f t="shared" si="0"/>
        <v>0.71118177000529936</v>
      </c>
    </row>
    <row r="47" spans="1:9" x14ac:dyDescent="0.25">
      <c r="A47" s="2" t="s">
        <v>21</v>
      </c>
      <c r="B47" s="1">
        <v>42767</v>
      </c>
      <c r="C47" s="4">
        <v>2642</v>
      </c>
      <c r="D47" s="4">
        <v>771</v>
      </c>
      <c r="E47" s="4">
        <v>549</v>
      </c>
      <c r="F47" s="5">
        <f t="shared" ref="F47:H47" si="19">C47-C20</f>
        <v>8</v>
      </c>
      <c r="G47" s="5">
        <f t="shared" si="19"/>
        <v>58</v>
      </c>
      <c r="H47" s="5">
        <f t="shared" si="19"/>
        <v>29</v>
      </c>
      <c r="I47" s="11">
        <f t="shared" si="0"/>
        <v>0.70817562452687355</v>
      </c>
    </row>
    <row r="48" spans="1:9" x14ac:dyDescent="0.25">
      <c r="A48" s="2" t="s">
        <v>22</v>
      </c>
      <c r="B48" s="1">
        <v>42767</v>
      </c>
      <c r="C48" s="4">
        <v>228</v>
      </c>
      <c r="D48" s="4">
        <v>53</v>
      </c>
      <c r="E48" s="4">
        <v>28</v>
      </c>
      <c r="F48" s="5">
        <f t="shared" ref="F48:H48" si="20">C48-C21</f>
        <v>2</v>
      </c>
      <c r="G48" s="5">
        <f t="shared" si="20"/>
        <v>11</v>
      </c>
      <c r="H48" s="5">
        <f t="shared" si="20"/>
        <v>6</v>
      </c>
      <c r="I48" s="11">
        <f t="shared" si="0"/>
        <v>0.76754385964912286</v>
      </c>
    </row>
    <row r="49" spans="1:9" x14ac:dyDescent="0.25">
      <c r="A49" s="2" t="s">
        <v>23</v>
      </c>
      <c r="B49" s="1">
        <v>42767</v>
      </c>
      <c r="C49" s="4">
        <v>113</v>
      </c>
      <c r="D49" s="4">
        <v>23</v>
      </c>
      <c r="E49" s="4">
        <v>16</v>
      </c>
      <c r="F49" s="5">
        <f t="shared" ref="F49:H49" si="21">C49-C22</f>
        <v>1</v>
      </c>
      <c r="G49" s="5">
        <f t="shared" si="21"/>
        <v>5</v>
      </c>
      <c r="H49" s="5">
        <f t="shared" si="21"/>
        <v>3</v>
      </c>
      <c r="I49" s="11">
        <f t="shared" si="0"/>
        <v>0.79646017699115046</v>
      </c>
    </row>
    <row r="50" spans="1:9" x14ac:dyDescent="0.25">
      <c r="A50" s="2" t="s">
        <v>24</v>
      </c>
      <c r="B50" s="1">
        <v>42767</v>
      </c>
      <c r="C50" s="4">
        <v>37</v>
      </c>
      <c r="D50" s="4">
        <v>6</v>
      </c>
      <c r="E50" s="4">
        <v>5</v>
      </c>
      <c r="F50" s="5">
        <f t="shared" ref="F50:H50" si="22">C50-C23</f>
        <v>0</v>
      </c>
      <c r="G50" s="5">
        <f t="shared" si="22"/>
        <v>1</v>
      </c>
      <c r="H50" s="5">
        <f t="shared" si="22"/>
        <v>1</v>
      </c>
      <c r="I50" s="11">
        <f t="shared" si="0"/>
        <v>0.83783783783783783</v>
      </c>
    </row>
    <row r="51" spans="1:9" x14ac:dyDescent="0.25">
      <c r="A51" s="2" t="s">
        <v>25</v>
      </c>
      <c r="B51" s="1">
        <v>42767</v>
      </c>
      <c r="C51" s="4">
        <v>2165</v>
      </c>
      <c r="D51" s="4">
        <v>631</v>
      </c>
      <c r="E51" s="4">
        <v>428</v>
      </c>
      <c r="F51" s="5">
        <f t="shared" ref="F51:H51" si="23">C51-C24</f>
        <v>10</v>
      </c>
      <c r="G51" s="5">
        <f t="shared" si="23"/>
        <v>67</v>
      </c>
      <c r="H51" s="5">
        <f t="shared" si="23"/>
        <v>28</v>
      </c>
      <c r="I51" s="11">
        <f t="shared" si="0"/>
        <v>0.70854503464203233</v>
      </c>
    </row>
    <row r="52" spans="1:9" x14ac:dyDescent="0.25">
      <c r="A52" s="2" t="s">
        <v>26</v>
      </c>
      <c r="B52" s="1">
        <v>42767</v>
      </c>
      <c r="C52" s="4">
        <v>1414</v>
      </c>
      <c r="D52" s="4">
        <v>448</v>
      </c>
      <c r="E52" s="4">
        <v>299</v>
      </c>
      <c r="F52" s="5">
        <f t="shared" ref="F52:H52" si="24">C52-C25</f>
        <v>5</v>
      </c>
      <c r="G52" s="5">
        <f t="shared" si="24"/>
        <v>48</v>
      </c>
      <c r="H52" s="5">
        <f t="shared" si="24"/>
        <v>22</v>
      </c>
      <c r="I52" s="11">
        <f t="shared" si="0"/>
        <v>0.68316831683168322</v>
      </c>
    </row>
    <row r="53" spans="1:9" x14ac:dyDescent="0.25">
      <c r="A53" s="2" t="s">
        <v>27</v>
      </c>
      <c r="B53" s="1">
        <v>42767</v>
      </c>
      <c r="C53" s="4">
        <v>123</v>
      </c>
      <c r="D53" s="4">
        <v>38</v>
      </c>
      <c r="E53" s="4">
        <v>19</v>
      </c>
      <c r="F53" s="5">
        <f t="shared" ref="F53:H53" si="25">C53-C26</f>
        <v>0</v>
      </c>
      <c r="G53" s="5">
        <f t="shared" si="25"/>
        <v>4</v>
      </c>
      <c r="H53" s="5">
        <f t="shared" si="25"/>
        <v>0</v>
      </c>
      <c r="I53" s="11">
        <f t="shared" si="0"/>
        <v>0.69105691056910568</v>
      </c>
    </row>
    <row r="54" spans="1:9" x14ac:dyDescent="0.25">
      <c r="A54" s="2" t="s">
        <v>28</v>
      </c>
      <c r="B54" s="1">
        <v>42767</v>
      </c>
      <c r="C54" s="4">
        <v>5807</v>
      </c>
      <c r="D54" s="4">
        <v>2441</v>
      </c>
      <c r="E54" s="4">
        <v>1611</v>
      </c>
      <c r="F54" s="5">
        <f t="shared" ref="F54:H54" si="26">C54-C27</f>
        <v>34</v>
      </c>
      <c r="G54" s="5">
        <f t="shared" si="26"/>
        <v>143</v>
      </c>
      <c r="H54" s="5">
        <f t="shared" si="26"/>
        <v>68</v>
      </c>
      <c r="I54" s="11">
        <f t="shared" si="0"/>
        <v>0.57964525572584813</v>
      </c>
    </row>
    <row r="55" spans="1:9" x14ac:dyDescent="0.25">
      <c r="A55" s="2" t="s">
        <v>29</v>
      </c>
      <c r="B55" s="1">
        <v>42767</v>
      </c>
      <c r="C55" s="4">
        <v>163</v>
      </c>
      <c r="D55" s="4">
        <v>17</v>
      </c>
      <c r="E55" s="4">
        <v>13</v>
      </c>
      <c r="F55" s="5">
        <f t="shared" ref="F55:H55" si="27">C55-C28</f>
        <v>1</v>
      </c>
      <c r="G55" s="5">
        <f t="shared" si="27"/>
        <v>2</v>
      </c>
      <c r="H55" s="5">
        <f t="shared" si="27"/>
        <v>0</v>
      </c>
      <c r="I55" s="11">
        <f t="shared" si="0"/>
        <v>0.89570552147239269</v>
      </c>
    </row>
    <row r="56" spans="1:9" x14ac:dyDescent="0.25">
      <c r="A56" s="2" t="s">
        <v>3</v>
      </c>
      <c r="B56" s="1">
        <v>42795</v>
      </c>
      <c r="C56" s="4">
        <v>64</v>
      </c>
      <c r="D56" s="4">
        <v>19</v>
      </c>
      <c r="E56" s="4">
        <v>11</v>
      </c>
      <c r="F56" s="5">
        <f t="shared" ref="F56:H56" si="28">C56-C29</f>
        <v>1</v>
      </c>
      <c r="G56" s="5">
        <f t="shared" si="28"/>
        <v>4</v>
      </c>
      <c r="H56" s="5">
        <f t="shared" si="28"/>
        <v>1</v>
      </c>
      <c r="I56" s="11">
        <f t="shared" si="0"/>
        <v>0.703125</v>
      </c>
    </row>
    <row r="57" spans="1:9" x14ac:dyDescent="0.25">
      <c r="A57" s="2" t="s">
        <v>4</v>
      </c>
      <c r="B57" s="1">
        <v>42795</v>
      </c>
      <c r="C57" s="4">
        <v>109</v>
      </c>
      <c r="D57" s="4">
        <v>39</v>
      </c>
      <c r="E57" s="4">
        <v>30</v>
      </c>
      <c r="F57" s="5">
        <f t="shared" ref="F57:H57" si="29">C57-C30</f>
        <v>3</v>
      </c>
      <c r="G57" s="5">
        <f t="shared" si="29"/>
        <v>6</v>
      </c>
      <c r="H57" s="5">
        <f t="shared" si="29"/>
        <v>4</v>
      </c>
      <c r="I57" s="11">
        <f t="shared" si="0"/>
        <v>0.64220183486238536</v>
      </c>
    </row>
    <row r="58" spans="1:9" x14ac:dyDescent="0.25">
      <c r="A58" s="2" t="s">
        <v>5</v>
      </c>
      <c r="B58" s="1">
        <v>42795</v>
      </c>
      <c r="C58" s="4">
        <v>206</v>
      </c>
      <c r="D58" s="4">
        <v>54</v>
      </c>
      <c r="E58" s="4">
        <v>31</v>
      </c>
      <c r="F58" s="5">
        <f t="shared" ref="F58:H58" si="30">C58-C31</f>
        <v>2</v>
      </c>
      <c r="G58" s="5">
        <f t="shared" si="30"/>
        <v>13</v>
      </c>
      <c r="H58" s="5">
        <f t="shared" si="30"/>
        <v>9</v>
      </c>
      <c r="I58" s="11">
        <f t="shared" si="0"/>
        <v>0.73786407766990292</v>
      </c>
    </row>
    <row r="59" spans="1:9" x14ac:dyDescent="0.25">
      <c r="A59" s="2" t="s">
        <v>6</v>
      </c>
      <c r="B59" s="1">
        <v>42795</v>
      </c>
      <c r="C59" s="4">
        <v>160</v>
      </c>
      <c r="D59" s="4">
        <v>16</v>
      </c>
      <c r="E59" s="4">
        <v>5</v>
      </c>
      <c r="F59" s="5">
        <f t="shared" ref="F59:H59" si="31">C59-C32</f>
        <v>2</v>
      </c>
      <c r="G59" s="5">
        <f t="shared" si="31"/>
        <v>5</v>
      </c>
      <c r="H59" s="5">
        <f t="shared" si="31"/>
        <v>0</v>
      </c>
      <c r="I59" s="11">
        <f t="shared" si="0"/>
        <v>0.9</v>
      </c>
    </row>
    <row r="60" spans="1:9" x14ac:dyDescent="0.25">
      <c r="A60" s="2" t="s">
        <v>7</v>
      </c>
      <c r="B60" s="1">
        <v>42795</v>
      </c>
      <c r="C60" s="4">
        <v>712</v>
      </c>
      <c r="D60" s="4">
        <v>224</v>
      </c>
      <c r="E60" s="4">
        <v>146</v>
      </c>
      <c r="F60" s="5">
        <f t="shared" ref="F60:H60" si="32">C60-C33</f>
        <v>9</v>
      </c>
      <c r="G60" s="5">
        <f t="shared" si="32"/>
        <v>32</v>
      </c>
      <c r="H60" s="5">
        <f t="shared" si="32"/>
        <v>12</v>
      </c>
      <c r="I60" s="11">
        <f t="shared" si="0"/>
        <v>0.6853932584269663</v>
      </c>
    </row>
    <row r="61" spans="1:9" x14ac:dyDescent="0.25">
      <c r="A61" s="2" t="s">
        <v>8</v>
      </c>
      <c r="B61" s="1">
        <v>42795</v>
      </c>
      <c r="C61" s="4">
        <v>269</v>
      </c>
      <c r="D61" s="4">
        <v>114</v>
      </c>
      <c r="E61" s="4">
        <v>69</v>
      </c>
      <c r="F61" s="5">
        <f t="shared" ref="F61:H61" si="33">C61-C34</f>
        <v>6</v>
      </c>
      <c r="G61" s="5">
        <f t="shared" si="33"/>
        <v>17</v>
      </c>
      <c r="H61" s="5">
        <f t="shared" si="33"/>
        <v>3</v>
      </c>
      <c r="I61" s="11">
        <f t="shared" si="0"/>
        <v>0.57620817843866168</v>
      </c>
    </row>
    <row r="62" spans="1:9" x14ac:dyDescent="0.25">
      <c r="A62" s="2" t="s">
        <v>9</v>
      </c>
      <c r="B62" s="1">
        <v>42795</v>
      </c>
      <c r="C62" s="4">
        <v>606</v>
      </c>
      <c r="D62" s="4">
        <v>149</v>
      </c>
      <c r="E62" s="4">
        <v>99</v>
      </c>
      <c r="F62" s="5">
        <f t="shared" ref="F62:H62" si="34">C62-C35</f>
        <v>7</v>
      </c>
      <c r="G62" s="5">
        <f t="shared" si="34"/>
        <v>32</v>
      </c>
      <c r="H62" s="5">
        <f t="shared" si="34"/>
        <v>14</v>
      </c>
      <c r="I62" s="11">
        <f t="shared" si="0"/>
        <v>0.75412541254125409</v>
      </c>
    </row>
    <row r="63" spans="1:9" x14ac:dyDescent="0.25">
      <c r="A63" s="2" t="s">
        <v>10</v>
      </c>
      <c r="B63" s="1">
        <v>42795</v>
      </c>
      <c r="C63" s="4">
        <v>324</v>
      </c>
      <c r="D63" s="4">
        <v>96</v>
      </c>
      <c r="E63" s="4">
        <v>70</v>
      </c>
      <c r="F63" s="5">
        <f t="shared" ref="F63:H63" si="35">C63-C36</f>
        <v>2</v>
      </c>
      <c r="G63" s="5">
        <f t="shared" si="35"/>
        <v>16</v>
      </c>
      <c r="H63" s="5">
        <f t="shared" si="35"/>
        <v>9</v>
      </c>
      <c r="I63" s="11">
        <f t="shared" si="0"/>
        <v>0.70370370370370372</v>
      </c>
    </row>
    <row r="64" spans="1:9" x14ac:dyDescent="0.25">
      <c r="A64" s="2" t="s">
        <v>11</v>
      </c>
      <c r="B64" s="1">
        <v>42795</v>
      </c>
      <c r="C64" s="4">
        <v>564</v>
      </c>
      <c r="D64" s="4">
        <v>163</v>
      </c>
      <c r="E64" s="4">
        <v>113</v>
      </c>
      <c r="F64" s="5">
        <f t="shared" ref="F64:H64" si="36">C64-C37</f>
        <v>9</v>
      </c>
      <c r="G64" s="5">
        <f t="shared" si="36"/>
        <v>20</v>
      </c>
      <c r="H64" s="5">
        <f t="shared" si="36"/>
        <v>10</v>
      </c>
      <c r="I64" s="11">
        <f t="shared" si="0"/>
        <v>0.71099290780141844</v>
      </c>
    </row>
    <row r="65" spans="1:9" x14ac:dyDescent="0.25">
      <c r="A65" s="2" t="s">
        <v>12</v>
      </c>
      <c r="B65" s="1">
        <v>42795</v>
      </c>
      <c r="C65" s="4">
        <v>211</v>
      </c>
      <c r="D65" s="4">
        <v>55</v>
      </c>
      <c r="E65" s="4">
        <v>38</v>
      </c>
      <c r="F65" s="5">
        <f t="shared" ref="F65:H65" si="37">C65-C38</f>
        <v>0</v>
      </c>
      <c r="G65" s="5">
        <f t="shared" si="37"/>
        <v>11</v>
      </c>
      <c r="H65" s="5">
        <f t="shared" si="37"/>
        <v>5</v>
      </c>
      <c r="I65" s="11">
        <f t="shared" si="0"/>
        <v>0.73933649289099523</v>
      </c>
    </row>
    <row r="66" spans="1:9" x14ac:dyDescent="0.25">
      <c r="A66" s="2" t="s">
        <v>13</v>
      </c>
      <c r="B66" s="1">
        <v>42795</v>
      </c>
      <c r="C66" s="4">
        <v>1638</v>
      </c>
      <c r="D66" s="4">
        <v>605</v>
      </c>
      <c r="E66" s="4">
        <v>426</v>
      </c>
      <c r="F66" s="5">
        <f t="shared" ref="F66:H66" si="38">C66-C39</f>
        <v>20</v>
      </c>
      <c r="G66" s="5">
        <f t="shared" si="38"/>
        <v>78</v>
      </c>
      <c r="H66" s="5">
        <f t="shared" si="38"/>
        <v>43</v>
      </c>
      <c r="I66" s="11">
        <f t="shared" ref="I66:I129" si="39">(C66-D66)/C66</f>
        <v>0.63064713064713063</v>
      </c>
    </row>
    <row r="67" spans="1:9" x14ac:dyDescent="0.25">
      <c r="A67" s="2" t="s">
        <v>14</v>
      </c>
      <c r="B67" s="1">
        <v>42795</v>
      </c>
      <c r="C67" s="4">
        <v>522</v>
      </c>
      <c r="D67" s="4">
        <v>159</v>
      </c>
      <c r="E67" s="4">
        <v>94</v>
      </c>
      <c r="F67" s="5">
        <f t="shared" ref="F67:H67" si="40">C67-C40</f>
        <v>4</v>
      </c>
      <c r="G67" s="5">
        <f t="shared" si="40"/>
        <v>31</v>
      </c>
      <c r="H67" s="5">
        <f t="shared" si="40"/>
        <v>12</v>
      </c>
      <c r="I67" s="11">
        <f t="shared" si="39"/>
        <v>0.6954022988505747</v>
      </c>
    </row>
    <row r="68" spans="1:9" x14ac:dyDescent="0.25">
      <c r="A68" s="2" t="s">
        <v>15</v>
      </c>
      <c r="B68" s="1">
        <v>42795</v>
      </c>
      <c r="C68" s="4">
        <v>396</v>
      </c>
      <c r="D68" s="4">
        <v>101</v>
      </c>
      <c r="E68" s="4">
        <v>51</v>
      </c>
      <c r="F68" s="5">
        <f t="shared" ref="F68:H68" si="41">C68-C41</f>
        <v>4</v>
      </c>
      <c r="G68" s="5">
        <f t="shared" si="41"/>
        <v>18</v>
      </c>
      <c r="H68" s="5">
        <f t="shared" si="41"/>
        <v>9</v>
      </c>
      <c r="I68" s="11">
        <f t="shared" si="39"/>
        <v>0.74494949494949492</v>
      </c>
    </row>
    <row r="69" spans="1:9" x14ac:dyDescent="0.25">
      <c r="A69" s="2" t="s">
        <v>16</v>
      </c>
      <c r="B69" s="1">
        <v>42795</v>
      </c>
      <c r="C69" s="4">
        <v>316</v>
      </c>
      <c r="D69" s="4">
        <v>56</v>
      </c>
      <c r="E69" s="4">
        <v>33</v>
      </c>
      <c r="F69" s="5">
        <f t="shared" ref="F69:H69" si="42">C69-C42</f>
        <v>6</v>
      </c>
      <c r="G69" s="5">
        <f t="shared" si="42"/>
        <v>18</v>
      </c>
      <c r="H69" s="5">
        <f t="shared" si="42"/>
        <v>7</v>
      </c>
      <c r="I69" s="11">
        <f t="shared" si="39"/>
        <v>0.82278481012658233</v>
      </c>
    </row>
    <row r="70" spans="1:9" x14ac:dyDescent="0.25">
      <c r="A70" s="2" t="s">
        <v>17</v>
      </c>
      <c r="B70" s="1">
        <v>42795</v>
      </c>
      <c r="C70" s="4">
        <v>322</v>
      </c>
      <c r="D70" s="4">
        <v>62</v>
      </c>
      <c r="E70" s="4">
        <v>36</v>
      </c>
      <c r="F70" s="5">
        <f t="shared" ref="F70:H70" si="43">C70-C43</f>
        <v>4</v>
      </c>
      <c r="G70" s="5">
        <f t="shared" si="43"/>
        <v>7</v>
      </c>
      <c r="H70" s="5">
        <f t="shared" si="43"/>
        <v>2</v>
      </c>
      <c r="I70" s="11">
        <f t="shared" si="39"/>
        <v>0.80745341614906829</v>
      </c>
    </row>
    <row r="71" spans="1:9" x14ac:dyDescent="0.25">
      <c r="A71" s="2" t="s">
        <v>18</v>
      </c>
      <c r="B71" s="1">
        <v>42795</v>
      </c>
      <c r="C71" s="4">
        <v>480</v>
      </c>
      <c r="D71" s="4">
        <v>192</v>
      </c>
      <c r="E71" s="4">
        <v>122</v>
      </c>
      <c r="F71" s="5">
        <f t="shared" ref="F71:H71" si="44">C71-C44</f>
        <v>9</v>
      </c>
      <c r="G71" s="5">
        <f t="shared" si="44"/>
        <v>34</v>
      </c>
      <c r="H71" s="5">
        <f t="shared" si="44"/>
        <v>14</v>
      </c>
      <c r="I71" s="11">
        <f t="shared" si="39"/>
        <v>0.6</v>
      </c>
    </row>
    <row r="72" spans="1:9" x14ac:dyDescent="0.25">
      <c r="A72" s="2" t="s">
        <v>19</v>
      </c>
      <c r="B72" s="1">
        <v>42795</v>
      </c>
      <c r="C72" s="4">
        <v>145</v>
      </c>
      <c r="D72" s="4">
        <v>54</v>
      </c>
      <c r="E72" s="4">
        <v>29</v>
      </c>
      <c r="F72" s="5">
        <f t="shared" ref="F72:H72" si="45">C72-C45</f>
        <v>3</v>
      </c>
      <c r="G72" s="5">
        <f t="shared" si="45"/>
        <v>6</v>
      </c>
      <c r="H72" s="5">
        <f t="shared" si="45"/>
        <v>0</v>
      </c>
      <c r="I72" s="11">
        <f t="shared" si="39"/>
        <v>0.62758620689655176</v>
      </c>
    </row>
    <row r="73" spans="1:9" x14ac:dyDescent="0.25">
      <c r="A73" s="2" t="s">
        <v>20</v>
      </c>
      <c r="B73" s="1">
        <v>42795</v>
      </c>
      <c r="C73" s="4">
        <v>1918</v>
      </c>
      <c r="D73" s="4">
        <v>638</v>
      </c>
      <c r="E73" s="4">
        <v>374</v>
      </c>
      <c r="F73" s="5">
        <f t="shared" ref="F73:H73" si="46">C73-C46</f>
        <v>31</v>
      </c>
      <c r="G73" s="5">
        <f t="shared" si="46"/>
        <v>93</v>
      </c>
      <c r="H73" s="5">
        <f t="shared" si="46"/>
        <v>27</v>
      </c>
      <c r="I73" s="11">
        <f t="shared" si="39"/>
        <v>0.66736183524504689</v>
      </c>
    </row>
    <row r="74" spans="1:9" x14ac:dyDescent="0.25">
      <c r="A74" s="2" t="s">
        <v>21</v>
      </c>
      <c r="B74" s="1">
        <v>42795</v>
      </c>
      <c r="C74" s="4">
        <v>2661</v>
      </c>
      <c r="D74" s="4">
        <v>890</v>
      </c>
      <c r="E74" s="4">
        <v>600</v>
      </c>
      <c r="F74" s="5">
        <f t="shared" ref="F74:H74" si="47">C74-C47</f>
        <v>19</v>
      </c>
      <c r="G74" s="5">
        <f t="shared" si="47"/>
        <v>119</v>
      </c>
      <c r="H74" s="5">
        <f t="shared" si="47"/>
        <v>51</v>
      </c>
      <c r="I74" s="11">
        <f t="shared" si="39"/>
        <v>0.66553927095077037</v>
      </c>
    </row>
    <row r="75" spans="1:9" x14ac:dyDescent="0.25">
      <c r="A75" s="2" t="s">
        <v>22</v>
      </c>
      <c r="B75" s="1">
        <v>42795</v>
      </c>
      <c r="C75" s="4">
        <v>232</v>
      </c>
      <c r="D75" s="4">
        <v>66</v>
      </c>
      <c r="E75" s="4">
        <v>30</v>
      </c>
      <c r="F75" s="5">
        <f t="shared" ref="F75:H75" si="48">C75-C48</f>
        <v>4</v>
      </c>
      <c r="G75" s="5">
        <f t="shared" si="48"/>
        <v>13</v>
      </c>
      <c r="H75" s="5">
        <f t="shared" si="48"/>
        <v>2</v>
      </c>
      <c r="I75" s="11">
        <f t="shared" si="39"/>
        <v>0.71551724137931039</v>
      </c>
    </row>
    <row r="76" spans="1:9" x14ac:dyDescent="0.25">
      <c r="A76" s="2" t="s">
        <v>23</v>
      </c>
      <c r="B76" s="1">
        <v>42795</v>
      </c>
      <c r="C76" s="4">
        <v>114</v>
      </c>
      <c r="D76" s="4">
        <v>24</v>
      </c>
      <c r="E76" s="4">
        <v>17</v>
      </c>
      <c r="F76" s="5">
        <f t="shared" ref="F76:H76" si="49">C76-C49</f>
        <v>1</v>
      </c>
      <c r="G76" s="5">
        <f t="shared" si="49"/>
        <v>1</v>
      </c>
      <c r="H76" s="5">
        <f t="shared" si="49"/>
        <v>1</v>
      </c>
      <c r="I76" s="11">
        <f t="shared" si="39"/>
        <v>0.78947368421052633</v>
      </c>
    </row>
    <row r="77" spans="1:9" x14ac:dyDescent="0.25">
      <c r="A77" s="2" t="s">
        <v>24</v>
      </c>
      <c r="B77" s="1">
        <v>42795</v>
      </c>
      <c r="C77" s="4">
        <v>37</v>
      </c>
      <c r="D77" s="4">
        <v>6</v>
      </c>
      <c r="E77" s="4">
        <v>5</v>
      </c>
      <c r="F77" s="5">
        <f t="shared" ref="F77:H77" si="50">C77-C50</f>
        <v>0</v>
      </c>
      <c r="G77" s="5">
        <f t="shared" si="50"/>
        <v>0</v>
      </c>
      <c r="H77" s="5">
        <f t="shared" si="50"/>
        <v>0</v>
      </c>
      <c r="I77" s="11">
        <f t="shared" si="39"/>
        <v>0.83783783783783783</v>
      </c>
    </row>
    <row r="78" spans="1:9" x14ac:dyDescent="0.25">
      <c r="A78" s="2" t="s">
        <v>25</v>
      </c>
      <c r="B78" s="1">
        <v>42795</v>
      </c>
      <c r="C78" s="4">
        <v>2194</v>
      </c>
      <c r="D78" s="4">
        <v>715</v>
      </c>
      <c r="E78" s="4">
        <v>470</v>
      </c>
      <c r="F78" s="5">
        <f t="shared" ref="F78:H78" si="51">C78-C51</f>
        <v>29</v>
      </c>
      <c r="G78" s="5">
        <f t="shared" si="51"/>
        <v>84</v>
      </c>
      <c r="H78" s="5">
        <f t="shared" si="51"/>
        <v>42</v>
      </c>
      <c r="I78" s="11">
        <f t="shared" si="39"/>
        <v>0.67411121239744753</v>
      </c>
    </row>
    <row r="79" spans="1:9" x14ac:dyDescent="0.25">
      <c r="A79" s="2" t="s">
        <v>26</v>
      </c>
      <c r="B79" s="1">
        <v>42795</v>
      </c>
      <c r="C79" s="4">
        <v>1427</v>
      </c>
      <c r="D79" s="4">
        <v>508</v>
      </c>
      <c r="E79" s="4">
        <v>313</v>
      </c>
      <c r="F79" s="5">
        <f t="shared" ref="F79:H79" si="52">C79-C52</f>
        <v>13</v>
      </c>
      <c r="G79" s="5">
        <f t="shared" si="52"/>
        <v>60</v>
      </c>
      <c r="H79" s="5">
        <f t="shared" si="52"/>
        <v>14</v>
      </c>
      <c r="I79" s="11">
        <f t="shared" si="39"/>
        <v>0.64400840925017522</v>
      </c>
    </row>
    <row r="80" spans="1:9" x14ac:dyDescent="0.25">
      <c r="A80" s="2" t="s">
        <v>27</v>
      </c>
      <c r="B80" s="1">
        <v>42795</v>
      </c>
      <c r="C80" s="4">
        <v>125</v>
      </c>
      <c r="D80" s="4">
        <v>48</v>
      </c>
      <c r="E80" s="4">
        <v>23</v>
      </c>
      <c r="F80" s="5">
        <f t="shared" ref="F80:H80" si="53">C80-C53</f>
        <v>2</v>
      </c>
      <c r="G80" s="5">
        <f t="shared" si="53"/>
        <v>10</v>
      </c>
      <c r="H80" s="5">
        <f t="shared" si="53"/>
        <v>4</v>
      </c>
      <c r="I80" s="11">
        <f t="shared" si="39"/>
        <v>0.61599999999999999</v>
      </c>
    </row>
    <row r="81" spans="1:9" x14ac:dyDescent="0.25">
      <c r="A81" s="2" t="s">
        <v>28</v>
      </c>
      <c r="B81" s="1">
        <v>42795</v>
      </c>
      <c r="C81" s="4">
        <v>5900</v>
      </c>
      <c r="D81" s="4">
        <v>2737</v>
      </c>
      <c r="E81" s="4">
        <v>1738</v>
      </c>
      <c r="F81" s="5">
        <f t="shared" ref="F81:H81" si="54">C81-C54</f>
        <v>93</v>
      </c>
      <c r="G81" s="5">
        <f t="shared" si="54"/>
        <v>296</v>
      </c>
      <c r="H81" s="5">
        <f t="shared" si="54"/>
        <v>127</v>
      </c>
      <c r="I81" s="11">
        <f t="shared" si="39"/>
        <v>0.53610169491525428</v>
      </c>
    </row>
    <row r="82" spans="1:9" x14ac:dyDescent="0.25">
      <c r="A82" s="2" t="s">
        <v>29</v>
      </c>
      <c r="B82" s="1">
        <v>42795</v>
      </c>
      <c r="C82" s="4">
        <v>164</v>
      </c>
      <c r="D82" s="4">
        <v>22</v>
      </c>
      <c r="E82" s="4">
        <v>15</v>
      </c>
      <c r="F82" s="5">
        <f t="shared" ref="F82:H82" si="55">C82-C55</f>
        <v>1</v>
      </c>
      <c r="G82" s="5">
        <f t="shared" si="55"/>
        <v>5</v>
      </c>
      <c r="H82" s="5">
        <f t="shared" si="55"/>
        <v>2</v>
      </c>
      <c r="I82" s="11">
        <f t="shared" si="39"/>
        <v>0.86585365853658536</v>
      </c>
    </row>
    <row r="83" spans="1:9" x14ac:dyDescent="0.25">
      <c r="A83" s="2" t="s">
        <v>3</v>
      </c>
      <c r="B83" s="1">
        <v>42826</v>
      </c>
      <c r="C83" s="4">
        <v>65</v>
      </c>
      <c r="D83" s="4">
        <v>21</v>
      </c>
      <c r="E83" s="4">
        <v>12</v>
      </c>
      <c r="F83" s="5">
        <f t="shared" ref="F83:H83" si="56">C83-C56</f>
        <v>1</v>
      </c>
      <c r="G83" s="5">
        <f t="shared" si="56"/>
        <v>2</v>
      </c>
      <c r="H83" s="5">
        <f t="shared" si="56"/>
        <v>1</v>
      </c>
      <c r="I83" s="11">
        <f t="shared" si="39"/>
        <v>0.67692307692307696</v>
      </c>
    </row>
    <row r="84" spans="1:9" x14ac:dyDescent="0.25">
      <c r="A84" s="2" t="s">
        <v>4</v>
      </c>
      <c r="B84" s="1">
        <v>42826</v>
      </c>
      <c r="C84" s="4">
        <v>109</v>
      </c>
      <c r="D84" s="4">
        <v>42</v>
      </c>
      <c r="E84" s="4">
        <v>31</v>
      </c>
      <c r="F84" s="5">
        <f t="shared" ref="F84:H84" si="57">C84-C57</f>
        <v>0</v>
      </c>
      <c r="G84" s="5">
        <f t="shared" si="57"/>
        <v>3</v>
      </c>
      <c r="H84" s="5">
        <f t="shared" si="57"/>
        <v>1</v>
      </c>
      <c r="I84" s="11">
        <f t="shared" si="39"/>
        <v>0.61467889908256879</v>
      </c>
    </row>
    <row r="85" spans="1:9" x14ac:dyDescent="0.25">
      <c r="A85" s="2" t="s">
        <v>5</v>
      </c>
      <c r="B85" s="1">
        <v>42826</v>
      </c>
      <c r="C85" s="4">
        <v>208</v>
      </c>
      <c r="D85" s="4">
        <v>62</v>
      </c>
      <c r="E85" s="4">
        <v>40</v>
      </c>
      <c r="F85" s="5">
        <f t="shared" ref="F85:H85" si="58">C85-C58</f>
        <v>2</v>
      </c>
      <c r="G85" s="5">
        <f t="shared" si="58"/>
        <v>8</v>
      </c>
      <c r="H85" s="5">
        <f t="shared" si="58"/>
        <v>9</v>
      </c>
      <c r="I85" s="11">
        <f t="shared" si="39"/>
        <v>0.70192307692307687</v>
      </c>
    </row>
    <row r="86" spans="1:9" x14ac:dyDescent="0.25">
      <c r="A86" s="2" t="s">
        <v>6</v>
      </c>
      <c r="B86" s="1">
        <v>42826</v>
      </c>
      <c r="C86" s="4">
        <v>162</v>
      </c>
      <c r="D86" s="4">
        <v>21</v>
      </c>
      <c r="E86" s="4">
        <v>6</v>
      </c>
      <c r="F86" s="5">
        <f t="shared" ref="F86:H86" si="59">C86-C59</f>
        <v>2</v>
      </c>
      <c r="G86" s="5">
        <f t="shared" si="59"/>
        <v>5</v>
      </c>
      <c r="H86" s="5">
        <f t="shared" si="59"/>
        <v>1</v>
      </c>
      <c r="I86" s="11">
        <f t="shared" si="39"/>
        <v>0.87037037037037035</v>
      </c>
    </row>
    <row r="87" spans="1:9" x14ac:dyDescent="0.25">
      <c r="A87" s="2" t="s">
        <v>7</v>
      </c>
      <c r="B87" s="1">
        <v>42826</v>
      </c>
      <c r="C87" s="4">
        <v>714</v>
      </c>
      <c r="D87" s="4">
        <v>253</v>
      </c>
      <c r="E87" s="4">
        <v>161</v>
      </c>
      <c r="F87" s="5">
        <f t="shared" ref="F87:H87" si="60">C87-C60</f>
        <v>2</v>
      </c>
      <c r="G87" s="5">
        <f t="shared" si="60"/>
        <v>29</v>
      </c>
      <c r="H87" s="5">
        <f t="shared" si="60"/>
        <v>15</v>
      </c>
      <c r="I87" s="11">
        <f t="shared" si="39"/>
        <v>0.64565826330532217</v>
      </c>
    </row>
    <row r="88" spans="1:9" x14ac:dyDescent="0.25">
      <c r="A88" s="2" t="s">
        <v>8</v>
      </c>
      <c r="B88" s="1">
        <v>42826</v>
      </c>
      <c r="C88" s="4">
        <v>270</v>
      </c>
      <c r="D88" s="4">
        <v>121</v>
      </c>
      <c r="E88" s="4">
        <v>77</v>
      </c>
      <c r="F88" s="5">
        <f t="shared" ref="F88:H88" si="61">C88-C61</f>
        <v>1</v>
      </c>
      <c r="G88" s="5">
        <f t="shared" si="61"/>
        <v>7</v>
      </c>
      <c r="H88" s="5">
        <f t="shared" si="61"/>
        <v>8</v>
      </c>
      <c r="I88" s="11">
        <f t="shared" si="39"/>
        <v>0.55185185185185182</v>
      </c>
    </row>
    <row r="89" spans="1:9" x14ac:dyDescent="0.25">
      <c r="A89" s="2" t="s">
        <v>9</v>
      </c>
      <c r="B89" s="1">
        <v>42826</v>
      </c>
      <c r="C89" s="4">
        <v>608</v>
      </c>
      <c r="D89" s="4">
        <v>174</v>
      </c>
      <c r="E89" s="4">
        <v>116</v>
      </c>
      <c r="F89" s="5">
        <f t="shared" ref="F89:H89" si="62">C89-C62</f>
        <v>2</v>
      </c>
      <c r="G89" s="5">
        <f t="shared" si="62"/>
        <v>25</v>
      </c>
      <c r="H89" s="5">
        <f t="shared" si="62"/>
        <v>17</v>
      </c>
      <c r="I89" s="11">
        <f t="shared" si="39"/>
        <v>0.71381578947368418</v>
      </c>
    </row>
    <row r="90" spans="1:9" x14ac:dyDescent="0.25">
      <c r="A90" s="2" t="s">
        <v>10</v>
      </c>
      <c r="B90" s="1">
        <v>42826</v>
      </c>
      <c r="C90" s="4">
        <v>325</v>
      </c>
      <c r="D90" s="4">
        <v>108</v>
      </c>
      <c r="E90" s="4">
        <v>74</v>
      </c>
      <c r="F90" s="5">
        <f t="shared" ref="F90:H90" si="63">C90-C63</f>
        <v>1</v>
      </c>
      <c r="G90" s="5">
        <f t="shared" si="63"/>
        <v>12</v>
      </c>
      <c r="H90" s="5">
        <f t="shared" si="63"/>
        <v>4</v>
      </c>
      <c r="I90" s="11">
        <f t="shared" si="39"/>
        <v>0.6676923076923077</v>
      </c>
    </row>
    <row r="91" spans="1:9" x14ac:dyDescent="0.25">
      <c r="A91" s="2" t="s">
        <v>11</v>
      </c>
      <c r="B91" s="1">
        <v>42826</v>
      </c>
      <c r="C91" s="4">
        <v>565</v>
      </c>
      <c r="D91" s="4">
        <v>180</v>
      </c>
      <c r="E91" s="4">
        <v>119</v>
      </c>
      <c r="F91" s="5">
        <f t="shared" ref="F91:H91" si="64">C91-C64</f>
        <v>1</v>
      </c>
      <c r="G91" s="5">
        <f t="shared" si="64"/>
        <v>17</v>
      </c>
      <c r="H91" s="5">
        <f t="shared" si="64"/>
        <v>6</v>
      </c>
      <c r="I91" s="11">
        <f t="shared" si="39"/>
        <v>0.68141592920353977</v>
      </c>
    </row>
    <row r="92" spans="1:9" x14ac:dyDescent="0.25">
      <c r="A92" s="2" t="s">
        <v>12</v>
      </c>
      <c r="B92" s="1">
        <v>42826</v>
      </c>
      <c r="C92" s="4">
        <v>212</v>
      </c>
      <c r="D92" s="4">
        <v>58</v>
      </c>
      <c r="E92" s="4">
        <v>40</v>
      </c>
      <c r="F92" s="5">
        <f t="shared" ref="F92:H92" si="65">C92-C65</f>
        <v>1</v>
      </c>
      <c r="G92" s="5">
        <f t="shared" si="65"/>
        <v>3</v>
      </c>
      <c r="H92" s="5">
        <f t="shared" si="65"/>
        <v>2</v>
      </c>
      <c r="I92" s="11">
        <f t="shared" si="39"/>
        <v>0.72641509433962259</v>
      </c>
    </row>
    <row r="93" spans="1:9" x14ac:dyDescent="0.25">
      <c r="A93" s="2" t="s">
        <v>13</v>
      </c>
      <c r="B93" s="1">
        <v>42826</v>
      </c>
      <c r="C93" s="4">
        <v>1645</v>
      </c>
      <c r="D93" s="4">
        <v>650</v>
      </c>
      <c r="E93" s="4">
        <v>447</v>
      </c>
      <c r="F93" s="5">
        <f t="shared" ref="F93:H93" si="66">C93-C66</f>
        <v>7</v>
      </c>
      <c r="G93" s="5">
        <f t="shared" si="66"/>
        <v>45</v>
      </c>
      <c r="H93" s="5">
        <f t="shared" si="66"/>
        <v>21</v>
      </c>
      <c r="I93" s="11">
        <f t="shared" si="39"/>
        <v>0.60486322188449848</v>
      </c>
    </row>
    <row r="94" spans="1:9" x14ac:dyDescent="0.25">
      <c r="A94" s="2" t="s">
        <v>14</v>
      </c>
      <c r="B94" s="1">
        <v>42826</v>
      </c>
      <c r="C94" s="4">
        <v>522</v>
      </c>
      <c r="D94" s="4">
        <v>176</v>
      </c>
      <c r="E94" s="4">
        <v>101</v>
      </c>
      <c r="F94" s="5">
        <f t="shared" ref="F94:H94" si="67">C94-C67</f>
        <v>0</v>
      </c>
      <c r="G94" s="5">
        <f t="shared" si="67"/>
        <v>17</v>
      </c>
      <c r="H94" s="5">
        <f t="shared" si="67"/>
        <v>7</v>
      </c>
      <c r="I94" s="11">
        <f t="shared" si="39"/>
        <v>0.66283524904214564</v>
      </c>
    </row>
    <row r="95" spans="1:9" x14ac:dyDescent="0.25">
      <c r="A95" s="2" t="s">
        <v>15</v>
      </c>
      <c r="B95" s="1">
        <v>42826</v>
      </c>
      <c r="C95" s="4">
        <v>398</v>
      </c>
      <c r="D95" s="4">
        <v>117</v>
      </c>
      <c r="E95" s="4">
        <v>59</v>
      </c>
      <c r="F95" s="5">
        <f t="shared" ref="F95:H95" si="68">C95-C68</f>
        <v>2</v>
      </c>
      <c r="G95" s="5">
        <f t="shared" si="68"/>
        <v>16</v>
      </c>
      <c r="H95" s="5">
        <f t="shared" si="68"/>
        <v>8</v>
      </c>
      <c r="I95" s="11">
        <f t="shared" si="39"/>
        <v>0.70603015075376885</v>
      </c>
    </row>
    <row r="96" spans="1:9" x14ac:dyDescent="0.25">
      <c r="A96" s="2" t="s">
        <v>16</v>
      </c>
      <c r="B96" s="1">
        <v>42826</v>
      </c>
      <c r="C96" s="4">
        <v>316</v>
      </c>
      <c r="D96" s="4">
        <v>66</v>
      </c>
      <c r="E96" s="4">
        <v>36</v>
      </c>
      <c r="F96" s="5">
        <f t="shared" ref="F96:H96" si="69">C96-C69</f>
        <v>0</v>
      </c>
      <c r="G96" s="5">
        <f t="shared" si="69"/>
        <v>10</v>
      </c>
      <c r="H96" s="5">
        <f t="shared" si="69"/>
        <v>3</v>
      </c>
      <c r="I96" s="11">
        <f t="shared" si="39"/>
        <v>0.79113924050632911</v>
      </c>
    </row>
    <row r="97" spans="1:9" x14ac:dyDescent="0.25">
      <c r="A97" s="2" t="s">
        <v>17</v>
      </c>
      <c r="B97" s="1">
        <v>42826</v>
      </c>
      <c r="C97" s="4">
        <v>324</v>
      </c>
      <c r="D97" s="4">
        <v>67</v>
      </c>
      <c r="E97" s="4">
        <v>39</v>
      </c>
      <c r="F97" s="5">
        <f t="shared" ref="F97:H97" si="70">C97-C70</f>
        <v>2</v>
      </c>
      <c r="G97" s="5">
        <f t="shared" si="70"/>
        <v>5</v>
      </c>
      <c r="H97" s="5">
        <f t="shared" si="70"/>
        <v>3</v>
      </c>
      <c r="I97" s="11">
        <f t="shared" si="39"/>
        <v>0.79320987654320985</v>
      </c>
    </row>
    <row r="98" spans="1:9" x14ac:dyDescent="0.25">
      <c r="A98" s="2" t="s">
        <v>18</v>
      </c>
      <c r="B98" s="1">
        <v>42826</v>
      </c>
      <c r="C98" s="4">
        <v>488</v>
      </c>
      <c r="D98" s="4">
        <v>213</v>
      </c>
      <c r="E98" s="4">
        <v>139</v>
      </c>
      <c r="F98" s="5">
        <f t="shared" ref="F98:H98" si="71">C98-C71</f>
        <v>8</v>
      </c>
      <c r="G98" s="5">
        <f t="shared" si="71"/>
        <v>21</v>
      </c>
      <c r="H98" s="5">
        <f t="shared" si="71"/>
        <v>17</v>
      </c>
      <c r="I98" s="11">
        <f t="shared" si="39"/>
        <v>0.56352459016393441</v>
      </c>
    </row>
    <row r="99" spans="1:9" x14ac:dyDescent="0.25">
      <c r="A99" s="2" t="s">
        <v>19</v>
      </c>
      <c r="B99" s="1">
        <v>42826</v>
      </c>
      <c r="C99" s="4">
        <v>146</v>
      </c>
      <c r="D99" s="4">
        <v>61</v>
      </c>
      <c r="E99" s="4">
        <v>35</v>
      </c>
      <c r="F99" s="5">
        <f t="shared" ref="F99:H99" si="72">C99-C72</f>
        <v>1</v>
      </c>
      <c r="G99" s="5">
        <f t="shared" si="72"/>
        <v>7</v>
      </c>
      <c r="H99" s="5">
        <f t="shared" si="72"/>
        <v>6</v>
      </c>
      <c r="I99" s="11">
        <f t="shared" si="39"/>
        <v>0.5821917808219178</v>
      </c>
    </row>
    <row r="100" spans="1:9" x14ac:dyDescent="0.25">
      <c r="A100" s="2" t="s">
        <v>20</v>
      </c>
      <c r="B100" s="1">
        <v>42826</v>
      </c>
      <c r="C100" s="4">
        <v>1928</v>
      </c>
      <c r="D100" s="4">
        <v>703</v>
      </c>
      <c r="E100" s="4">
        <v>414</v>
      </c>
      <c r="F100" s="5">
        <f t="shared" ref="F100:H100" si="73">C100-C73</f>
        <v>10</v>
      </c>
      <c r="G100" s="5">
        <f t="shared" si="73"/>
        <v>65</v>
      </c>
      <c r="H100" s="5">
        <f t="shared" si="73"/>
        <v>40</v>
      </c>
      <c r="I100" s="11">
        <f t="shared" si="39"/>
        <v>0.63537344398340245</v>
      </c>
    </row>
    <row r="101" spans="1:9" x14ac:dyDescent="0.25">
      <c r="A101" s="2" t="s">
        <v>21</v>
      </c>
      <c r="B101" s="1">
        <v>42826</v>
      </c>
      <c r="C101" s="4">
        <v>2674</v>
      </c>
      <c r="D101" s="4">
        <v>969</v>
      </c>
      <c r="E101" s="4">
        <v>646</v>
      </c>
      <c r="F101" s="5">
        <f t="shared" ref="F101:H101" si="74">C101-C74</f>
        <v>13</v>
      </c>
      <c r="G101" s="5">
        <f t="shared" si="74"/>
        <v>79</v>
      </c>
      <c r="H101" s="5">
        <f t="shared" si="74"/>
        <v>46</v>
      </c>
      <c r="I101" s="11">
        <f t="shared" si="39"/>
        <v>0.63762154076290201</v>
      </c>
    </row>
    <row r="102" spans="1:9" x14ac:dyDescent="0.25">
      <c r="A102" s="2" t="s">
        <v>22</v>
      </c>
      <c r="B102" s="1">
        <v>42826</v>
      </c>
      <c r="C102" s="4">
        <v>232</v>
      </c>
      <c r="D102" s="4">
        <v>74</v>
      </c>
      <c r="E102" s="4">
        <v>34</v>
      </c>
      <c r="F102" s="5">
        <f t="shared" ref="F102:H102" si="75">C102-C75</f>
        <v>0</v>
      </c>
      <c r="G102" s="5">
        <f t="shared" si="75"/>
        <v>8</v>
      </c>
      <c r="H102" s="5">
        <f t="shared" si="75"/>
        <v>4</v>
      </c>
      <c r="I102" s="11">
        <f t="shared" si="39"/>
        <v>0.68103448275862066</v>
      </c>
    </row>
    <row r="103" spans="1:9" x14ac:dyDescent="0.25">
      <c r="A103" s="2" t="s">
        <v>23</v>
      </c>
      <c r="B103" s="1">
        <v>42826</v>
      </c>
      <c r="C103" s="4">
        <v>115</v>
      </c>
      <c r="D103" s="4">
        <v>28</v>
      </c>
      <c r="E103" s="4">
        <v>18</v>
      </c>
      <c r="F103" s="5">
        <f t="shared" ref="F103:H103" si="76">C103-C76</f>
        <v>1</v>
      </c>
      <c r="G103" s="5">
        <f t="shared" si="76"/>
        <v>4</v>
      </c>
      <c r="H103" s="5">
        <f t="shared" si="76"/>
        <v>1</v>
      </c>
      <c r="I103" s="11">
        <f t="shared" si="39"/>
        <v>0.75652173913043474</v>
      </c>
    </row>
    <row r="104" spans="1:9" x14ac:dyDescent="0.25">
      <c r="A104" s="2" t="s">
        <v>24</v>
      </c>
      <c r="B104" s="1">
        <v>42826</v>
      </c>
      <c r="C104" s="4">
        <v>37</v>
      </c>
      <c r="D104" s="4">
        <v>7</v>
      </c>
      <c r="E104" s="4">
        <v>5</v>
      </c>
      <c r="F104" s="5">
        <f t="shared" ref="F104:H104" si="77">C104-C77</f>
        <v>0</v>
      </c>
      <c r="G104" s="5">
        <f t="shared" si="77"/>
        <v>1</v>
      </c>
      <c r="H104" s="5">
        <f t="shared" si="77"/>
        <v>0</v>
      </c>
      <c r="I104" s="11">
        <f t="shared" si="39"/>
        <v>0.81081081081081086</v>
      </c>
    </row>
    <row r="105" spans="1:9" x14ac:dyDescent="0.25">
      <c r="A105" s="2" t="s">
        <v>25</v>
      </c>
      <c r="B105" s="1">
        <v>42826</v>
      </c>
      <c r="C105" s="4">
        <v>2202</v>
      </c>
      <c r="D105" s="4">
        <v>790</v>
      </c>
      <c r="E105" s="4">
        <v>500</v>
      </c>
      <c r="F105" s="5">
        <f t="shared" ref="F105:H105" si="78">C105-C78</f>
        <v>8</v>
      </c>
      <c r="G105" s="5">
        <f t="shared" si="78"/>
        <v>75</v>
      </c>
      <c r="H105" s="5">
        <f t="shared" si="78"/>
        <v>30</v>
      </c>
      <c r="I105" s="11">
        <f t="shared" si="39"/>
        <v>0.64123524069028159</v>
      </c>
    </row>
    <row r="106" spans="1:9" x14ac:dyDescent="0.25">
      <c r="A106" s="2" t="s">
        <v>26</v>
      </c>
      <c r="B106" s="1">
        <v>42826</v>
      </c>
      <c r="C106" s="4">
        <v>1433</v>
      </c>
      <c r="D106" s="4">
        <v>569</v>
      </c>
      <c r="E106" s="4">
        <v>355</v>
      </c>
      <c r="F106" s="5">
        <f t="shared" ref="F106:H106" si="79">C106-C79</f>
        <v>6</v>
      </c>
      <c r="G106" s="5">
        <f t="shared" si="79"/>
        <v>61</v>
      </c>
      <c r="H106" s="5">
        <f t="shared" si="79"/>
        <v>42</v>
      </c>
      <c r="I106" s="11">
        <f t="shared" si="39"/>
        <v>0.60293091416608513</v>
      </c>
    </row>
    <row r="107" spans="1:9" x14ac:dyDescent="0.25">
      <c r="A107" s="2" t="s">
        <v>27</v>
      </c>
      <c r="B107" s="1">
        <v>42826</v>
      </c>
      <c r="C107" s="4">
        <v>125</v>
      </c>
      <c r="D107" s="4">
        <v>52</v>
      </c>
      <c r="E107" s="4">
        <v>28</v>
      </c>
      <c r="F107" s="5">
        <f t="shared" ref="F107:H107" si="80">C107-C80</f>
        <v>0</v>
      </c>
      <c r="G107" s="5">
        <f t="shared" si="80"/>
        <v>4</v>
      </c>
      <c r="H107" s="5">
        <f t="shared" si="80"/>
        <v>5</v>
      </c>
      <c r="I107" s="11">
        <f t="shared" si="39"/>
        <v>0.58399999999999996</v>
      </c>
    </row>
    <row r="108" spans="1:9" x14ac:dyDescent="0.25">
      <c r="A108" s="2" t="s">
        <v>28</v>
      </c>
      <c r="B108" s="1">
        <v>42826</v>
      </c>
      <c r="C108" s="4">
        <v>5934</v>
      </c>
      <c r="D108" s="4">
        <v>2918</v>
      </c>
      <c r="E108" s="4">
        <v>1856</v>
      </c>
      <c r="F108" s="5">
        <f t="shared" ref="F108:H108" si="81">C108-C81</f>
        <v>34</v>
      </c>
      <c r="G108" s="5">
        <f t="shared" si="81"/>
        <v>181</v>
      </c>
      <c r="H108" s="5">
        <f t="shared" si="81"/>
        <v>118</v>
      </c>
      <c r="I108" s="11">
        <f t="shared" si="39"/>
        <v>0.50825749915739804</v>
      </c>
    </row>
    <row r="109" spans="1:9" x14ac:dyDescent="0.25">
      <c r="A109" s="2" t="s">
        <v>29</v>
      </c>
      <c r="B109" s="1">
        <v>42826</v>
      </c>
      <c r="C109" s="4">
        <v>165</v>
      </c>
      <c r="D109" s="4">
        <v>26</v>
      </c>
      <c r="E109" s="4">
        <v>15</v>
      </c>
      <c r="F109" s="5">
        <f t="shared" ref="F109:H109" si="82">C109-C82</f>
        <v>1</v>
      </c>
      <c r="G109" s="5">
        <f t="shared" si="82"/>
        <v>4</v>
      </c>
      <c r="H109" s="5">
        <f t="shared" si="82"/>
        <v>0</v>
      </c>
      <c r="I109" s="11">
        <f t="shared" si="39"/>
        <v>0.84242424242424241</v>
      </c>
    </row>
    <row r="110" spans="1:9" x14ac:dyDescent="0.25">
      <c r="A110" s="2" t="s">
        <v>3</v>
      </c>
      <c r="B110" s="1">
        <v>42856</v>
      </c>
      <c r="C110" s="4">
        <v>69</v>
      </c>
      <c r="D110" s="4">
        <v>27</v>
      </c>
      <c r="E110" s="4">
        <v>17</v>
      </c>
      <c r="F110" s="5">
        <f t="shared" ref="F110:H110" si="83">C110-C83</f>
        <v>4</v>
      </c>
      <c r="G110" s="5">
        <f t="shared" si="83"/>
        <v>6</v>
      </c>
      <c r="H110" s="5">
        <f t="shared" si="83"/>
        <v>5</v>
      </c>
      <c r="I110" s="11">
        <f t="shared" si="39"/>
        <v>0.60869565217391308</v>
      </c>
    </row>
    <row r="111" spans="1:9" x14ac:dyDescent="0.25">
      <c r="A111" s="2" t="s">
        <v>4</v>
      </c>
      <c r="B111" s="1">
        <v>42856</v>
      </c>
      <c r="C111" s="4">
        <v>107</v>
      </c>
      <c r="D111" s="4">
        <v>45</v>
      </c>
      <c r="E111" s="4">
        <v>34</v>
      </c>
      <c r="F111" s="5">
        <f t="shared" ref="F111:H111" si="84">C111-C84</f>
        <v>-2</v>
      </c>
      <c r="G111" s="5">
        <f t="shared" si="84"/>
        <v>3</v>
      </c>
      <c r="H111" s="5">
        <f t="shared" si="84"/>
        <v>3</v>
      </c>
      <c r="I111" s="11">
        <f t="shared" si="39"/>
        <v>0.57943925233644855</v>
      </c>
    </row>
    <row r="112" spans="1:9" x14ac:dyDescent="0.25">
      <c r="A112" s="2" t="s">
        <v>5</v>
      </c>
      <c r="B112" s="1">
        <v>42856</v>
      </c>
      <c r="C112" s="4">
        <v>194</v>
      </c>
      <c r="D112" s="4">
        <v>68</v>
      </c>
      <c r="E112" s="4">
        <v>46</v>
      </c>
      <c r="F112" s="5">
        <f t="shared" ref="F112:H112" si="85">C112-C85</f>
        <v>-14</v>
      </c>
      <c r="G112" s="5">
        <f t="shared" si="85"/>
        <v>6</v>
      </c>
      <c r="H112" s="5">
        <f t="shared" si="85"/>
        <v>6</v>
      </c>
      <c r="I112" s="11">
        <f t="shared" si="39"/>
        <v>0.64948453608247425</v>
      </c>
    </row>
    <row r="113" spans="1:9" x14ac:dyDescent="0.25">
      <c r="A113" s="2" t="s">
        <v>6</v>
      </c>
      <c r="B113" s="1">
        <v>42856</v>
      </c>
      <c r="C113" s="4">
        <v>154</v>
      </c>
      <c r="D113" s="4">
        <v>25</v>
      </c>
      <c r="E113" s="4">
        <v>10</v>
      </c>
      <c r="F113" s="5">
        <f t="shared" ref="F113:H113" si="86">C113-C86</f>
        <v>-8</v>
      </c>
      <c r="G113" s="5">
        <f t="shared" si="86"/>
        <v>4</v>
      </c>
      <c r="H113" s="5">
        <f t="shared" si="86"/>
        <v>4</v>
      </c>
      <c r="I113" s="11">
        <f t="shared" si="39"/>
        <v>0.83766233766233766</v>
      </c>
    </row>
    <row r="114" spans="1:9" x14ac:dyDescent="0.25">
      <c r="A114" s="2" t="s">
        <v>7</v>
      </c>
      <c r="B114" s="1">
        <v>42856</v>
      </c>
      <c r="C114" s="4">
        <v>715</v>
      </c>
      <c r="D114" s="4">
        <v>295</v>
      </c>
      <c r="E114" s="4">
        <v>191</v>
      </c>
      <c r="F114" s="5">
        <f t="shared" ref="F114:H114" si="87">C114-C87</f>
        <v>1</v>
      </c>
      <c r="G114" s="5">
        <f t="shared" si="87"/>
        <v>42</v>
      </c>
      <c r="H114" s="5">
        <f t="shared" si="87"/>
        <v>30</v>
      </c>
      <c r="I114" s="11">
        <f t="shared" si="39"/>
        <v>0.58741258741258739</v>
      </c>
    </row>
    <row r="115" spans="1:9" x14ac:dyDescent="0.25">
      <c r="A115" s="2" t="s">
        <v>8</v>
      </c>
      <c r="B115" s="1">
        <v>42856</v>
      </c>
      <c r="C115" s="4">
        <v>263</v>
      </c>
      <c r="D115" s="4">
        <v>137</v>
      </c>
      <c r="E115" s="4">
        <v>88</v>
      </c>
      <c r="F115" s="5">
        <f t="shared" ref="F115:H115" si="88">C115-C88</f>
        <v>-7</v>
      </c>
      <c r="G115" s="5">
        <f t="shared" si="88"/>
        <v>16</v>
      </c>
      <c r="H115" s="5">
        <f t="shared" si="88"/>
        <v>11</v>
      </c>
      <c r="I115" s="11">
        <f t="shared" si="39"/>
        <v>0.47908745247148288</v>
      </c>
    </row>
    <row r="116" spans="1:9" x14ac:dyDescent="0.25">
      <c r="A116" s="2" t="s">
        <v>9</v>
      </c>
      <c r="B116" s="1">
        <v>42856</v>
      </c>
      <c r="C116" s="4">
        <v>585</v>
      </c>
      <c r="D116" s="4">
        <v>195</v>
      </c>
      <c r="E116" s="4">
        <v>129</v>
      </c>
      <c r="F116" s="5">
        <f t="shared" ref="F116:H116" si="89">C116-C89</f>
        <v>-23</v>
      </c>
      <c r="G116" s="5">
        <f t="shared" si="89"/>
        <v>21</v>
      </c>
      <c r="H116" s="5">
        <f t="shared" si="89"/>
        <v>13</v>
      </c>
      <c r="I116" s="11">
        <f t="shared" si="39"/>
        <v>0.66666666666666663</v>
      </c>
    </row>
    <row r="117" spans="1:9" x14ac:dyDescent="0.25">
      <c r="A117" s="2" t="s">
        <v>10</v>
      </c>
      <c r="B117" s="1">
        <v>42856</v>
      </c>
      <c r="C117" s="4">
        <v>327</v>
      </c>
      <c r="D117" s="4">
        <v>117</v>
      </c>
      <c r="E117" s="4">
        <v>83</v>
      </c>
      <c r="F117" s="5">
        <f t="shared" ref="F117:H117" si="90">C117-C90</f>
        <v>2</v>
      </c>
      <c r="G117" s="5">
        <f t="shared" si="90"/>
        <v>9</v>
      </c>
      <c r="H117" s="5">
        <f t="shared" si="90"/>
        <v>9</v>
      </c>
      <c r="I117" s="11">
        <f t="shared" si="39"/>
        <v>0.64220183486238536</v>
      </c>
    </row>
    <row r="118" spans="1:9" x14ac:dyDescent="0.25">
      <c r="A118" s="2" t="s">
        <v>11</v>
      </c>
      <c r="B118" s="1">
        <v>42856</v>
      </c>
      <c r="C118" s="4">
        <v>498</v>
      </c>
      <c r="D118" s="4">
        <v>207</v>
      </c>
      <c r="E118" s="4">
        <v>147</v>
      </c>
      <c r="F118" s="5">
        <f t="shared" ref="F118:H118" si="91">C118-C91</f>
        <v>-67</v>
      </c>
      <c r="G118" s="5">
        <f t="shared" si="91"/>
        <v>27</v>
      </c>
      <c r="H118" s="5">
        <f t="shared" si="91"/>
        <v>28</v>
      </c>
      <c r="I118" s="11">
        <f t="shared" si="39"/>
        <v>0.58433734939759041</v>
      </c>
    </row>
    <row r="119" spans="1:9" x14ac:dyDescent="0.25">
      <c r="A119" s="2" t="s">
        <v>12</v>
      </c>
      <c r="B119" s="1">
        <v>42856</v>
      </c>
      <c r="C119" s="4">
        <v>206</v>
      </c>
      <c r="D119" s="4">
        <v>65</v>
      </c>
      <c r="E119" s="4">
        <v>45</v>
      </c>
      <c r="F119" s="5">
        <f t="shared" ref="F119:H119" si="92">C119-C92</f>
        <v>-6</v>
      </c>
      <c r="G119" s="5">
        <f t="shared" si="92"/>
        <v>7</v>
      </c>
      <c r="H119" s="5">
        <f t="shared" si="92"/>
        <v>5</v>
      </c>
      <c r="I119" s="11">
        <f t="shared" si="39"/>
        <v>0.68446601941747576</v>
      </c>
    </row>
    <row r="120" spans="1:9" x14ac:dyDescent="0.25">
      <c r="A120" s="2" t="s">
        <v>13</v>
      </c>
      <c r="B120" s="1">
        <v>42856</v>
      </c>
      <c r="C120" s="4">
        <v>1533</v>
      </c>
      <c r="D120" s="4">
        <v>730</v>
      </c>
      <c r="E120" s="4">
        <v>506</v>
      </c>
      <c r="F120" s="5">
        <f t="shared" ref="F120:H120" si="93">C120-C93</f>
        <v>-112</v>
      </c>
      <c r="G120" s="5">
        <f t="shared" si="93"/>
        <v>80</v>
      </c>
      <c r="H120" s="5">
        <f t="shared" si="93"/>
        <v>59</v>
      </c>
      <c r="I120" s="11">
        <f t="shared" si="39"/>
        <v>0.52380952380952384</v>
      </c>
    </row>
    <row r="121" spans="1:9" x14ac:dyDescent="0.25">
      <c r="A121" s="2" t="s">
        <v>14</v>
      </c>
      <c r="B121" s="1">
        <v>42856</v>
      </c>
      <c r="C121" s="4">
        <v>507</v>
      </c>
      <c r="D121" s="4">
        <v>204</v>
      </c>
      <c r="E121" s="4">
        <v>124</v>
      </c>
      <c r="F121" s="5">
        <f t="shared" ref="F121:H121" si="94">C121-C94</f>
        <v>-15</v>
      </c>
      <c r="G121" s="5">
        <f t="shared" si="94"/>
        <v>28</v>
      </c>
      <c r="H121" s="5">
        <f t="shared" si="94"/>
        <v>23</v>
      </c>
      <c r="I121" s="11">
        <f t="shared" si="39"/>
        <v>0.59763313609467461</v>
      </c>
    </row>
    <row r="122" spans="1:9" x14ac:dyDescent="0.25">
      <c r="A122" s="2" t="s">
        <v>15</v>
      </c>
      <c r="B122" s="1">
        <v>42856</v>
      </c>
      <c r="C122" s="4">
        <v>392</v>
      </c>
      <c r="D122" s="4">
        <v>134</v>
      </c>
      <c r="E122" s="4">
        <v>72</v>
      </c>
      <c r="F122" s="5">
        <f t="shared" ref="F122:H122" si="95">C122-C95</f>
        <v>-6</v>
      </c>
      <c r="G122" s="5">
        <f t="shared" si="95"/>
        <v>17</v>
      </c>
      <c r="H122" s="5">
        <f t="shared" si="95"/>
        <v>13</v>
      </c>
      <c r="I122" s="11">
        <f t="shared" si="39"/>
        <v>0.65816326530612246</v>
      </c>
    </row>
    <row r="123" spans="1:9" x14ac:dyDescent="0.25">
      <c r="A123" s="2" t="s">
        <v>16</v>
      </c>
      <c r="B123" s="1">
        <v>42856</v>
      </c>
      <c r="C123" s="4">
        <v>311</v>
      </c>
      <c r="D123" s="4">
        <v>73</v>
      </c>
      <c r="E123" s="4">
        <v>43</v>
      </c>
      <c r="F123" s="5">
        <f t="shared" ref="F123:H123" si="96">C123-C96</f>
        <v>-5</v>
      </c>
      <c r="G123" s="5">
        <f t="shared" si="96"/>
        <v>7</v>
      </c>
      <c r="H123" s="5">
        <f t="shared" si="96"/>
        <v>7</v>
      </c>
      <c r="I123" s="11">
        <f t="shared" si="39"/>
        <v>0.76527331189710612</v>
      </c>
    </row>
    <row r="124" spans="1:9" x14ac:dyDescent="0.25">
      <c r="A124" s="2" t="s">
        <v>17</v>
      </c>
      <c r="B124" s="1">
        <v>42856</v>
      </c>
      <c r="C124" s="4">
        <v>310</v>
      </c>
      <c r="D124" s="4">
        <v>86</v>
      </c>
      <c r="E124" s="4">
        <v>55</v>
      </c>
      <c r="F124" s="5">
        <f t="shared" ref="F124:H124" si="97">C124-C97</f>
        <v>-14</v>
      </c>
      <c r="G124" s="5">
        <f t="shared" si="97"/>
        <v>19</v>
      </c>
      <c r="H124" s="5">
        <f t="shared" si="97"/>
        <v>16</v>
      </c>
      <c r="I124" s="11">
        <f t="shared" si="39"/>
        <v>0.72258064516129028</v>
      </c>
    </row>
    <row r="125" spans="1:9" x14ac:dyDescent="0.25">
      <c r="A125" s="2" t="s">
        <v>18</v>
      </c>
      <c r="B125" s="1">
        <v>42856</v>
      </c>
      <c r="C125" s="4">
        <v>454</v>
      </c>
      <c r="D125" s="4">
        <v>234</v>
      </c>
      <c r="E125" s="4">
        <v>154</v>
      </c>
      <c r="F125" s="5">
        <f t="shared" ref="F125:H125" si="98">C125-C98</f>
        <v>-34</v>
      </c>
      <c r="G125" s="5">
        <f t="shared" si="98"/>
        <v>21</v>
      </c>
      <c r="H125" s="5">
        <f t="shared" si="98"/>
        <v>15</v>
      </c>
      <c r="I125" s="11">
        <f t="shared" si="39"/>
        <v>0.48458149779735682</v>
      </c>
    </row>
    <row r="126" spans="1:9" x14ac:dyDescent="0.25">
      <c r="A126" s="2" t="s">
        <v>19</v>
      </c>
      <c r="B126" s="1">
        <v>42856</v>
      </c>
      <c r="C126" s="4">
        <v>145</v>
      </c>
      <c r="D126" s="4">
        <v>67</v>
      </c>
      <c r="E126" s="4">
        <v>41</v>
      </c>
      <c r="F126" s="5">
        <f t="shared" ref="F126:H126" si="99">C126-C99</f>
        <v>-1</v>
      </c>
      <c r="G126" s="5">
        <f t="shared" si="99"/>
        <v>6</v>
      </c>
      <c r="H126" s="5">
        <f t="shared" si="99"/>
        <v>6</v>
      </c>
      <c r="I126" s="11">
        <f t="shared" si="39"/>
        <v>0.53793103448275859</v>
      </c>
    </row>
    <row r="127" spans="1:9" x14ac:dyDescent="0.25">
      <c r="A127" s="2" t="s">
        <v>20</v>
      </c>
      <c r="B127" s="1">
        <v>42856</v>
      </c>
      <c r="C127" s="4">
        <v>1824</v>
      </c>
      <c r="D127" s="4">
        <v>814</v>
      </c>
      <c r="E127" s="4">
        <v>493</v>
      </c>
      <c r="F127" s="5">
        <f t="shared" ref="F127:H127" si="100">C127-C100</f>
        <v>-104</v>
      </c>
      <c r="G127" s="5">
        <f t="shared" si="100"/>
        <v>111</v>
      </c>
      <c r="H127" s="5">
        <f t="shared" si="100"/>
        <v>79</v>
      </c>
      <c r="I127" s="11">
        <f t="shared" si="39"/>
        <v>0.55372807017543857</v>
      </c>
    </row>
    <row r="128" spans="1:9" x14ac:dyDescent="0.25">
      <c r="A128" s="2" t="s">
        <v>21</v>
      </c>
      <c r="B128" s="1">
        <v>42856</v>
      </c>
      <c r="C128" s="4">
        <v>2514</v>
      </c>
      <c r="D128" s="4">
        <v>1144</v>
      </c>
      <c r="E128" s="4">
        <v>786</v>
      </c>
      <c r="F128" s="5">
        <f t="shared" ref="F128:H128" si="101">C128-C101</f>
        <v>-160</v>
      </c>
      <c r="G128" s="5">
        <f t="shared" si="101"/>
        <v>175</v>
      </c>
      <c r="H128" s="5">
        <f t="shared" si="101"/>
        <v>140</v>
      </c>
      <c r="I128" s="11">
        <f t="shared" si="39"/>
        <v>0.54494828957836117</v>
      </c>
    </row>
    <row r="129" spans="1:9" x14ac:dyDescent="0.25">
      <c r="A129" s="2" t="s">
        <v>22</v>
      </c>
      <c r="B129" s="1">
        <v>42856</v>
      </c>
      <c r="C129" s="4">
        <v>217</v>
      </c>
      <c r="D129" s="4">
        <v>86</v>
      </c>
      <c r="E129" s="4">
        <v>42</v>
      </c>
      <c r="F129" s="5">
        <f t="shared" ref="F129:H129" si="102">C129-C102</f>
        <v>-15</v>
      </c>
      <c r="G129" s="5">
        <f t="shared" si="102"/>
        <v>12</v>
      </c>
      <c r="H129" s="5">
        <f t="shared" si="102"/>
        <v>8</v>
      </c>
      <c r="I129" s="11">
        <f t="shared" si="39"/>
        <v>0.60368663594470051</v>
      </c>
    </row>
    <row r="130" spans="1:9" x14ac:dyDescent="0.25">
      <c r="A130" s="2" t="s">
        <v>23</v>
      </c>
      <c r="B130" s="1">
        <v>42856</v>
      </c>
      <c r="C130" s="4">
        <v>114</v>
      </c>
      <c r="D130" s="4">
        <v>34</v>
      </c>
      <c r="E130" s="4">
        <v>22</v>
      </c>
      <c r="F130" s="5">
        <f t="shared" ref="F130:H130" si="103">C130-C103</f>
        <v>-1</v>
      </c>
      <c r="G130" s="5">
        <f t="shared" si="103"/>
        <v>6</v>
      </c>
      <c r="H130" s="5">
        <f t="shared" si="103"/>
        <v>4</v>
      </c>
      <c r="I130" s="11">
        <f t="shared" ref="I130:I193" si="104">(C130-D130)/C130</f>
        <v>0.70175438596491224</v>
      </c>
    </row>
    <row r="131" spans="1:9" x14ac:dyDescent="0.25">
      <c r="A131" s="2" t="s">
        <v>24</v>
      </c>
      <c r="B131" s="1">
        <v>42856</v>
      </c>
      <c r="C131" s="4">
        <v>36</v>
      </c>
      <c r="D131" s="4">
        <v>8</v>
      </c>
      <c r="E131" s="4">
        <v>6</v>
      </c>
      <c r="F131" s="5">
        <f t="shared" ref="F131:H131" si="105">C131-C104</f>
        <v>-1</v>
      </c>
      <c r="G131" s="5">
        <f t="shared" si="105"/>
        <v>1</v>
      </c>
      <c r="H131" s="5">
        <f t="shared" si="105"/>
        <v>1</v>
      </c>
      <c r="I131" s="11">
        <f t="shared" si="104"/>
        <v>0.77777777777777779</v>
      </c>
    </row>
    <row r="132" spans="1:9" x14ac:dyDescent="0.25">
      <c r="A132" s="2" t="s">
        <v>25</v>
      </c>
      <c r="B132" s="1">
        <v>42856</v>
      </c>
      <c r="C132" s="4">
        <v>2132</v>
      </c>
      <c r="D132" s="4">
        <v>933</v>
      </c>
      <c r="E132" s="4">
        <v>606</v>
      </c>
      <c r="F132" s="5">
        <f t="shared" ref="F132:H132" si="106">C132-C105</f>
        <v>-70</v>
      </c>
      <c r="G132" s="5">
        <f t="shared" si="106"/>
        <v>143</v>
      </c>
      <c r="H132" s="5">
        <f t="shared" si="106"/>
        <v>106</v>
      </c>
      <c r="I132" s="11">
        <f t="shared" si="104"/>
        <v>0.56238273921200754</v>
      </c>
    </row>
    <row r="133" spans="1:9" x14ac:dyDescent="0.25">
      <c r="A133" s="2" t="s">
        <v>26</v>
      </c>
      <c r="B133" s="1">
        <v>42856</v>
      </c>
      <c r="C133" s="4">
        <v>1350</v>
      </c>
      <c r="D133" s="4">
        <v>655</v>
      </c>
      <c r="E133" s="4">
        <v>406</v>
      </c>
      <c r="F133" s="5">
        <f t="shared" ref="F133:H133" si="107">C133-C106</f>
        <v>-83</v>
      </c>
      <c r="G133" s="5">
        <f t="shared" si="107"/>
        <v>86</v>
      </c>
      <c r="H133" s="5">
        <f t="shared" si="107"/>
        <v>51</v>
      </c>
      <c r="I133" s="11">
        <f t="shared" si="104"/>
        <v>0.51481481481481484</v>
      </c>
    </row>
    <row r="134" spans="1:9" x14ac:dyDescent="0.25">
      <c r="A134" s="2" t="s">
        <v>27</v>
      </c>
      <c r="B134" s="1">
        <v>42856</v>
      </c>
      <c r="C134" s="4">
        <v>120</v>
      </c>
      <c r="D134" s="4">
        <v>55</v>
      </c>
      <c r="E134" s="4">
        <v>31</v>
      </c>
      <c r="F134" s="5">
        <f t="shared" ref="F134:H134" si="108">C134-C107</f>
        <v>-5</v>
      </c>
      <c r="G134" s="5">
        <f t="shared" si="108"/>
        <v>3</v>
      </c>
      <c r="H134" s="5">
        <f t="shared" si="108"/>
        <v>3</v>
      </c>
      <c r="I134" s="11">
        <f t="shared" si="104"/>
        <v>0.54166666666666663</v>
      </c>
    </row>
    <row r="135" spans="1:9" x14ac:dyDescent="0.25">
      <c r="A135" s="2" t="s">
        <v>28</v>
      </c>
      <c r="B135" s="1">
        <v>42856</v>
      </c>
      <c r="C135" s="4">
        <v>5740</v>
      </c>
      <c r="D135" s="4">
        <v>3184</v>
      </c>
      <c r="E135" s="4">
        <v>2064</v>
      </c>
      <c r="F135" s="5">
        <f t="shared" ref="F135:H135" si="109">C135-C108</f>
        <v>-194</v>
      </c>
      <c r="G135" s="5">
        <f t="shared" si="109"/>
        <v>266</v>
      </c>
      <c r="H135" s="5">
        <f t="shared" si="109"/>
        <v>208</v>
      </c>
      <c r="I135" s="11">
        <f t="shared" si="104"/>
        <v>0.44529616724738674</v>
      </c>
    </row>
    <row r="136" spans="1:9" x14ac:dyDescent="0.25">
      <c r="A136" s="2" t="s">
        <v>29</v>
      </c>
      <c r="B136" s="1">
        <v>42856</v>
      </c>
      <c r="C136" s="4">
        <v>156</v>
      </c>
      <c r="D136" s="4">
        <v>32</v>
      </c>
      <c r="E136" s="4">
        <v>20</v>
      </c>
      <c r="F136" s="5">
        <f t="shared" ref="F136:H136" si="110">C136-C109</f>
        <v>-9</v>
      </c>
      <c r="G136" s="5">
        <f t="shared" si="110"/>
        <v>6</v>
      </c>
      <c r="H136" s="5">
        <f t="shared" si="110"/>
        <v>5</v>
      </c>
      <c r="I136" s="11">
        <f t="shared" si="104"/>
        <v>0.79487179487179482</v>
      </c>
    </row>
    <row r="137" spans="1:9" x14ac:dyDescent="0.25">
      <c r="A137" s="2" t="s">
        <v>3</v>
      </c>
      <c r="B137" s="1">
        <v>42887</v>
      </c>
      <c r="C137" s="4">
        <v>71</v>
      </c>
      <c r="D137" s="4">
        <v>30</v>
      </c>
      <c r="E137" s="4">
        <v>18</v>
      </c>
      <c r="F137" s="5">
        <f t="shared" ref="F137:H137" si="111">C137-C110</f>
        <v>2</v>
      </c>
      <c r="G137" s="5">
        <f t="shared" si="111"/>
        <v>3</v>
      </c>
      <c r="H137" s="5">
        <f t="shared" si="111"/>
        <v>1</v>
      </c>
      <c r="I137" s="11">
        <f t="shared" si="104"/>
        <v>0.57746478873239437</v>
      </c>
    </row>
    <row r="138" spans="1:9" x14ac:dyDescent="0.25">
      <c r="A138" s="2" t="s">
        <v>4</v>
      </c>
      <c r="B138" s="1">
        <v>42887</v>
      </c>
      <c r="C138" s="4">
        <v>106</v>
      </c>
      <c r="D138" s="4">
        <v>48</v>
      </c>
      <c r="E138" s="4">
        <v>36</v>
      </c>
      <c r="F138" s="5">
        <f t="shared" ref="F138:H138" si="112">C138-C111</f>
        <v>-1</v>
      </c>
      <c r="G138" s="5">
        <f t="shared" si="112"/>
        <v>3</v>
      </c>
      <c r="H138" s="5">
        <f t="shared" si="112"/>
        <v>2</v>
      </c>
      <c r="I138" s="11">
        <f t="shared" si="104"/>
        <v>0.54716981132075471</v>
      </c>
    </row>
    <row r="139" spans="1:9" x14ac:dyDescent="0.25">
      <c r="A139" s="2" t="s">
        <v>5</v>
      </c>
      <c r="B139" s="1">
        <v>42887</v>
      </c>
      <c r="C139" s="4">
        <v>190</v>
      </c>
      <c r="D139" s="4">
        <v>73</v>
      </c>
      <c r="E139" s="4">
        <v>49</v>
      </c>
      <c r="F139" s="5">
        <f t="shared" ref="F139:H139" si="113">C139-C112</f>
        <v>-4</v>
      </c>
      <c r="G139" s="5">
        <f t="shared" si="113"/>
        <v>5</v>
      </c>
      <c r="H139" s="5">
        <f t="shared" si="113"/>
        <v>3</v>
      </c>
      <c r="I139" s="11">
        <f t="shared" si="104"/>
        <v>0.61578947368421055</v>
      </c>
    </row>
    <row r="140" spans="1:9" x14ac:dyDescent="0.25">
      <c r="A140" s="2" t="s">
        <v>6</v>
      </c>
      <c r="B140" s="1">
        <v>42887</v>
      </c>
      <c r="C140" s="4">
        <v>159</v>
      </c>
      <c r="D140" s="4">
        <v>37</v>
      </c>
      <c r="E140" s="4">
        <v>19</v>
      </c>
      <c r="F140" s="5">
        <f t="shared" ref="F140:H140" si="114">C140-C113</f>
        <v>5</v>
      </c>
      <c r="G140" s="5">
        <f t="shared" si="114"/>
        <v>12</v>
      </c>
      <c r="H140" s="5">
        <f t="shared" si="114"/>
        <v>9</v>
      </c>
      <c r="I140" s="11">
        <f t="shared" si="104"/>
        <v>0.76729559748427678</v>
      </c>
    </row>
    <row r="141" spans="1:9" x14ac:dyDescent="0.25">
      <c r="A141" s="2" t="s">
        <v>7</v>
      </c>
      <c r="B141" s="1">
        <v>42887</v>
      </c>
      <c r="C141" s="4">
        <v>726</v>
      </c>
      <c r="D141" s="4">
        <v>325</v>
      </c>
      <c r="E141" s="4">
        <v>208</v>
      </c>
      <c r="F141" s="5">
        <f t="shared" ref="F141:H141" si="115">C141-C114</f>
        <v>11</v>
      </c>
      <c r="G141" s="5">
        <f t="shared" si="115"/>
        <v>30</v>
      </c>
      <c r="H141" s="5">
        <f t="shared" si="115"/>
        <v>17</v>
      </c>
      <c r="I141" s="11">
        <f t="shared" si="104"/>
        <v>0.55234159779614322</v>
      </c>
    </row>
    <row r="142" spans="1:9" x14ac:dyDescent="0.25">
      <c r="A142" s="2" t="s">
        <v>8</v>
      </c>
      <c r="B142" s="1">
        <v>42887</v>
      </c>
      <c r="C142" s="4">
        <v>268</v>
      </c>
      <c r="D142" s="4">
        <v>148</v>
      </c>
      <c r="E142" s="4">
        <v>94</v>
      </c>
      <c r="F142" s="5">
        <f t="shared" ref="F142:H142" si="116">C142-C115</f>
        <v>5</v>
      </c>
      <c r="G142" s="5">
        <f t="shared" si="116"/>
        <v>11</v>
      </c>
      <c r="H142" s="5">
        <f t="shared" si="116"/>
        <v>6</v>
      </c>
      <c r="I142" s="11">
        <f t="shared" si="104"/>
        <v>0.44776119402985076</v>
      </c>
    </row>
    <row r="143" spans="1:9" x14ac:dyDescent="0.25">
      <c r="A143" s="2" t="s">
        <v>9</v>
      </c>
      <c r="B143" s="1">
        <v>42887</v>
      </c>
      <c r="C143" s="4">
        <v>591</v>
      </c>
      <c r="D143" s="4">
        <v>210</v>
      </c>
      <c r="E143" s="4">
        <v>141</v>
      </c>
      <c r="F143" s="5">
        <f t="shared" ref="F143:H143" si="117">C143-C116</f>
        <v>6</v>
      </c>
      <c r="G143" s="5">
        <f t="shared" si="117"/>
        <v>15</v>
      </c>
      <c r="H143" s="5">
        <f t="shared" si="117"/>
        <v>12</v>
      </c>
      <c r="I143" s="11">
        <f t="shared" si="104"/>
        <v>0.64467005076142136</v>
      </c>
    </row>
    <row r="144" spans="1:9" x14ac:dyDescent="0.25">
      <c r="A144" s="2" t="s">
        <v>10</v>
      </c>
      <c r="B144" s="1">
        <v>42887</v>
      </c>
      <c r="C144" s="4">
        <v>328</v>
      </c>
      <c r="D144" s="4">
        <v>135</v>
      </c>
      <c r="E144" s="4">
        <v>96</v>
      </c>
      <c r="F144" s="5">
        <f t="shared" ref="F144:H144" si="118">C144-C117</f>
        <v>1</v>
      </c>
      <c r="G144" s="5">
        <f t="shared" si="118"/>
        <v>18</v>
      </c>
      <c r="H144" s="5">
        <f t="shared" si="118"/>
        <v>13</v>
      </c>
      <c r="I144" s="11">
        <f t="shared" si="104"/>
        <v>0.58841463414634143</v>
      </c>
    </row>
    <row r="145" spans="1:9" x14ac:dyDescent="0.25">
      <c r="A145" s="2" t="s">
        <v>11</v>
      </c>
      <c r="B145" s="1">
        <v>42887</v>
      </c>
      <c r="C145" s="4">
        <v>500</v>
      </c>
      <c r="D145" s="4">
        <v>226</v>
      </c>
      <c r="E145" s="4">
        <v>159</v>
      </c>
      <c r="F145" s="5">
        <f t="shared" ref="F145:H145" si="119">C145-C118</f>
        <v>2</v>
      </c>
      <c r="G145" s="5">
        <f t="shared" si="119"/>
        <v>19</v>
      </c>
      <c r="H145" s="5">
        <f t="shared" si="119"/>
        <v>12</v>
      </c>
      <c r="I145" s="11">
        <f t="shared" si="104"/>
        <v>0.54800000000000004</v>
      </c>
    </row>
    <row r="146" spans="1:9" x14ac:dyDescent="0.25">
      <c r="A146" s="2" t="s">
        <v>12</v>
      </c>
      <c r="B146" s="1">
        <v>42887</v>
      </c>
      <c r="C146" s="4">
        <v>206</v>
      </c>
      <c r="D146" s="4">
        <v>74</v>
      </c>
      <c r="E146" s="4">
        <v>50</v>
      </c>
      <c r="F146" s="5">
        <f t="shared" ref="F146:H146" si="120">C146-C119</f>
        <v>0</v>
      </c>
      <c r="G146" s="5">
        <f t="shared" si="120"/>
        <v>9</v>
      </c>
      <c r="H146" s="5">
        <f t="shared" si="120"/>
        <v>5</v>
      </c>
      <c r="I146" s="11">
        <f t="shared" si="104"/>
        <v>0.64077669902912626</v>
      </c>
    </row>
    <row r="147" spans="1:9" x14ac:dyDescent="0.25">
      <c r="A147" s="2" t="s">
        <v>13</v>
      </c>
      <c r="B147" s="1">
        <v>42887</v>
      </c>
      <c r="C147" s="4">
        <v>1541</v>
      </c>
      <c r="D147" s="4">
        <v>789</v>
      </c>
      <c r="E147" s="4">
        <v>546</v>
      </c>
      <c r="F147" s="5">
        <f t="shared" ref="F147:H147" si="121">C147-C120</f>
        <v>8</v>
      </c>
      <c r="G147" s="5">
        <f t="shared" si="121"/>
        <v>59</v>
      </c>
      <c r="H147" s="5">
        <f t="shared" si="121"/>
        <v>40</v>
      </c>
      <c r="I147" s="11">
        <f t="shared" si="104"/>
        <v>0.4879948085658663</v>
      </c>
    </row>
    <row r="148" spans="1:9" x14ac:dyDescent="0.25">
      <c r="A148" s="2" t="s">
        <v>14</v>
      </c>
      <c r="B148" s="1">
        <v>42887</v>
      </c>
      <c r="C148" s="4">
        <v>513</v>
      </c>
      <c r="D148" s="4">
        <v>224</v>
      </c>
      <c r="E148" s="4">
        <v>136</v>
      </c>
      <c r="F148" s="5">
        <f t="shared" ref="F148:H148" si="122">C148-C121</f>
        <v>6</v>
      </c>
      <c r="G148" s="5">
        <f t="shared" si="122"/>
        <v>20</v>
      </c>
      <c r="H148" s="5">
        <f t="shared" si="122"/>
        <v>12</v>
      </c>
      <c r="I148" s="11">
        <f t="shared" si="104"/>
        <v>0.56335282651072127</v>
      </c>
    </row>
    <row r="149" spans="1:9" x14ac:dyDescent="0.25">
      <c r="A149" s="2" t="s">
        <v>15</v>
      </c>
      <c r="B149" s="1">
        <v>42887</v>
      </c>
      <c r="C149" s="4">
        <v>395</v>
      </c>
      <c r="D149" s="4">
        <v>148</v>
      </c>
      <c r="E149" s="4">
        <v>81</v>
      </c>
      <c r="F149" s="5">
        <f t="shared" ref="F149:H149" si="123">C149-C122</f>
        <v>3</v>
      </c>
      <c r="G149" s="5">
        <f t="shared" si="123"/>
        <v>14</v>
      </c>
      <c r="H149" s="5">
        <f t="shared" si="123"/>
        <v>9</v>
      </c>
      <c r="I149" s="11">
        <f t="shared" si="104"/>
        <v>0.62531645569620253</v>
      </c>
    </row>
    <row r="150" spans="1:9" x14ac:dyDescent="0.25">
      <c r="A150" s="2" t="s">
        <v>16</v>
      </c>
      <c r="B150" s="1">
        <v>42887</v>
      </c>
      <c r="C150" s="4">
        <v>312</v>
      </c>
      <c r="D150" s="4">
        <v>80</v>
      </c>
      <c r="E150" s="4">
        <v>46</v>
      </c>
      <c r="F150" s="5">
        <f t="shared" ref="F150:H150" si="124">C150-C123</f>
        <v>1</v>
      </c>
      <c r="G150" s="5">
        <f t="shared" si="124"/>
        <v>7</v>
      </c>
      <c r="H150" s="5">
        <f t="shared" si="124"/>
        <v>3</v>
      </c>
      <c r="I150" s="11">
        <f t="shared" si="104"/>
        <v>0.74358974358974361</v>
      </c>
    </row>
    <row r="151" spans="1:9" x14ac:dyDescent="0.25">
      <c r="A151" s="2" t="s">
        <v>17</v>
      </c>
      <c r="B151" s="1">
        <v>42887</v>
      </c>
      <c r="C151" s="4">
        <v>315</v>
      </c>
      <c r="D151" s="4">
        <v>94</v>
      </c>
      <c r="E151" s="4">
        <v>61</v>
      </c>
      <c r="F151" s="5">
        <f t="shared" ref="F151:H151" si="125">C151-C124</f>
        <v>5</v>
      </c>
      <c r="G151" s="5">
        <f t="shared" si="125"/>
        <v>8</v>
      </c>
      <c r="H151" s="5">
        <f t="shared" si="125"/>
        <v>6</v>
      </c>
      <c r="I151" s="11">
        <f t="shared" si="104"/>
        <v>0.70158730158730154</v>
      </c>
    </row>
    <row r="152" spans="1:9" x14ac:dyDescent="0.25">
      <c r="A152" s="2" t="s">
        <v>18</v>
      </c>
      <c r="B152" s="1">
        <v>42887</v>
      </c>
      <c r="C152" s="4">
        <v>460</v>
      </c>
      <c r="D152" s="4">
        <v>245</v>
      </c>
      <c r="E152" s="4">
        <v>164</v>
      </c>
      <c r="F152" s="5">
        <f t="shared" ref="F152:H152" si="126">C152-C125</f>
        <v>6</v>
      </c>
      <c r="G152" s="5">
        <f t="shared" si="126"/>
        <v>11</v>
      </c>
      <c r="H152" s="5">
        <f t="shared" si="126"/>
        <v>10</v>
      </c>
      <c r="I152" s="11">
        <f t="shared" si="104"/>
        <v>0.46739130434782611</v>
      </c>
    </row>
    <row r="153" spans="1:9" x14ac:dyDescent="0.25">
      <c r="A153" s="2" t="s">
        <v>19</v>
      </c>
      <c r="B153" s="1">
        <v>42887</v>
      </c>
      <c r="C153" s="4">
        <v>145</v>
      </c>
      <c r="D153" s="4">
        <v>74</v>
      </c>
      <c r="E153" s="4">
        <v>48</v>
      </c>
      <c r="F153" s="5">
        <f t="shared" ref="F153:H153" si="127">C153-C126</f>
        <v>0</v>
      </c>
      <c r="G153" s="5">
        <f t="shared" si="127"/>
        <v>7</v>
      </c>
      <c r="H153" s="5">
        <f t="shared" si="127"/>
        <v>7</v>
      </c>
      <c r="I153" s="11">
        <f t="shared" si="104"/>
        <v>0.48965517241379308</v>
      </c>
    </row>
    <row r="154" spans="1:9" x14ac:dyDescent="0.25">
      <c r="A154" s="2" t="s">
        <v>20</v>
      </c>
      <c r="B154" s="1">
        <v>42887</v>
      </c>
      <c r="C154" s="4">
        <v>1836</v>
      </c>
      <c r="D154" s="4">
        <v>899</v>
      </c>
      <c r="E154" s="4">
        <v>539</v>
      </c>
      <c r="F154" s="5">
        <f t="shared" ref="F154:H154" si="128">C154-C127</f>
        <v>12</v>
      </c>
      <c r="G154" s="5">
        <f t="shared" si="128"/>
        <v>85</v>
      </c>
      <c r="H154" s="5">
        <f t="shared" si="128"/>
        <v>46</v>
      </c>
      <c r="I154" s="11">
        <f t="shared" si="104"/>
        <v>0.51034858387799564</v>
      </c>
    </row>
    <row r="155" spans="1:9" x14ac:dyDescent="0.25">
      <c r="A155" s="2" t="s">
        <v>21</v>
      </c>
      <c r="B155" s="1">
        <v>42887</v>
      </c>
      <c r="C155" s="4">
        <v>2537</v>
      </c>
      <c r="D155" s="4">
        <v>1259</v>
      </c>
      <c r="E155" s="4">
        <v>857</v>
      </c>
      <c r="F155" s="5">
        <f t="shared" ref="F155:H155" si="129">C155-C128</f>
        <v>23</v>
      </c>
      <c r="G155" s="5">
        <f t="shared" si="129"/>
        <v>115</v>
      </c>
      <c r="H155" s="5">
        <f t="shared" si="129"/>
        <v>71</v>
      </c>
      <c r="I155" s="11">
        <f t="shared" si="104"/>
        <v>0.50374458021284985</v>
      </c>
    </row>
    <row r="156" spans="1:9" x14ac:dyDescent="0.25">
      <c r="A156" s="2" t="s">
        <v>22</v>
      </c>
      <c r="B156" s="1">
        <v>42887</v>
      </c>
      <c r="C156" s="4">
        <v>217</v>
      </c>
      <c r="D156" s="4">
        <v>101</v>
      </c>
      <c r="E156" s="4">
        <v>50</v>
      </c>
      <c r="F156" s="5">
        <f t="shared" ref="F156:H156" si="130">C156-C129</f>
        <v>0</v>
      </c>
      <c r="G156" s="5">
        <f t="shared" si="130"/>
        <v>15</v>
      </c>
      <c r="H156" s="5">
        <f t="shared" si="130"/>
        <v>8</v>
      </c>
      <c r="I156" s="11">
        <f t="shared" si="104"/>
        <v>0.53456221198156684</v>
      </c>
    </row>
    <row r="157" spans="1:9" x14ac:dyDescent="0.25">
      <c r="A157" s="2" t="s">
        <v>23</v>
      </c>
      <c r="B157" s="1">
        <v>42887</v>
      </c>
      <c r="C157" s="4">
        <v>116</v>
      </c>
      <c r="D157" s="4">
        <v>40</v>
      </c>
      <c r="E157" s="4">
        <v>23</v>
      </c>
      <c r="F157" s="5">
        <f t="shared" ref="F157:H157" si="131">C157-C130</f>
        <v>2</v>
      </c>
      <c r="G157" s="5">
        <f t="shared" si="131"/>
        <v>6</v>
      </c>
      <c r="H157" s="5">
        <f t="shared" si="131"/>
        <v>1</v>
      </c>
      <c r="I157" s="11">
        <f t="shared" si="104"/>
        <v>0.65517241379310343</v>
      </c>
    </row>
    <row r="158" spans="1:9" x14ac:dyDescent="0.25">
      <c r="A158" s="2" t="s">
        <v>24</v>
      </c>
      <c r="B158" s="1">
        <v>42887</v>
      </c>
      <c r="C158" s="4">
        <v>36</v>
      </c>
      <c r="D158" s="4">
        <v>10</v>
      </c>
      <c r="E158" s="4">
        <v>6</v>
      </c>
      <c r="F158" s="5">
        <f t="shared" ref="F158:H158" si="132">C158-C131</f>
        <v>0</v>
      </c>
      <c r="G158" s="5">
        <f t="shared" si="132"/>
        <v>2</v>
      </c>
      <c r="H158" s="5">
        <f t="shared" si="132"/>
        <v>0</v>
      </c>
      <c r="I158" s="11">
        <f t="shared" si="104"/>
        <v>0.72222222222222221</v>
      </c>
    </row>
    <row r="159" spans="1:9" x14ac:dyDescent="0.25">
      <c r="A159" s="2" t="s">
        <v>25</v>
      </c>
      <c r="B159" s="1">
        <v>42887</v>
      </c>
      <c r="C159" s="4">
        <v>2154</v>
      </c>
      <c r="D159" s="4">
        <v>1032</v>
      </c>
      <c r="E159" s="4">
        <v>668</v>
      </c>
      <c r="F159" s="5">
        <f t="shared" ref="F159:H159" si="133">C159-C132</f>
        <v>22</v>
      </c>
      <c r="G159" s="5">
        <f t="shared" si="133"/>
        <v>99</v>
      </c>
      <c r="H159" s="5">
        <f t="shared" si="133"/>
        <v>62</v>
      </c>
      <c r="I159" s="11">
        <f t="shared" si="104"/>
        <v>0.52089136490250698</v>
      </c>
    </row>
    <row r="160" spans="1:9" x14ac:dyDescent="0.25">
      <c r="A160" s="2" t="s">
        <v>26</v>
      </c>
      <c r="B160" s="1">
        <v>42887</v>
      </c>
      <c r="C160" s="4">
        <v>1353</v>
      </c>
      <c r="D160" s="4">
        <v>708</v>
      </c>
      <c r="E160" s="4">
        <v>444</v>
      </c>
      <c r="F160" s="5">
        <f t="shared" ref="F160:H160" si="134">C160-C133</f>
        <v>3</v>
      </c>
      <c r="G160" s="5">
        <f t="shared" si="134"/>
        <v>53</v>
      </c>
      <c r="H160" s="5">
        <f t="shared" si="134"/>
        <v>38</v>
      </c>
      <c r="I160" s="11">
        <f t="shared" si="104"/>
        <v>0.47671840354767187</v>
      </c>
    </row>
    <row r="161" spans="1:9" x14ac:dyDescent="0.25">
      <c r="A161" s="2" t="s">
        <v>27</v>
      </c>
      <c r="B161" s="1">
        <v>42887</v>
      </c>
      <c r="C161" s="4">
        <v>121</v>
      </c>
      <c r="D161" s="4">
        <v>58</v>
      </c>
      <c r="E161" s="4">
        <v>32</v>
      </c>
      <c r="F161" s="5">
        <f t="shared" ref="F161:H161" si="135">C161-C134</f>
        <v>1</v>
      </c>
      <c r="G161" s="5">
        <f t="shared" si="135"/>
        <v>3</v>
      </c>
      <c r="H161" s="5">
        <f t="shared" si="135"/>
        <v>1</v>
      </c>
      <c r="I161" s="11">
        <f t="shared" si="104"/>
        <v>0.52066115702479343</v>
      </c>
    </row>
    <row r="162" spans="1:9" x14ac:dyDescent="0.25">
      <c r="A162" s="2" t="s">
        <v>28</v>
      </c>
      <c r="B162" s="1">
        <v>42887</v>
      </c>
      <c r="C162" s="4">
        <v>5800</v>
      </c>
      <c r="D162" s="4">
        <v>3348</v>
      </c>
      <c r="E162" s="4">
        <v>2171</v>
      </c>
      <c r="F162" s="5">
        <f t="shared" ref="F162:H162" si="136">C162-C135</f>
        <v>60</v>
      </c>
      <c r="G162" s="5">
        <f t="shared" si="136"/>
        <v>164</v>
      </c>
      <c r="H162" s="5">
        <f t="shared" si="136"/>
        <v>107</v>
      </c>
      <c r="I162" s="11">
        <f t="shared" si="104"/>
        <v>0.4227586206896552</v>
      </c>
    </row>
    <row r="163" spans="1:9" x14ac:dyDescent="0.25">
      <c r="A163" s="2" t="s">
        <v>29</v>
      </c>
      <c r="B163" s="1">
        <v>42887</v>
      </c>
      <c r="C163" s="4">
        <v>157</v>
      </c>
      <c r="D163" s="4">
        <v>37</v>
      </c>
      <c r="E163" s="4">
        <v>22</v>
      </c>
      <c r="F163" s="5">
        <f t="shared" ref="F163:H163" si="137">C163-C136</f>
        <v>1</v>
      </c>
      <c r="G163" s="5">
        <f t="shared" si="137"/>
        <v>5</v>
      </c>
      <c r="H163" s="5">
        <f t="shared" si="137"/>
        <v>2</v>
      </c>
      <c r="I163" s="11">
        <f t="shared" si="104"/>
        <v>0.76433121019108285</v>
      </c>
    </row>
    <row r="164" spans="1:9" x14ac:dyDescent="0.25">
      <c r="A164" s="2" t="s">
        <v>3</v>
      </c>
      <c r="B164" s="1">
        <v>42917</v>
      </c>
      <c r="C164" s="4">
        <v>72</v>
      </c>
      <c r="D164" s="4">
        <v>33</v>
      </c>
      <c r="E164" s="4">
        <v>20</v>
      </c>
      <c r="F164" s="5">
        <f t="shared" ref="F164:H164" si="138">C164-C137</f>
        <v>1</v>
      </c>
      <c r="G164" s="5">
        <f t="shared" si="138"/>
        <v>3</v>
      </c>
      <c r="H164" s="5">
        <f t="shared" si="138"/>
        <v>2</v>
      </c>
      <c r="I164" s="11">
        <f t="shared" si="104"/>
        <v>0.54166666666666663</v>
      </c>
    </row>
    <row r="165" spans="1:9" x14ac:dyDescent="0.25">
      <c r="A165" s="2" t="s">
        <v>4</v>
      </c>
      <c r="B165" s="1">
        <v>42917</v>
      </c>
      <c r="C165" s="4">
        <v>106</v>
      </c>
      <c r="D165" s="4">
        <v>48</v>
      </c>
      <c r="E165" s="4">
        <v>36</v>
      </c>
      <c r="F165" s="5">
        <f t="shared" ref="F165:H165" si="139">C165-C138</f>
        <v>0</v>
      </c>
      <c r="G165" s="5">
        <f t="shared" si="139"/>
        <v>0</v>
      </c>
      <c r="H165" s="5">
        <f t="shared" si="139"/>
        <v>0</v>
      </c>
      <c r="I165" s="11">
        <f t="shared" si="104"/>
        <v>0.54716981132075471</v>
      </c>
    </row>
    <row r="166" spans="1:9" x14ac:dyDescent="0.25">
      <c r="A166" s="2" t="s">
        <v>5</v>
      </c>
      <c r="B166" s="1">
        <v>42917</v>
      </c>
      <c r="C166" s="4">
        <v>191</v>
      </c>
      <c r="D166" s="4">
        <v>82</v>
      </c>
      <c r="E166" s="4">
        <v>54</v>
      </c>
      <c r="F166" s="5">
        <f t="shared" ref="F166:H166" si="140">C166-C139</f>
        <v>1</v>
      </c>
      <c r="G166" s="5">
        <f t="shared" si="140"/>
        <v>9</v>
      </c>
      <c r="H166" s="5">
        <f t="shared" si="140"/>
        <v>5</v>
      </c>
      <c r="I166" s="11">
        <f t="shared" si="104"/>
        <v>0.5706806282722513</v>
      </c>
    </row>
    <row r="167" spans="1:9" x14ac:dyDescent="0.25">
      <c r="A167" s="2" t="s">
        <v>6</v>
      </c>
      <c r="B167" s="1">
        <v>42917</v>
      </c>
      <c r="C167" s="4">
        <v>160</v>
      </c>
      <c r="D167" s="4">
        <v>43</v>
      </c>
      <c r="E167" s="4">
        <v>22</v>
      </c>
      <c r="F167" s="5">
        <f t="shared" ref="F167:H167" si="141">C167-C140</f>
        <v>1</v>
      </c>
      <c r="G167" s="5">
        <f t="shared" si="141"/>
        <v>6</v>
      </c>
      <c r="H167" s="5">
        <f t="shared" si="141"/>
        <v>3</v>
      </c>
      <c r="I167" s="11">
        <f t="shared" si="104"/>
        <v>0.73124999999999996</v>
      </c>
    </row>
    <row r="168" spans="1:9" x14ac:dyDescent="0.25">
      <c r="A168" s="2" t="s">
        <v>7</v>
      </c>
      <c r="B168" s="1">
        <v>42917</v>
      </c>
      <c r="C168" s="4">
        <v>738</v>
      </c>
      <c r="D168" s="4">
        <v>354</v>
      </c>
      <c r="E168" s="4">
        <v>232</v>
      </c>
      <c r="F168" s="5">
        <f t="shared" ref="F168:H168" si="142">C168-C141</f>
        <v>12</v>
      </c>
      <c r="G168" s="5">
        <f t="shared" si="142"/>
        <v>29</v>
      </c>
      <c r="H168" s="5">
        <f t="shared" si="142"/>
        <v>24</v>
      </c>
      <c r="I168" s="11">
        <f t="shared" si="104"/>
        <v>0.52032520325203258</v>
      </c>
    </row>
    <row r="169" spans="1:9" x14ac:dyDescent="0.25">
      <c r="A169" s="2" t="s">
        <v>8</v>
      </c>
      <c r="B169" s="1">
        <v>42917</v>
      </c>
      <c r="C169" s="4">
        <v>270</v>
      </c>
      <c r="D169" s="4">
        <v>151</v>
      </c>
      <c r="E169" s="4">
        <v>96</v>
      </c>
      <c r="F169" s="5">
        <f t="shared" ref="F169:H169" si="143">C169-C142</f>
        <v>2</v>
      </c>
      <c r="G169" s="5">
        <f t="shared" si="143"/>
        <v>3</v>
      </c>
      <c r="H169" s="5">
        <f t="shared" si="143"/>
        <v>2</v>
      </c>
      <c r="I169" s="11">
        <f t="shared" si="104"/>
        <v>0.44074074074074077</v>
      </c>
    </row>
    <row r="170" spans="1:9" x14ac:dyDescent="0.25">
      <c r="A170" s="2" t="s">
        <v>9</v>
      </c>
      <c r="B170" s="1">
        <v>42917</v>
      </c>
      <c r="C170" s="4">
        <v>595</v>
      </c>
      <c r="D170" s="4">
        <v>224</v>
      </c>
      <c r="E170" s="4">
        <v>149</v>
      </c>
      <c r="F170" s="5">
        <f t="shared" ref="F170:H170" si="144">C170-C143</f>
        <v>4</v>
      </c>
      <c r="G170" s="5">
        <f t="shared" si="144"/>
        <v>14</v>
      </c>
      <c r="H170" s="5">
        <f t="shared" si="144"/>
        <v>8</v>
      </c>
      <c r="I170" s="11">
        <f t="shared" si="104"/>
        <v>0.62352941176470589</v>
      </c>
    </row>
    <row r="171" spans="1:9" x14ac:dyDescent="0.25">
      <c r="A171" s="2" t="s">
        <v>10</v>
      </c>
      <c r="B171" s="1">
        <v>42917</v>
      </c>
      <c r="C171" s="4">
        <v>334</v>
      </c>
      <c r="D171" s="4">
        <v>146</v>
      </c>
      <c r="E171" s="4">
        <v>103</v>
      </c>
      <c r="F171" s="5">
        <f t="shared" ref="F171:H171" si="145">C171-C144</f>
        <v>6</v>
      </c>
      <c r="G171" s="5">
        <f t="shared" si="145"/>
        <v>11</v>
      </c>
      <c r="H171" s="5">
        <f t="shared" si="145"/>
        <v>7</v>
      </c>
      <c r="I171" s="11">
        <f t="shared" si="104"/>
        <v>0.56287425149700598</v>
      </c>
    </row>
    <row r="172" spans="1:9" x14ac:dyDescent="0.25">
      <c r="A172" s="2" t="s">
        <v>11</v>
      </c>
      <c r="B172" s="1">
        <v>42917</v>
      </c>
      <c r="C172" s="4">
        <v>505</v>
      </c>
      <c r="D172" s="4">
        <v>245</v>
      </c>
      <c r="E172" s="4">
        <v>171</v>
      </c>
      <c r="F172" s="5">
        <f t="shared" ref="F172:H172" si="146">C172-C145</f>
        <v>5</v>
      </c>
      <c r="G172" s="5">
        <f t="shared" si="146"/>
        <v>19</v>
      </c>
      <c r="H172" s="5">
        <f t="shared" si="146"/>
        <v>12</v>
      </c>
      <c r="I172" s="11">
        <f t="shared" si="104"/>
        <v>0.51485148514851486</v>
      </c>
    </row>
    <row r="173" spans="1:9" x14ac:dyDescent="0.25">
      <c r="A173" s="2" t="s">
        <v>12</v>
      </c>
      <c r="B173" s="1">
        <v>42917</v>
      </c>
      <c r="C173" s="4">
        <v>206</v>
      </c>
      <c r="D173" s="4">
        <v>76</v>
      </c>
      <c r="E173" s="4">
        <v>51</v>
      </c>
      <c r="F173" s="5">
        <f t="shared" ref="F173:H173" si="147">C173-C146</f>
        <v>0</v>
      </c>
      <c r="G173" s="5">
        <f t="shared" si="147"/>
        <v>2</v>
      </c>
      <c r="H173" s="5">
        <f t="shared" si="147"/>
        <v>1</v>
      </c>
      <c r="I173" s="11">
        <f t="shared" si="104"/>
        <v>0.6310679611650486</v>
      </c>
    </row>
    <row r="174" spans="1:9" x14ac:dyDescent="0.25">
      <c r="A174" s="2" t="s">
        <v>13</v>
      </c>
      <c r="B174" s="1">
        <v>42917</v>
      </c>
      <c r="C174" s="4">
        <v>1546</v>
      </c>
      <c r="D174" s="4">
        <v>823</v>
      </c>
      <c r="E174" s="4">
        <v>570</v>
      </c>
      <c r="F174" s="5">
        <f t="shared" ref="F174:H174" si="148">C174-C147</f>
        <v>5</v>
      </c>
      <c r="G174" s="5">
        <f t="shared" si="148"/>
        <v>34</v>
      </c>
      <c r="H174" s="5">
        <f t="shared" si="148"/>
        <v>24</v>
      </c>
      <c r="I174" s="11">
        <f t="shared" si="104"/>
        <v>0.46765847347994827</v>
      </c>
    </row>
    <row r="175" spans="1:9" x14ac:dyDescent="0.25">
      <c r="A175" s="2" t="s">
        <v>14</v>
      </c>
      <c r="B175" s="1">
        <v>42917</v>
      </c>
      <c r="C175" s="4">
        <v>515</v>
      </c>
      <c r="D175" s="4">
        <v>240</v>
      </c>
      <c r="E175" s="4">
        <v>145</v>
      </c>
      <c r="F175" s="5">
        <f t="shared" ref="F175:H175" si="149">C175-C148</f>
        <v>2</v>
      </c>
      <c r="G175" s="5">
        <f t="shared" si="149"/>
        <v>16</v>
      </c>
      <c r="H175" s="5">
        <f t="shared" si="149"/>
        <v>9</v>
      </c>
      <c r="I175" s="11">
        <f t="shared" si="104"/>
        <v>0.53398058252427183</v>
      </c>
    </row>
    <row r="176" spans="1:9" x14ac:dyDescent="0.25">
      <c r="A176" s="2" t="s">
        <v>15</v>
      </c>
      <c r="B176" s="1">
        <v>42917</v>
      </c>
      <c r="C176" s="4">
        <v>399</v>
      </c>
      <c r="D176" s="4">
        <v>158</v>
      </c>
      <c r="E176" s="4">
        <v>91</v>
      </c>
      <c r="F176" s="5">
        <f t="shared" ref="F176:H176" si="150">C176-C149</f>
        <v>4</v>
      </c>
      <c r="G176" s="5">
        <f t="shared" si="150"/>
        <v>10</v>
      </c>
      <c r="H176" s="5">
        <f t="shared" si="150"/>
        <v>10</v>
      </c>
      <c r="I176" s="11">
        <f t="shared" si="104"/>
        <v>0.60401002506265666</v>
      </c>
    </row>
    <row r="177" spans="1:9" x14ac:dyDescent="0.25">
      <c r="A177" s="2" t="s">
        <v>16</v>
      </c>
      <c r="B177" s="1">
        <v>42917</v>
      </c>
      <c r="C177" s="4">
        <v>315</v>
      </c>
      <c r="D177" s="4">
        <v>90</v>
      </c>
      <c r="E177" s="4">
        <v>52</v>
      </c>
      <c r="F177" s="5">
        <f t="shared" ref="F177:H177" si="151">C177-C150</f>
        <v>3</v>
      </c>
      <c r="G177" s="5">
        <f t="shared" si="151"/>
        <v>10</v>
      </c>
      <c r="H177" s="5">
        <f t="shared" si="151"/>
        <v>6</v>
      </c>
      <c r="I177" s="11">
        <f t="shared" si="104"/>
        <v>0.7142857142857143</v>
      </c>
    </row>
    <row r="178" spans="1:9" x14ac:dyDescent="0.25">
      <c r="A178" s="2" t="s">
        <v>17</v>
      </c>
      <c r="B178" s="1">
        <v>42917</v>
      </c>
      <c r="C178" s="4">
        <v>315</v>
      </c>
      <c r="D178" s="4">
        <v>102</v>
      </c>
      <c r="E178" s="4">
        <v>68</v>
      </c>
      <c r="F178" s="5">
        <f t="shared" ref="F178:H178" si="152">C178-C151</f>
        <v>0</v>
      </c>
      <c r="G178" s="5">
        <f t="shared" si="152"/>
        <v>8</v>
      </c>
      <c r="H178" s="5">
        <f t="shared" si="152"/>
        <v>7</v>
      </c>
      <c r="I178" s="11">
        <f t="shared" si="104"/>
        <v>0.67619047619047623</v>
      </c>
    </row>
    <row r="179" spans="1:9" x14ac:dyDescent="0.25">
      <c r="A179" s="2" t="s">
        <v>18</v>
      </c>
      <c r="B179" s="1">
        <v>42917</v>
      </c>
      <c r="C179" s="4">
        <v>461</v>
      </c>
      <c r="D179" s="4">
        <v>253</v>
      </c>
      <c r="E179" s="4">
        <v>166</v>
      </c>
      <c r="F179" s="5">
        <f t="shared" ref="F179:H179" si="153">C179-C152</f>
        <v>1</v>
      </c>
      <c r="G179" s="5">
        <f t="shared" si="153"/>
        <v>8</v>
      </c>
      <c r="H179" s="5">
        <f t="shared" si="153"/>
        <v>2</v>
      </c>
      <c r="I179" s="11">
        <f t="shared" si="104"/>
        <v>0.4511930585683297</v>
      </c>
    </row>
    <row r="180" spans="1:9" x14ac:dyDescent="0.25">
      <c r="A180" s="2" t="s">
        <v>19</v>
      </c>
      <c r="B180" s="1">
        <v>42917</v>
      </c>
      <c r="C180" s="4">
        <v>146</v>
      </c>
      <c r="D180" s="4">
        <v>77</v>
      </c>
      <c r="E180" s="4">
        <v>50</v>
      </c>
      <c r="F180" s="5">
        <f t="shared" ref="F180:H180" si="154">C180-C153</f>
        <v>1</v>
      </c>
      <c r="G180" s="5">
        <f t="shared" si="154"/>
        <v>3</v>
      </c>
      <c r="H180" s="5">
        <f t="shared" si="154"/>
        <v>2</v>
      </c>
      <c r="I180" s="11">
        <f t="shared" si="104"/>
        <v>0.4726027397260274</v>
      </c>
    </row>
    <row r="181" spans="1:9" x14ac:dyDescent="0.25">
      <c r="A181" s="2" t="s">
        <v>20</v>
      </c>
      <c r="B181" s="1">
        <v>42917</v>
      </c>
      <c r="C181" s="4">
        <v>1857</v>
      </c>
      <c r="D181" s="4">
        <v>966</v>
      </c>
      <c r="E181" s="4">
        <v>581</v>
      </c>
      <c r="F181" s="5">
        <f t="shared" ref="F181:H181" si="155">C181-C154</f>
        <v>21</v>
      </c>
      <c r="G181" s="5">
        <f t="shared" si="155"/>
        <v>67</v>
      </c>
      <c r="H181" s="5">
        <f t="shared" si="155"/>
        <v>42</v>
      </c>
      <c r="I181" s="11">
        <f t="shared" si="104"/>
        <v>0.47980613893376411</v>
      </c>
    </row>
    <row r="182" spans="1:9" x14ac:dyDescent="0.25">
      <c r="A182" s="2" t="s">
        <v>21</v>
      </c>
      <c r="B182" s="1">
        <v>42917</v>
      </c>
      <c r="C182" s="4">
        <v>2542</v>
      </c>
      <c r="D182" s="4">
        <v>1306</v>
      </c>
      <c r="E182" s="4">
        <v>894</v>
      </c>
      <c r="F182" s="5">
        <f t="shared" ref="F182:H182" si="156">C182-C155</f>
        <v>5</v>
      </c>
      <c r="G182" s="5">
        <f t="shared" si="156"/>
        <v>47</v>
      </c>
      <c r="H182" s="5">
        <f t="shared" si="156"/>
        <v>37</v>
      </c>
      <c r="I182" s="11">
        <f t="shared" si="104"/>
        <v>0.48623131392604246</v>
      </c>
    </row>
    <row r="183" spans="1:9" x14ac:dyDescent="0.25">
      <c r="A183" s="2" t="s">
        <v>22</v>
      </c>
      <c r="B183" s="1">
        <v>42917</v>
      </c>
      <c r="C183" s="4">
        <v>222</v>
      </c>
      <c r="D183" s="4">
        <v>112</v>
      </c>
      <c r="E183" s="4">
        <v>55</v>
      </c>
      <c r="F183" s="5">
        <f t="shared" ref="F183:H183" si="157">C183-C156</f>
        <v>5</v>
      </c>
      <c r="G183" s="5">
        <f t="shared" si="157"/>
        <v>11</v>
      </c>
      <c r="H183" s="5">
        <f t="shared" si="157"/>
        <v>5</v>
      </c>
      <c r="I183" s="11">
        <f t="shared" si="104"/>
        <v>0.49549549549549549</v>
      </c>
    </row>
    <row r="184" spans="1:9" x14ac:dyDescent="0.25">
      <c r="A184" s="2" t="s">
        <v>23</v>
      </c>
      <c r="B184" s="1">
        <v>42917</v>
      </c>
      <c r="C184" s="4">
        <v>117</v>
      </c>
      <c r="D184" s="4">
        <v>41</v>
      </c>
      <c r="E184" s="4">
        <v>24</v>
      </c>
      <c r="F184" s="5">
        <f t="shared" ref="F184:H184" si="158">C184-C157</f>
        <v>1</v>
      </c>
      <c r="G184" s="5">
        <f t="shared" si="158"/>
        <v>1</v>
      </c>
      <c r="H184" s="5">
        <f t="shared" si="158"/>
        <v>1</v>
      </c>
      <c r="I184" s="11">
        <f t="shared" si="104"/>
        <v>0.6495726495726496</v>
      </c>
    </row>
    <row r="185" spans="1:9" x14ac:dyDescent="0.25">
      <c r="A185" s="2" t="s">
        <v>24</v>
      </c>
      <c r="B185" s="1">
        <v>42917</v>
      </c>
      <c r="C185" s="4">
        <v>36</v>
      </c>
      <c r="D185" s="4">
        <v>11</v>
      </c>
      <c r="E185" s="4">
        <v>7</v>
      </c>
      <c r="F185" s="5">
        <f t="shared" ref="F185:H185" si="159">C185-C158</f>
        <v>0</v>
      </c>
      <c r="G185" s="5">
        <f t="shared" si="159"/>
        <v>1</v>
      </c>
      <c r="H185" s="5">
        <f t="shared" si="159"/>
        <v>1</v>
      </c>
      <c r="I185" s="11">
        <f t="shared" si="104"/>
        <v>0.69444444444444442</v>
      </c>
    </row>
    <row r="186" spans="1:9" x14ac:dyDescent="0.25">
      <c r="A186" s="2" t="s">
        <v>25</v>
      </c>
      <c r="B186" s="1">
        <v>42917</v>
      </c>
      <c r="C186" s="4">
        <v>2173</v>
      </c>
      <c r="D186" s="4">
        <v>1101</v>
      </c>
      <c r="E186" s="4">
        <v>715</v>
      </c>
      <c r="F186" s="5">
        <f t="shared" ref="F186:H186" si="160">C186-C159</f>
        <v>19</v>
      </c>
      <c r="G186" s="5">
        <f t="shared" si="160"/>
        <v>69</v>
      </c>
      <c r="H186" s="5">
        <f t="shared" si="160"/>
        <v>47</v>
      </c>
      <c r="I186" s="11">
        <f t="shared" si="104"/>
        <v>0.49332719742291764</v>
      </c>
    </row>
    <row r="187" spans="1:9" x14ac:dyDescent="0.25">
      <c r="A187" s="2" t="s">
        <v>26</v>
      </c>
      <c r="B187" s="1">
        <v>42917</v>
      </c>
      <c r="C187" s="4">
        <v>1359</v>
      </c>
      <c r="D187" s="4">
        <v>736</v>
      </c>
      <c r="E187" s="4">
        <v>464</v>
      </c>
      <c r="F187" s="5">
        <f t="shared" ref="F187:H187" si="161">C187-C160</f>
        <v>6</v>
      </c>
      <c r="G187" s="5">
        <f t="shared" si="161"/>
        <v>28</v>
      </c>
      <c r="H187" s="5">
        <f t="shared" si="161"/>
        <v>20</v>
      </c>
      <c r="I187" s="11">
        <f t="shared" si="104"/>
        <v>0.45842531272994846</v>
      </c>
    </row>
    <row r="188" spans="1:9" x14ac:dyDescent="0.25">
      <c r="A188" s="2" t="s">
        <v>27</v>
      </c>
      <c r="B188" s="1">
        <v>42917</v>
      </c>
      <c r="C188" s="4">
        <v>121</v>
      </c>
      <c r="D188" s="4">
        <v>58</v>
      </c>
      <c r="E188" s="4">
        <v>32</v>
      </c>
      <c r="F188" s="5">
        <f t="shared" ref="F188:H188" si="162">C188-C161</f>
        <v>0</v>
      </c>
      <c r="G188" s="5">
        <f t="shared" si="162"/>
        <v>0</v>
      </c>
      <c r="H188" s="5">
        <f t="shared" si="162"/>
        <v>0</v>
      </c>
      <c r="I188" s="11">
        <f t="shared" si="104"/>
        <v>0.52066115702479343</v>
      </c>
    </row>
    <row r="189" spans="1:9" x14ac:dyDescent="0.25">
      <c r="A189" s="2" t="s">
        <v>28</v>
      </c>
      <c r="B189" s="1">
        <v>42917</v>
      </c>
      <c r="C189" s="4">
        <v>5881</v>
      </c>
      <c r="D189" s="4">
        <v>3493</v>
      </c>
      <c r="E189" s="4">
        <v>2289</v>
      </c>
      <c r="F189" s="5">
        <f t="shared" ref="F189:H189" si="163">C189-C162</f>
        <v>81</v>
      </c>
      <c r="G189" s="5">
        <f t="shared" si="163"/>
        <v>145</v>
      </c>
      <c r="H189" s="5">
        <f t="shared" si="163"/>
        <v>118</v>
      </c>
      <c r="I189" s="11">
        <f t="shared" si="104"/>
        <v>0.40605339228022447</v>
      </c>
    </row>
    <row r="190" spans="1:9" x14ac:dyDescent="0.25">
      <c r="A190" s="2" t="s">
        <v>29</v>
      </c>
      <c r="B190" s="1">
        <v>42917</v>
      </c>
      <c r="C190" s="4">
        <v>157</v>
      </c>
      <c r="D190" s="4">
        <v>43</v>
      </c>
      <c r="E190" s="4">
        <v>26</v>
      </c>
      <c r="F190" s="5">
        <f t="shared" ref="F190:H190" si="164">C190-C163</f>
        <v>0</v>
      </c>
      <c r="G190" s="5">
        <f t="shared" si="164"/>
        <v>6</v>
      </c>
      <c r="H190" s="5">
        <f t="shared" si="164"/>
        <v>4</v>
      </c>
      <c r="I190" s="11">
        <f t="shared" si="104"/>
        <v>0.72611464968152861</v>
      </c>
    </row>
    <row r="191" spans="1:9" x14ac:dyDescent="0.25">
      <c r="A191" s="2" t="s">
        <v>3</v>
      </c>
      <c r="B191" s="1">
        <v>42948</v>
      </c>
      <c r="C191" s="4">
        <v>77</v>
      </c>
      <c r="D191" s="4">
        <v>39</v>
      </c>
      <c r="E191" s="4">
        <v>26</v>
      </c>
      <c r="F191" s="5">
        <f t="shared" ref="F191:H191" si="165">C191-C164</f>
        <v>5</v>
      </c>
      <c r="G191" s="5">
        <f t="shared" si="165"/>
        <v>6</v>
      </c>
      <c r="H191" s="5">
        <f t="shared" si="165"/>
        <v>6</v>
      </c>
      <c r="I191" s="11">
        <f t="shared" si="104"/>
        <v>0.4935064935064935</v>
      </c>
    </row>
    <row r="192" spans="1:9" x14ac:dyDescent="0.25">
      <c r="A192" s="2" t="s">
        <v>4</v>
      </c>
      <c r="B192" s="1">
        <v>42948</v>
      </c>
      <c r="C192" s="4">
        <v>114</v>
      </c>
      <c r="D192" s="4">
        <v>52</v>
      </c>
      <c r="E192" s="4">
        <v>40</v>
      </c>
      <c r="F192" s="5">
        <f t="shared" ref="F192:H192" si="166">C192-C165</f>
        <v>8</v>
      </c>
      <c r="G192" s="5">
        <f t="shared" si="166"/>
        <v>4</v>
      </c>
      <c r="H192" s="5">
        <f t="shared" si="166"/>
        <v>4</v>
      </c>
      <c r="I192" s="11">
        <f t="shared" si="104"/>
        <v>0.54385964912280704</v>
      </c>
    </row>
    <row r="193" spans="1:9" x14ac:dyDescent="0.25">
      <c r="A193" s="2" t="s">
        <v>5</v>
      </c>
      <c r="B193" s="1">
        <v>42948</v>
      </c>
      <c r="C193" s="4">
        <v>216</v>
      </c>
      <c r="D193" s="4">
        <v>83</v>
      </c>
      <c r="E193" s="4">
        <v>55</v>
      </c>
      <c r="F193" s="5">
        <f t="shared" ref="F193:H193" si="167">C193-C166</f>
        <v>25</v>
      </c>
      <c r="G193" s="5">
        <f t="shared" si="167"/>
        <v>1</v>
      </c>
      <c r="H193" s="5">
        <f t="shared" si="167"/>
        <v>1</v>
      </c>
      <c r="I193" s="11">
        <f t="shared" si="104"/>
        <v>0.6157407407407407</v>
      </c>
    </row>
    <row r="194" spans="1:9" x14ac:dyDescent="0.25">
      <c r="A194" s="2" t="s">
        <v>6</v>
      </c>
      <c r="B194" s="1">
        <v>42948</v>
      </c>
      <c r="C194" s="4">
        <v>171</v>
      </c>
      <c r="D194" s="4">
        <v>48</v>
      </c>
      <c r="E194" s="4">
        <v>26</v>
      </c>
      <c r="F194" s="5">
        <f t="shared" ref="F194:H194" si="168">C194-C167</f>
        <v>11</v>
      </c>
      <c r="G194" s="5">
        <f t="shared" si="168"/>
        <v>5</v>
      </c>
      <c r="H194" s="5">
        <f t="shared" si="168"/>
        <v>4</v>
      </c>
      <c r="I194" s="11">
        <f t="shared" ref="I194:I257" si="169">(C194-D194)/C194</f>
        <v>0.7192982456140351</v>
      </c>
    </row>
    <row r="195" spans="1:9" x14ac:dyDescent="0.25">
      <c r="A195" s="2" t="s">
        <v>7</v>
      </c>
      <c r="B195" s="1">
        <v>42948</v>
      </c>
      <c r="C195" s="4">
        <v>763</v>
      </c>
      <c r="D195" s="4">
        <v>376</v>
      </c>
      <c r="E195" s="4">
        <v>248</v>
      </c>
      <c r="F195" s="5">
        <f t="shared" ref="F195:H195" si="170">C195-C168</f>
        <v>25</v>
      </c>
      <c r="G195" s="5">
        <f t="shared" si="170"/>
        <v>22</v>
      </c>
      <c r="H195" s="5">
        <f t="shared" si="170"/>
        <v>16</v>
      </c>
      <c r="I195" s="11">
        <f t="shared" si="169"/>
        <v>0.50720838794233292</v>
      </c>
    </row>
    <row r="196" spans="1:9" x14ac:dyDescent="0.25">
      <c r="A196" s="2" t="s">
        <v>8</v>
      </c>
      <c r="B196" s="1">
        <v>42948</v>
      </c>
      <c r="C196" s="4">
        <v>289</v>
      </c>
      <c r="D196" s="4">
        <v>155</v>
      </c>
      <c r="E196" s="4">
        <v>99</v>
      </c>
      <c r="F196" s="5">
        <f t="shared" ref="F196:H196" si="171">C196-C169</f>
        <v>19</v>
      </c>
      <c r="G196" s="5">
        <f t="shared" si="171"/>
        <v>4</v>
      </c>
      <c r="H196" s="5">
        <f t="shared" si="171"/>
        <v>3</v>
      </c>
      <c r="I196" s="11">
        <f t="shared" si="169"/>
        <v>0.46366782006920415</v>
      </c>
    </row>
    <row r="197" spans="1:9" x14ac:dyDescent="0.25">
      <c r="A197" s="2" t="s">
        <v>9</v>
      </c>
      <c r="B197" s="1">
        <v>42948</v>
      </c>
      <c r="C197" s="4">
        <v>633</v>
      </c>
      <c r="D197" s="4">
        <v>236</v>
      </c>
      <c r="E197" s="4">
        <v>159</v>
      </c>
      <c r="F197" s="5">
        <f t="shared" ref="F197:H197" si="172">C197-C170</f>
        <v>38</v>
      </c>
      <c r="G197" s="5">
        <f t="shared" si="172"/>
        <v>12</v>
      </c>
      <c r="H197" s="5">
        <f t="shared" si="172"/>
        <v>10</v>
      </c>
      <c r="I197" s="11">
        <f t="shared" si="169"/>
        <v>0.627172195892575</v>
      </c>
    </row>
    <row r="198" spans="1:9" x14ac:dyDescent="0.25">
      <c r="A198" s="2" t="s">
        <v>10</v>
      </c>
      <c r="B198" s="1">
        <v>42948</v>
      </c>
      <c r="C198" s="4">
        <v>345</v>
      </c>
      <c r="D198" s="4">
        <v>158</v>
      </c>
      <c r="E198" s="4">
        <v>112</v>
      </c>
      <c r="F198" s="5">
        <f t="shared" ref="F198:H198" si="173">C198-C171</f>
        <v>11</v>
      </c>
      <c r="G198" s="5">
        <f t="shared" si="173"/>
        <v>12</v>
      </c>
      <c r="H198" s="5">
        <f t="shared" si="173"/>
        <v>9</v>
      </c>
      <c r="I198" s="11">
        <f t="shared" si="169"/>
        <v>0.54202898550724643</v>
      </c>
    </row>
    <row r="199" spans="1:9" x14ac:dyDescent="0.25">
      <c r="A199" s="2" t="s">
        <v>11</v>
      </c>
      <c r="B199" s="1">
        <v>42948</v>
      </c>
      <c r="C199" s="4">
        <v>585</v>
      </c>
      <c r="D199" s="4">
        <v>258</v>
      </c>
      <c r="E199" s="4">
        <v>177</v>
      </c>
      <c r="F199" s="5">
        <f t="shared" ref="F199:H199" si="174">C199-C172</f>
        <v>80</v>
      </c>
      <c r="G199" s="5">
        <f t="shared" si="174"/>
        <v>13</v>
      </c>
      <c r="H199" s="5">
        <f t="shared" si="174"/>
        <v>6</v>
      </c>
      <c r="I199" s="11">
        <f t="shared" si="169"/>
        <v>0.55897435897435899</v>
      </c>
    </row>
    <row r="200" spans="1:9" x14ac:dyDescent="0.25">
      <c r="A200" s="2" t="s">
        <v>12</v>
      </c>
      <c r="B200" s="1">
        <v>42948</v>
      </c>
      <c r="C200" s="4">
        <v>215</v>
      </c>
      <c r="D200" s="4">
        <v>80</v>
      </c>
      <c r="E200" s="4">
        <v>53</v>
      </c>
      <c r="F200" s="5">
        <f t="shared" ref="F200:H200" si="175">C200-C173</f>
        <v>9</v>
      </c>
      <c r="G200" s="5">
        <f t="shared" si="175"/>
        <v>4</v>
      </c>
      <c r="H200" s="5">
        <f t="shared" si="175"/>
        <v>2</v>
      </c>
      <c r="I200" s="11">
        <f t="shared" si="169"/>
        <v>0.62790697674418605</v>
      </c>
    </row>
    <row r="201" spans="1:9" x14ac:dyDescent="0.25">
      <c r="A201" s="2" t="s">
        <v>13</v>
      </c>
      <c r="B201" s="1">
        <v>42948</v>
      </c>
      <c r="C201" s="4">
        <v>1696</v>
      </c>
      <c r="D201" s="4">
        <v>844</v>
      </c>
      <c r="E201" s="4">
        <v>584</v>
      </c>
      <c r="F201" s="5">
        <f t="shared" ref="F201:H201" si="176">C201-C174</f>
        <v>150</v>
      </c>
      <c r="G201" s="5">
        <f t="shared" si="176"/>
        <v>21</v>
      </c>
      <c r="H201" s="5">
        <f t="shared" si="176"/>
        <v>14</v>
      </c>
      <c r="I201" s="11">
        <f t="shared" si="169"/>
        <v>0.50235849056603776</v>
      </c>
    </row>
    <row r="202" spans="1:9" x14ac:dyDescent="0.25">
      <c r="A202" s="2" t="s">
        <v>14</v>
      </c>
      <c r="B202" s="1">
        <v>42948</v>
      </c>
      <c r="C202" s="4">
        <v>550</v>
      </c>
      <c r="D202" s="4">
        <v>249</v>
      </c>
      <c r="E202" s="4">
        <v>152</v>
      </c>
      <c r="F202" s="5">
        <f t="shared" ref="F202:H202" si="177">C202-C175</f>
        <v>35</v>
      </c>
      <c r="G202" s="5">
        <f t="shared" si="177"/>
        <v>9</v>
      </c>
      <c r="H202" s="5">
        <f t="shared" si="177"/>
        <v>7</v>
      </c>
      <c r="I202" s="11">
        <f t="shared" si="169"/>
        <v>0.54727272727272724</v>
      </c>
    </row>
    <row r="203" spans="1:9" x14ac:dyDescent="0.25">
      <c r="A203" s="2" t="s">
        <v>15</v>
      </c>
      <c r="B203" s="1">
        <v>42948</v>
      </c>
      <c r="C203" s="4">
        <v>416</v>
      </c>
      <c r="D203" s="4">
        <v>165</v>
      </c>
      <c r="E203" s="4">
        <v>97</v>
      </c>
      <c r="F203" s="5">
        <f t="shared" ref="F203:H203" si="178">C203-C176</f>
        <v>17</v>
      </c>
      <c r="G203" s="5">
        <f t="shared" si="178"/>
        <v>7</v>
      </c>
      <c r="H203" s="5">
        <f t="shared" si="178"/>
        <v>6</v>
      </c>
      <c r="I203" s="11">
        <f t="shared" si="169"/>
        <v>0.60336538461538458</v>
      </c>
    </row>
    <row r="204" spans="1:9" x14ac:dyDescent="0.25">
      <c r="A204" s="2" t="s">
        <v>16</v>
      </c>
      <c r="B204" s="1">
        <v>42948</v>
      </c>
      <c r="C204" s="4">
        <v>328</v>
      </c>
      <c r="D204" s="4">
        <v>101</v>
      </c>
      <c r="E204" s="4">
        <v>60</v>
      </c>
      <c r="F204" s="5">
        <f t="shared" ref="F204:H204" si="179">C204-C177</f>
        <v>13</v>
      </c>
      <c r="G204" s="5">
        <f t="shared" si="179"/>
        <v>11</v>
      </c>
      <c r="H204" s="5">
        <f t="shared" si="179"/>
        <v>8</v>
      </c>
      <c r="I204" s="11">
        <f t="shared" si="169"/>
        <v>0.69207317073170727</v>
      </c>
    </row>
    <row r="205" spans="1:9" x14ac:dyDescent="0.25">
      <c r="A205" s="2" t="s">
        <v>17</v>
      </c>
      <c r="B205" s="1">
        <v>42948</v>
      </c>
      <c r="C205" s="4">
        <v>346</v>
      </c>
      <c r="D205" s="4">
        <v>117</v>
      </c>
      <c r="E205" s="4">
        <v>80</v>
      </c>
      <c r="F205" s="5">
        <f t="shared" ref="F205:H205" si="180">C205-C178</f>
        <v>31</v>
      </c>
      <c r="G205" s="5">
        <f t="shared" si="180"/>
        <v>15</v>
      </c>
      <c r="H205" s="5">
        <f t="shared" si="180"/>
        <v>12</v>
      </c>
      <c r="I205" s="11">
        <f t="shared" si="169"/>
        <v>0.66184971098265899</v>
      </c>
    </row>
    <row r="206" spans="1:9" x14ac:dyDescent="0.25">
      <c r="A206" s="2" t="s">
        <v>18</v>
      </c>
      <c r="B206" s="1">
        <v>42948</v>
      </c>
      <c r="C206" s="4">
        <v>505</v>
      </c>
      <c r="D206" s="4">
        <v>260</v>
      </c>
      <c r="E206" s="4">
        <v>172</v>
      </c>
      <c r="F206" s="5">
        <f t="shared" ref="F206:H206" si="181">C206-C179</f>
        <v>44</v>
      </c>
      <c r="G206" s="5">
        <f t="shared" si="181"/>
        <v>7</v>
      </c>
      <c r="H206" s="5">
        <f t="shared" si="181"/>
        <v>6</v>
      </c>
      <c r="I206" s="11">
        <f t="shared" si="169"/>
        <v>0.48514851485148514</v>
      </c>
    </row>
    <row r="207" spans="1:9" x14ac:dyDescent="0.25">
      <c r="A207" s="2" t="s">
        <v>19</v>
      </c>
      <c r="B207" s="1">
        <v>42948</v>
      </c>
      <c r="C207" s="4">
        <v>155</v>
      </c>
      <c r="D207" s="4">
        <v>85</v>
      </c>
      <c r="E207" s="4">
        <v>56</v>
      </c>
      <c r="F207" s="5">
        <f t="shared" ref="F207:H207" si="182">C207-C180</f>
        <v>9</v>
      </c>
      <c r="G207" s="5">
        <f t="shared" si="182"/>
        <v>8</v>
      </c>
      <c r="H207" s="5">
        <f t="shared" si="182"/>
        <v>6</v>
      </c>
      <c r="I207" s="11">
        <f t="shared" si="169"/>
        <v>0.45161290322580644</v>
      </c>
    </row>
    <row r="208" spans="1:9" x14ac:dyDescent="0.25">
      <c r="A208" s="2" t="s">
        <v>20</v>
      </c>
      <c r="B208" s="1">
        <v>42948</v>
      </c>
      <c r="C208" s="4">
        <v>2054</v>
      </c>
      <c r="D208" s="4">
        <v>1025</v>
      </c>
      <c r="E208" s="4">
        <v>626</v>
      </c>
      <c r="F208" s="5">
        <f t="shared" ref="F208:H208" si="183">C208-C181</f>
        <v>197</v>
      </c>
      <c r="G208" s="5">
        <f t="shared" si="183"/>
        <v>59</v>
      </c>
      <c r="H208" s="5">
        <f t="shared" si="183"/>
        <v>45</v>
      </c>
      <c r="I208" s="11">
        <f t="shared" si="169"/>
        <v>0.50097370983446932</v>
      </c>
    </row>
    <row r="209" spans="1:9" x14ac:dyDescent="0.25">
      <c r="A209" s="2" t="s">
        <v>21</v>
      </c>
      <c r="B209" s="1">
        <v>42948</v>
      </c>
      <c r="C209" s="4">
        <v>2787</v>
      </c>
      <c r="D209" s="4">
        <v>1408</v>
      </c>
      <c r="E209" s="4">
        <v>967</v>
      </c>
      <c r="F209" s="5">
        <f t="shared" ref="F209:H209" si="184">C209-C182</f>
        <v>245</v>
      </c>
      <c r="G209" s="5">
        <f t="shared" si="184"/>
        <v>102</v>
      </c>
      <c r="H209" s="5">
        <f t="shared" si="184"/>
        <v>73</v>
      </c>
      <c r="I209" s="11">
        <f t="shared" si="169"/>
        <v>0.49479727305346249</v>
      </c>
    </row>
    <row r="210" spans="1:9" x14ac:dyDescent="0.25">
      <c r="A210" s="2" t="s">
        <v>22</v>
      </c>
      <c r="B210" s="1">
        <v>42948</v>
      </c>
      <c r="C210" s="4">
        <v>252</v>
      </c>
      <c r="D210" s="4">
        <v>120</v>
      </c>
      <c r="E210" s="4">
        <v>60</v>
      </c>
      <c r="F210" s="5">
        <f t="shared" ref="F210:H210" si="185">C210-C183</f>
        <v>30</v>
      </c>
      <c r="G210" s="5">
        <f t="shared" si="185"/>
        <v>8</v>
      </c>
      <c r="H210" s="5">
        <f t="shared" si="185"/>
        <v>5</v>
      </c>
      <c r="I210" s="11">
        <f t="shared" si="169"/>
        <v>0.52380952380952384</v>
      </c>
    </row>
    <row r="211" spans="1:9" x14ac:dyDescent="0.25">
      <c r="A211" s="2" t="s">
        <v>23</v>
      </c>
      <c r="B211" s="1">
        <v>42948</v>
      </c>
      <c r="C211" s="4">
        <v>127</v>
      </c>
      <c r="D211" s="4">
        <v>47</v>
      </c>
      <c r="E211" s="4">
        <v>29</v>
      </c>
      <c r="F211" s="5">
        <f t="shared" ref="F211:H211" si="186">C211-C184</f>
        <v>10</v>
      </c>
      <c r="G211" s="5">
        <f t="shared" si="186"/>
        <v>6</v>
      </c>
      <c r="H211" s="5">
        <f t="shared" si="186"/>
        <v>5</v>
      </c>
      <c r="I211" s="11">
        <f t="shared" si="169"/>
        <v>0.62992125984251968</v>
      </c>
    </row>
    <row r="212" spans="1:9" x14ac:dyDescent="0.25">
      <c r="A212" s="2" t="s">
        <v>24</v>
      </c>
      <c r="B212" s="1">
        <v>42948</v>
      </c>
      <c r="C212" s="4">
        <v>37</v>
      </c>
      <c r="D212" s="4">
        <v>11</v>
      </c>
      <c r="E212" s="4">
        <v>7</v>
      </c>
      <c r="F212" s="5">
        <f t="shared" ref="F212:H212" si="187">C212-C185</f>
        <v>1</v>
      </c>
      <c r="G212" s="5">
        <f t="shared" si="187"/>
        <v>0</v>
      </c>
      <c r="H212" s="5">
        <f t="shared" si="187"/>
        <v>0</v>
      </c>
      <c r="I212" s="11">
        <f t="shared" si="169"/>
        <v>0.70270270270270274</v>
      </c>
    </row>
    <row r="213" spans="1:9" x14ac:dyDescent="0.25">
      <c r="A213" s="2" t="s">
        <v>25</v>
      </c>
      <c r="B213" s="1">
        <v>42948</v>
      </c>
      <c r="C213" s="4">
        <v>2316</v>
      </c>
      <c r="D213" s="4">
        <v>1156</v>
      </c>
      <c r="E213" s="4">
        <v>754</v>
      </c>
      <c r="F213" s="5">
        <f t="shared" ref="F213:H213" si="188">C213-C186</f>
        <v>143</v>
      </c>
      <c r="G213" s="5">
        <f t="shared" si="188"/>
        <v>55</v>
      </c>
      <c r="H213" s="5">
        <f t="shared" si="188"/>
        <v>39</v>
      </c>
      <c r="I213" s="11">
        <f t="shared" si="169"/>
        <v>0.50086355785837655</v>
      </c>
    </row>
    <row r="214" spans="1:9" x14ac:dyDescent="0.25">
      <c r="A214" s="2" t="s">
        <v>26</v>
      </c>
      <c r="B214" s="1">
        <v>42948</v>
      </c>
      <c r="C214" s="4">
        <v>1495</v>
      </c>
      <c r="D214" s="4">
        <v>754</v>
      </c>
      <c r="E214" s="4">
        <v>476</v>
      </c>
      <c r="F214" s="5">
        <f t="shared" ref="F214:H214" si="189">C214-C187</f>
        <v>136</v>
      </c>
      <c r="G214" s="5">
        <f t="shared" si="189"/>
        <v>18</v>
      </c>
      <c r="H214" s="5">
        <f t="shared" si="189"/>
        <v>12</v>
      </c>
      <c r="I214" s="11">
        <f t="shared" si="169"/>
        <v>0.4956521739130435</v>
      </c>
    </row>
    <row r="215" spans="1:9" x14ac:dyDescent="0.25">
      <c r="A215" s="2" t="s">
        <v>27</v>
      </c>
      <c r="B215" s="1">
        <v>42948</v>
      </c>
      <c r="C215" s="4">
        <v>128</v>
      </c>
      <c r="D215" s="4">
        <v>62</v>
      </c>
      <c r="E215" s="4">
        <v>34</v>
      </c>
      <c r="F215" s="5">
        <f t="shared" ref="F215:H215" si="190">C215-C188</f>
        <v>7</v>
      </c>
      <c r="G215" s="5">
        <f t="shared" si="190"/>
        <v>4</v>
      </c>
      <c r="H215" s="5">
        <f t="shared" si="190"/>
        <v>2</v>
      </c>
      <c r="I215" s="11">
        <f t="shared" si="169"/>
        <v>0.515625</v>
      </c>
    </row>
    <row r="216" spans="1:9" x14ac:dyDescent="0.25">
      <c r="A216" s="2" t="s">
        <v>28</v>
      </c>
      <c r="B216" s="1">
        <v>42948</v>
      </c>
      <c r="C216" s="4">
        <v>6249</v>
      </c>
      <c r="D216" s="4">
        <v>3609</v>
      </c>
      <c r="E216" s="4">
        <v>2379</v>
      </c>
      <c r="F216" s="5">
        <f t="shared" ref="F216:H216" si="191">C216-C189</f>
        <v>368</v>
      </c>
      <c r="G216" s="5">
        <f t="shared" si="191"/>
        <v>116</v>
      </c>
      <c r="H216" s="5">
        <f t="shared" si="191"/>
        <v>90</v>
      </c>
      <c r="I216" s="11">
        <f t="shared" si="169"/>
        <v>0.42246759481517043</v>
      </c>
    </row>
    <row r="217" spans="1:9" x14ac:dyDescent="0.25">
      <c r="A217" s="2" t="s">
        <v>29</v>
      </c>
      <c r="B217" s="1">
        <v>42948</v>
      </c>
      <c r="C217" s="4">
        <v>174</v>
      </c>
      <c r="D217" s="4">
        <v>49</v>
      </c>
      <c r="E217" s="4">
        <v>29</v>
      </c>
      <c r="F217" s="5">
        <f t="shared" ref="F217:H217" si="192">C217-C190</f>
        <v>17</v>
      </c>
      <c r="G217" s="5">
        <f t="shared" si="192"/>
        <v>6</v>
      </c>
      <c r="H217" s="5">
        <f t="shared" si="192"/>
        <v>3</v>
      </c>
      <c r="I217" s="11">
        <f t="shared" si="169"/>
        <v>0.7183908045977011</v>
      </c>
    </row>
    <row r="218" spans="1:9" x14ac:dyDescent="0.25">
      <c r="A218" s="2" t="s">
        <v>3</v>
      </c>
      <c r="B218" s="1">
        <v>42979</v>
      </c>
      <c r="C218" s="4">
        <v>78</v>
      </c>
      <c r="D218" s="4">
        <v>40</v>
      </c>
      <c r="E218" s="4">
        <v>27</v>
      </c>
      <c r="F218" s="5">
        <f t="shared" ref="F218:H218" si="193">C218-C191</f>
        <v>1</v>
      </c>
      <c r="G218" s="5">
        <f t="shared" si="193"/>
        <v>1</v>
      </c>
      <c r="H218" s="5">
        <f t="shared" si="193"/>
        <v>1</v>
      </c>
      <c r="I218" s="11">
        <f t="shared" si="169"/>
        <v>0.48717948717948717</v>
      </c>
    </row>
    <row r="219" spans="1:9" x14ac:dyDescent="0.25">
      <c r="A219" s="2" t="s">
        <v>4</v>
      </c>
      <c r="B219" s="1">
        <v>42979</v>
      </c>
      <c r="C219" s="4">
        <v>114</v>
      </c>
      <c r="D219" s="4">
        <v>52</v>
      </c>
      <c r="E219" s="4">
        <v>40</v>
      </c>
      <c r="F219" s="5">
        <f t="shared" ref="F219:H219" si="194">C219-C192</f>
        <v>0</v>
      </c>
      <c r="G219" s="5">
        <f t="shared" si="194"/>
        <v>0</v>
      </c>
      <c r="H219" s="5">
        <f t="shared" si="194"/>
        <v>0</v>
      </c>
      <c r="I219" s="11">
        <f t="shared" si="169"/>
        <v>0.54385964912280704</v>
      </c>
    </row>
    <row r="220" spans="1:9" x14ac:dyDescent="0.25">
      <c r="A220" s="2" t="s">
        <v>5</v>
      </c>
      <c r="B220" s="1">
        <v>42979</v>
      </c>
      <c r="C220" s="4">
        <v>218</v>
      </c>
      <c r="D220" s="4">
        <v>85</v>
      </c>
      <c r="E220" s="4">
        <v>57</v>
      </c>
      <c r="F220" s="5">
        <f t="shared" ref="F220:H220" si="195">C220-C193</f>
        <v>2</v>
      </c>
      <c r="G220" s="5">
        <f t="shared" si="195"/>
        <v>2</v>
      </c>
      <c r="H220" s="5">
        <f t="shared" si="195"/>
        <v>2</v>
      </c>
      <c r="I220" s="11">
        <f t="shared" si="169"/>
        <v>0.61009174311926606</v>
      </c>
    </row>
    <row r="221" spans="1:9" x14ac:dyDescent="0.25">
      <c r="A221" s="2" t="s">
        <v>6</v>
      </c>
      <c r="B221" s="1">
        <v>42979</v>
      </c>
      <c r="C221" s="4">
        <v>173</v>
      </c>
      <c r="D221" s="4">
        <v>50</v>
      </c>
      <c r="E221" s="4">
        <v>27</v>
      </c>
      <c r="F221" s="5">
        <f t="shared" ref="F221:H221" si="196">C221-C194</f>
        <v>2</v>
      </c>
      <c r="G221" s="5">
        <f t="shared" si="196"/>
        <v>2</v>
      </c>
      <c r="H221" s="5">
        <f t="shared" si="196"/>
        <v>1</v>
      </c>
      <c r="I221" s="11">
        <f t="shared" si="169"/>
        <v>0.71098265895953761</v>
      </c>
    </row>
    <row r="222" spans="1:9" x14ac:dyDescent="0.25">
      <c r="A222" s="2" t="s">
        <v>7</v>
      </c>
      <c r="B222" s="1">
        <v>42979</v>
      </c>
      <c r="C222" s="4">
        <v>772</v>
      </c>
      <c r="D222" s="4">
        <v>392</v>
      </c>
      <c r="E222" s="4">
        <v>261</v>
      </c>
      <c r="F222" s="5">
        <f t="shared" ref="F222:H222" si="197">C222-C195</f>
        <v>9</v>
      </c>
      <c r="G222" s="5">
        <f t="shared" si="197"/>
        <v>16</v>
      </c>
      <c r="H222" s="5">
        <f t="shared" si="197"/>
        <v>13</v>
      </c>
      <c r="I222" s="11">
        <f t="shared" si="169"/>
        <v>0.49222797927461137</v>
      </c>
    </row>
    <row r="223" spans="1:9" x14ac:dyDescent="0.25">
      <c r="A223" s="2" t="s">
        <v>8</v>
      </c>
      <c r="B223" s="1">
        <v>42979</v>
      </c>
      <c r="C223" s="4">
        <v>292</v>
      </c>
      <c r="D223" s="4">
        <v>158</v>
      </c>
      <c r="E223" s="4">
        <v>102</v>
      </c>
      <c r="F223" s="5">
        <f t="shared" ref="F223:H223" si="198">C223-C196</f>
        <v>3</v>
      </c>
      <c r="G223" s="5">
        <f t="shared" si="198"/>
        <v>3</v>
      </c>
      <c r="H223" s="5">
        <f t="shared" si="198"/>
        <v>3</v>
      </c>
      <c r="I223" s="11">
        <f t="shared" si="169"/>
        <v>0.4589041095890411</v>
      </c>
    </row>
    <row r="224" spans="1:9" x14ac:dyDescent="0.25">
      <c r="A224" s="2" t="s">
        <v>9</v>
      </c>
      <c r="B224" s="1">
        <v>42979</v>
      </c>
      <c r="C224" s="4">
        <v>635</v>
      </c>
      <c r="D224" s="4">
        <v>240</v>
      </c>
      <c r="E224" s="4">
        <v>163</v>
      </c>
      <c r="F224" s="5">
        <f t="shared" ref="F224:H224" si="199">C224-C197</f>
        <v>2</v>
      </c>
      <c r="G224" s="5">
        <f t="shared" si="199"/>
        <v>4</v>
      </c>
      <c r="H224" s="5">
        <f t="shared" si="199"/>
        <v>4</v>
      </c>
      <c r="I224" s="11">
        <f t="shared" si="169"/>
        <v>0.62204724409448819</v>
      </c>
    </row>
    <row r="225" spans="1:9" x14ac:dyDescent="0.25">
      <c r="A225" s="2" t="s">
        <v>10</v>
      </c>
      <c r="B225" s="1">
        <v>42979</v>
      </c>
      <c r="C225" s="4">
        <v>352</v>
      </c>
      <c r="D225" s="4">
        <v>178</v>
      </c>
      <c r="E225" s="4">
        <v>127</v>
      </c>
      <c r="F225" s="5">
        <f t="shared" ref="F225:H225" si="200">C225-C198</f>
        <v>7</v>
      </c>
      <c r="G225" s="5">
        <f t="shared" si="200"/>
        <v>20</v>
      </c>
      <c r="H225" s="5">
        <f t="shared" si="200"/>
        <v>15</v>
      </c>
      <c r="I225" s="11">
        <f t="shared" si="169"/>
        <v>0.49431818181818182</v>
      </c>
    </row>
    <row r="226" spans="1:9" x14ac:dyDescent="0.25">
      <c r="A226" s="2" t="s">
        <v>11</v>
      </c>
      <c r="B226" s="1">
        <v>42979</v>
      </c>
      <c r="C226" s="4">
        <v>592</v>
      </c>
      <c r="D226" s="4">
        <v>267</v>
      </c>
      <c r="E226" s="4">
        <v>184</v>
      </c>
      <c r="F226" s="5">
        <f t="shared" ref="F226:H226" si="201">C226-C199</f>
        <v>7</v>
      </c>
      <c r="G226" s="5">
        <f t="shared" si="201"/>
        <v>9</v>
      </c>
      <c r="H226" s="5">
        <f t="shared" si="201"/>
        <v>7</v>
      </c>
      <c r="I226" s="11">
        <f t="shared" si="169"/>
        <v>0.54898648648648651</v>
      </c>
    </row>
    <row r="227" spans="1:9" x14ac:dyDescent="0.25">
      <c r="A227" s="2" t="s">
        <v>12</v>
      </c>
      <c r="B227" s="1">
        <v>42979</v>
      </c>
      <c r="C227" s="4">
        <v>217</v>
      </c>
      <c r="D227" s="4">
        <v>86</v>
      </c>
      <c r="E227" s="4">
        <v>58</v>
      </c>
      <c r="F227" s="5">
        <f t="shared" ref="F227:H227" si="202">C227-C200</f>
        <v>2</v>
      </c>
      <c r="G227" s="5">
        <f t="shared" si="202"/>
        <v>6</v>
      </c>
      <c r="H227" s="5">
        <f t="shared" si="202"/>
        <v>5</v>
      </c>
      <c r="I227" s="11">
        <f t="shared" si="169"/>
        <v>0.60368663594470051</v>
      </c>
    </row>
    <row r="228" spans="1:9" x14ac:dyDescent="0.25">
      <c r="A228" s="2" t="s">
        <v>13</v>
      </c>
      <c r="B228" s="1">
        <v>42979</v>
      </c>
      <c r="C228" s="4">
        <v>1708</v>
      </c>
      <c r="D228" s="4">
        <v>864</v>
      </c>
      <c r="E228" s="4">
        <v>602</v>
      </c>
      <c r="F228" s="5">
        <f t="shared" ref="F228:H228" si="203">C228-C201</f>
        <v>12</v>
      </c>
      <c r="G228" s="5">
        <f t="shared" si="203"/>
        <v>20</v>
      </c>
      <c r="H228" s="5">
        <f t="shared" si="203"/>
        <v>18</v>
      </c>
      <c r="I228" s="11">
        <f t="shared" si="169"/>
        <v>0.49414519906323184</v>
      </c>
    </row>
    <row r="229" spans="1:9" x14ac:dyDescent="0.25">
      <c r="A229" s="2" t="s">
        <v>14</v>
      </c>
      <c r="B229" s="1">
        <v>42979</v>
      </c>
      <c r="C229" s="4">
        <v>551</v>
      </c>
      <c r="D229" s="4">
        <v>252</v>
      </c>
      <c r="E229" s="4">
        <v>154</v>
      </c>
      <c r="F229" s="5">
        <f t="shared" ref="F229:H229" si="204">C229-C202</f>
        <v>1</v>
      </c>
      <c r="G229" s="5">
        <f t="shared" si="204"/>
        <v>3</v>
      </c>
      <c r="H229" s="5">
        <f t="shared" si="204"/>
        <v>2</v>
      </c>
      <c r="I229" s="11">
        <f t="shared" si="169"/>
        <v>0.54264972776769504</v>
      </c>
    </row>
    <row r="230" spans="1:9" x14ac:dyDescent="0.25">
      <c r="A230" s="2" t="s">
        <v>15</v>
      </c>
      <c r="B230" s="1">
        <v>42979</v>
      </c>
      <c r="C230" s="4">
        <v>421</v>
      </c>
      <c r="D230" s="4">
        <v>173</v>
      </c>
      <c r="E230" s="4">
        <v>104</v>
      </c>
      <c r="F230" s="5">
        <f t="shared" ref="F230:H230" si="205">C230-C203</f>
        <v>5</v>
      </c>
      <c r="G230" s="5">
        <f t="shared" si="205"/>
        <v>8</v>
      </c>
      <c r="H230" s="5">
        <f t="shared" si="205"/>
        <v>7</v>
      </c>
      <c r="I230" s="11">
        <f t="shared" si="169"/>
        <v>0.5890736342042755</v>
      </c>
    </row>
    <row r="231" spans="1:9" x14ac:dyDescent="0.25">
      <c r="A231" s="2" t="s">
        <v>16</v>
      </c>
      <c r="B231" s="1">
        <v>42979</v>
      </c>
      <c r="C231" s="4">
        <v>333</v>
      </c>
      <c r="D231" s="4">
        <v>108</v>
      </c>
      <c r="E231" s="4">
        <v>66</v>
      </c>
      <c r="F231" s="5">
        <f t="shared" ref="F231:H231" si="206">C231-C204</f>
        <v>5</v>
      </c>
      <c r="G231" s="5">
        <f t="shared" si="206"/>
        <v>7</v>
      </c>
      <c r="H231" s="5">
        <f t="shared" si="206"/>
        <v>6</v>
      </c>
      <c r="I231" s="11">
        <f t="shared" si="169"/>
        <v>0.67567567567567566</v>
      </c>
    </row>
    <row r="232" spans="1:9" x14ac:dyDescent="0.25">
      <c r="A232" s="2" t="s">
        <v>17</v>
      </c>
      <c r="B232" s="1">
        <v>42979</v>
      </c>
      <c r="C232" s="4">
        <v>356</v>
      </c>
      <c r="D232" s="4">
        <v>130</v>
      </c>
      <c r="E232" s="4">
        <v>91</v>
      </c>
      <c r="F232" s="5">
        <f t="shared" ref="F232:H232" si="207">C232-C205</f>
        <v>10</v>
      </c>
      <c r="G232" s="5">
        <f t="shared" si="207"/>
        <v>13</v>
      </c>
      <c r="H232" s="5">
        <f t="shared" si="207"/>
        <v>11</v>
      </c>
      <c r="I232" s="11">
        <f t="shared" si="169"/>
        <v>0.6348314606741573</v>
      </c>
    </row>
    <row r="233" spans="1:9" x14ac:dyDescent="0.25">
      <c r="A233" s="2" t="s">
        <v>18</v>
      </c>
      <c r="B233" s="1">
        <v>42979</v>
      </c>
      <c r="C233" s="4">
        <v>507</v>
      </c>
      <c r="D233" s="4">
        <v>263</v>
      </c>
      <c r="E233" s="4">
        <v>175</v>
      </c>
      <c r="F233" s="5">
        <f t="shared" ref="F233:H233" si="208">C233-C206</f>
        <v>2</v>
      </c>
      <c r="G233" s="5">
        <f t="shared" si="208"/>
        <v>3</v>
      </c>
      <c r="H233" s="5">
        <f t="shared" si="208"/>
        <v>3</v>
      </c>
      <c r="I233" s="11">
        <f t="shared" si="169"/>
        <v>0.48126232741617359</v>
      </c>
    </row>
    <row r="234" spans="1:9" x14ac:dyDescent="0.25">
      <c r="A234" s="2" t="s">
        <v>19</v>
      </c>
      <c r="B234" s="1">
        <v>42979</v>
      </c>
      <c r="C234" s="4">
        <v>157</v>
      </c>
      <c r="D234" s="4">
        <v>88</v>
      </c>
      <c r="E234" s="4">
        <v>58</v>
      </c>
      <c r="F234" s="5">
        <f t="shared" ref="F234:H234" si="209">C234-C207</f>
        <v>2</v>
      </c>
      <c r="G234" s="5">
        <f t="shared" si="209"/>
        <v>3</v>
      </c>
      <c r="H234" s="5">
        <f t="shared" si="209"/>
        <v>2</v>
      </c>
      <c r="I234" s="11">
        <f t="shared" si="169"/>
        <v>0.43949044585987262</v>
      </c>
    </row>
    <row r="235" spans="1:9" x14ac:dyDescent="0.25">
      <c r="A235" s="2" t="s">
        <v>20</v>
      </c>
      <c r="B235" s="1">
        <v>42979</v>
      </c>
      <c r="C235" s="4">
        <v>2076</v>
      </c>
      <c r="D235" s="4">
        <v>1057</v>
      </c>
      <c r="E235" s="4">
        <v>653</v>
      </c>
      <c r="F235" s="5">
        <f t="shared" ref="F235:H235" si="210">C235-C208</f>
        <v>22</v>
      </c>
      <c r="G235" s="5">
        <f t="shared" si="210"/>
        <v>32</v>
      </c>
      <c r="H235" s="5">
        <f t="shared" si="210"/>
        <v>27</v>
      </c>
      <c r="I235" s="11">
        <f t="shared" si="169"/>
        <v>0.49084778420038538</v>
      </c>
    </row>
    <row r="236" spans="1:9" x14ac:dyDescent="0.25">
      <c r="A236" s="2" t="s">
        <v>21</v>
      </c>
      <c r="B236" s="1">
        <v>42979</v>
      </c>
      <c r="C236" s="4">
        <v>2805</v>
      </c>
      <c r="D236" s="4">
        <v>1450</v>
      </c>
      <c r="E236" s="4">
        <v>997</v>
      </c>
      <c r="F236" s="5">
        <f t="shared" ref="F236:H236" si="211">C236-C209</f>
        <v>18</v>
      </c>
      <c r="G236" s="5">
        <f t="shared" si="211"/>
        <v>42</v>
      </c>
      <c r="H236" s="5">
        <f t="shared" si="211"/>
        <v>30</v>
      </c>
      <c r="I236" s="11">
        <f t="shared" si="169"/>
        <v>0.48306595365418897</v>
      </c>
    </row>
    <row r="237" spans="1:9" x14ac:dyDescent="0.25">
      <c r="A237" s="2" t="s">
        <v>22</v>
      </c>
      <c r="B237" s="1">
        <v>42979</v>
      </c>
      <c r="C237" s="4">
        <v>255</v>
      </c>
      <c r="D237" s="4">
        <v>124</v>
      </c>
      <c r="E237" s="4">
        <v>63</v>
      </c>
      <c r="F237" s="5">
        <f t="shared" ref="F237:H237" si="212">C237-C210</f>
        <v>3</v>
      </c>
      <c r="G237" s="5">
        <f t="shared" si="212"/>
        <v>4</v>
      </c>
      <c r="H237" s="5">
        <f t="shared" si="212"/>
        <v>3</v>
      </c>
      <c r="I237" s="11">
        <f t="shared" si="169"/>
        <v>0.51372549019607838</v>
      </c>
    </row>
    <row r="238" spans="1:9" x14ac:dyDescent="0.25">
      <c r="A238" s="2" t="s">
        <v>23</v>
      </c>
      <c r="B238" s="1">
        <v>42979</v>
      </c>
      <c r="C238" s="4">
        <v>128</v>
      </c>
      <c r="D238" s="4">
        <v>48</v>
      </c>
      <c r="E238" s="4">
        <v>30</v>
      </c>
      <c r="F238" s="5">
        <f t="shared" ref="F238:H238" si="213">C238-C211</f>
        <v>1</v>
      </c>
      <c r="G238" s="5">
        <f t="shared" si="213"/>
        <v>1</v>
      </c>
      <c r="H238" s="5">
        <f t="shared" si="213"/>
        <v>1</v>
      </c>
      <c r="I238" s="11">
        <f t="shared" si="169"/>
        <v>0.625</v>
      </c>
    </row>
    <row r="239" spans="1:9" x14ac:dyDescent="0.25">
      <c r="A239" s="2" t="s">
        <v>24</v>
      </c>
      <c r="B239" s="1">
        <v>42979</v>
      </c>
      <c r="C239" s="4">
        <v>37</v>
      </c>
      <c r="D239" s="4">
        <v>11</v>
      </c>
      <c r="E239" s="4">
        <v>7</v>
      </c>
      <c r="F239" s="5">
        <f t="shared" ref="F239:H239" si="214">C239-C212</f>
        <v>0</v>
      </c>
      <c r="G239" s="5">
        <f t="shared" si="214"/>
        <v>0</v>
      </c>
      <c r="H239" s="5">
        <f t="shared" si="214"/>
        <v>0</v>
      </c>
      <c r="I239" s="11">
        <f t="shared" si="169"/>
        <v>0.70270270270270274</v>
      </c>
    </row>
    <row r="240" spans="1:9" x14ac:dyDescent="0.25">
      <c r="A240" s="2" t="s">
        <v>25</v>
      </c>
      <c r="B240" s="1">
        <v>42979</v>
      </c>
      <c r="C240" s="4">
        <v>2325</v>
      </c>
      <c r="D240" s="4">
        <v>1178</v>
      </c>
      <c r="E240" s="4">
        <v>770</v>
      </c>
      <c r="F240" s="5">
        <f t="shared" ref="F240:H240" si="215">C240-C213</f>
        <v>9</v>
      </c>
      <c r="G240" s="5">
        <f t="shared" si="215"/>
        <v>22</v>
      </c>
      <c r="H240" s="5">
        <f t="shared" si="215"/>
        <v>16</v>
      </c>
      <c r="I240" s="11">
        <f t="shared" si="169"/>
        <v>0.49333333333333335</v>
      </c>
    </row>
    <row r="241" spans="1:9" x14ac:dyDescent="0.25">
      <c r="A241" s="2" t="s">
        <v>26</v>
      </c>
      <c r="B241" s="1">
        <v>42979</v>
      </c>
      <c r="C241" s="4">
        <v>1502</v>
      </c>
      <c r="D241" s="4">
        <v>764</v>
      </c>
      <c r="E241" s="4">
        <v>484</v>
      </c>
      <c r="F241" s="5">
        <f t="shared" ref="F241:H241" si="216">C241-C214</f>
        <v>7</v>
      </c>
      <c r="G241" s="5">
        <f t="shared" si="216"/>
        <v>10</v>
      </c>
      <c r="H241" s="5">
        <f t="shared" si="216"/>
        <v>8</v>
      </c>
      <c r="I241" s="11">
        <f t="shared" si="169"/>
        <v>0.49134487350199735</v>
      </c>
    </row>
    <row r="242" spans="1:9" x14ac:dyDescent="0.25">
      <c r="A242" s="2" t="s">
        <v>27</v>
      </c>
      <c r="B242" s="1">
        <v>42979</v>
      </c>
      <c r="C242" s="4">
        <v>130</v>
      </c>
      <c r="D242" s="4">
        <v>66</v>
      </c>
      <c r="E242" s="4">
        <v>37</v>
      </c>
      <c r="F242" s="5">
        <f t="shared" ref="F242:H242" si="217">C242-C215</f>
        <v>2</v>
      </c>
      <c r="G242" s="5">
        <f t="shared" si="217"/>
        <v>4</v>
      </c>
      <c r="H242" s="5">
        <f t="shared" si="217"/>
        <v>3</v>
      </c>
      <c r="I242" s="11">
        <f t="shared" si="169"/>
        <v>0.49230769230769234</v>
      </c>
    </row>
    <row r="243" spans="1:9" x14ac:dyDescent="0.25">
      <c r="A243" s="2" t="s">
        <v>28</v>
      </c>
      <c r="B243" s="1">
        <v>42979</v>
      </c>
      <c r="C243" s="4">
        <v>6296</v>
      </c>
      <c r="D243" s="4">
        <v>3674</v>
      </c>
      <c r="E243" s="4">
        <v>2434</v>
      </c>
      <c r="F243" s="5">
        <f t="shared" ref="F243:H243" si="218">C243-C216</f>
        <v>47</v>
      </c>
      <c r="G243" s="5">
        <f t="shared" si="218"/>
        <v>65</v>
      </c>
      <c r="H243" s="5">
        <f t="shared" si="218"/>
        <v>55</v>
      </c>
      <c r="I243" s="11">
        <f t="shared" si="169"/>
        <v>0.41645489199491742</v>
      </c>
    </row>
    <row r="244" spans="1:9" x14ac:dyDescent="0.25">
      <c r="A244" s="2" t="s">
        <v>29</v>
      </c>
      <c r="B244" s="1">
        <v>42979</v>
      </c>
      <c r="C244" s="4">
        <v>175</v>
      </c>
      <c r="D244" s="4">
        <v>51</v>
      </c>
      <c r="E244" s="4">
        <v>31</v>
      </c>
      <c r="F244" s="5">
        <f t="shared" ref="F244:H244" si="219">C244-C217</f>
        <v>1</v>
      </c>
      <c r="G244" s="5">
        <f t="shared" si="219"/>
        <v>2</v>
      </c>
      <c r="H244" s="5">
        <f t="shared" si="219"/>
        <v>2</v>
      </c>
      <c r="I244" s="11">
        <f t="shared" si="169"/>
        <v>0.70857142857142852</v>
      </c>
    </row>
    <row r="245" spans="1:9" x14ac:dyDescent="0.25">
      <c r="A245" s="2" t="s">
        <v>3</v>
      </c>
      <c r="B245" s="1">
        <v>43009</v>
      </c>
      <c r="C245" s="4">
        <v>80</v>
      </c>
      <c r="D245" s="4">
        <v>42</v>
      </c>
      <c r="E245" s="4">
        <v>29</v>
      </c>
      <c r="F245" s="5">
        <f t="shared" ref="F245:H245" si="220">C245-C218</f>
        <v>2</v>
      </c>
      <c r="G245" s="5">
        <f t="shared" si="220"/>
        <v>2</v>
      </c>
      <c r="H245" s="5">
        <f t="shared" si="220"/>
        <v>2</v>
      </c>
      <c r="I245" s="11">
        <f t="shared" si="169"/>
        <v>0.47499999999999998</v>
      </c>
    </row>
    <row r="246" spans="1:9" x14ac:dyDescent="0.25">
      <c r="A246" s="2" t="s">
        <v>4</v>
      </c>
      <c r="B246" s="1">
        <v>43009</v>
      </c>
      <c r="C246" s="4">
        <v>114</v>
      </c>
      <c r="D246" s="4">
        <v>53</v>
      </c>
      <c r="E246" s="4">
        <v>40</v>
      </c>
      <c r="F246" s="5">
        <f t="shared" ref="F246:H246" si="221">C246-C219</f>
        <v>0</v>
      </c>
      <c r="G246" s="5">
        <f t="shared" si="221"/>
        <v>1</v>
      </c>
      <c r="H246" s="5">
        <f t="shared" si="221"/>
        <v>0</v>
      </c>
      <c r="I246" s="11">
        <f t="shared" si="169"/>
        <v>0.53508771929824561</v>
      </c>
    </row>
    <row r="247" spans="1:9" x14ac:dyDescent="0.25">
      <c r="A247" s="2" t="s">
        <v>5</v>
      </c>
      <c r="B247" s="1">
        <v>43009</v>
      </c>
      <c r="C247" s="4">
        <v>222</v>
      </c>
      <c r="D247" s="4">
        <v>88</v>
      </c>
      <c r="E247" s="4">
        <v>59</v>
      </c>
      <c r="F247" s="5">
        <f t="shared" ref="F247:H247" si="222">C247-C220</f>
        <v>4</v>
      </c>
      <c r="G247" s="5">
        <f t="shared" si="222"/>
        <v>3</v>
      </c>
      <c r="H247" s="5">
        <f t="shared" si="222"/>
        <v>2</v>
      </c>
      <c r="I247" s="11">
        <f t="shared" si="169"/>
        <v>0.60360360360360366</v>
      </c>
    </row>
    <row r="248" spans="1:9" x14ac:dyDescent="0.25">
      <c r="A248" s="2" t="s">
        <v>6</v>
      </c>
      <c r="B248" s="1">
        <v>43009</v>
      </c>
      <c r="C248" s="4">
        <v>176</v>
      </c>
      <c r="D248" s="4">
        <v>55</v>
      </c>
      <c r="E248" s="4">
        <v>29</v>
      </c>
      <c r="F248" s="5">
        <f t="shared" ref="F248:H248" si="223">C248-C221</f>
        <v>3</v>
      </c>
      <c r="G248" s="5">
        <f t="shared" si="223"/>
        <v>5</v>
      </c>
      <c r="H248" s="5">
        <f t="shared" si="223"/>
        <v>2</v>
      </c>
      <c r="I248" s="11">
        <f t="shared" si="169"/>
        <v>0.6875</v>
      </c>
    </row>
    <row r="249" spans="1:9" x14ac:dyDescent="0.25">
      <c r="A249" s="2" t="s">
        <v>7</v>
      </c>
      <c r="B249" s="1">
        <v>43009</v>
      </c>
      <c r="C249" s="4">
        <v>785</v>
      </c>
      <c r="D249" s="4">
        <v>410</v>
      </c>
      <c r="E249" s="4">
        <v>276</v>
      </c>
      <c r="F249" s="5">
        <f t="shared" ref="F249:H249" si="224">C249-C222</f>
        <v>13</v>
      </c>
      <c r="G249" s="5">
        <f t="shared" si="224"/>
        <v>18</v>
      </c>
      <c r="H249" s="5">
        <f t="shared" si="224"/>
        <v>15</v>
      </c>
      <c r="I249" s="11">
        <f t="shared" si="169"/>
        <v>0.47770700636942676</v>
      </c>
    </row>
    <row r="250" spans="1:9" x14ac:dyDescent="0.25">
      <c r="A250" s="2" t="s">
        <v>8</v>
      </c>
      <c r="B250" s="1">
        <v>43009</v>
      </c>
      <c r="C250" s="4">
        <v>295</v>
      </c>
      <c r="D250" s="4">
        <v>167</v>
      </c>
      <c r="E250" s="4">
        <v>107</v>
      </c>
      <c r="F250" s="5">
        <f t="shared" ref="F250:H250" si="225">C250-C223</f>
        <v>3</v>
      </c>
      <c r="G250" s="5">
        <f t="shared" si="225"/>
        <v>9</v>
      </c>
      <c r="H250" s="5">
        <f t="shared" si="225"/>
        <v>5</v>
      </c>
      <c r="I250" s="11">
        <f t="shared" si="169"/>
        <v>0.43389830508474575</v>
      </c>
    </row>
    <row r="251" spans="1:9" x14ac:dyDescent="0.25">
      <c r="A251" s="2" t="s">
        <v>9</v>
      </c>
      <c r="B251" s="1">
        <v>43009</v>
      </c>
      <c r="C251" s="4">
        <v>641</v>
      </c>
      <c r="D251" s="4">
        <v>255</v>
      </c>
      <c r="E251" s="4">
        <v>174</v>
      </c>
      <c r="F251" s="5">
        <f t="shared" ref="F251:H251" si="226">C251-C224</f>
        <v>6</v>
      </c>
      <c r="G251" s="5">
        <f t="shared" si="226"/>
        <v>15</v>
      </c>
      <c r="H251" s="5">
        <f t="shared" si="226"/>
        <v>11</v>
      </c>
      <c r="I251" s="11">
        <f t="shared" si="169"/>
        <v>0.60218408736349449</v>
      </c>
    </row>
    <row r="252" spans="1:9" x14ac:dyDescent="0.25">
      <c r="A252" s="2" t="s">
        <v>10</v>
      </c>
      <c r="B252" s="1">
        <v>43009</v>
      </c>
      <c r="C252" s="4">
        <v>363</v>
      </c>
      <c r="D252" s="4">
        <v>212</v>
      </c>
      <c r="E252" s="4">
        <v>144</v>
      </c>
      <c r="F252" s="5">
        <f t="shared" ref="F252:H252" si="227">C252-C225</f>
        <v>11</v>
      </c>
      <c r="G252" s="5">
        <f t="shared" si="227"/>
        <v>34</v>
      </c>
      <c r="H252" s="5">
        <f t="shared" si="227"/>
        <v>17</v>
      </c>
      <c r="I252" s="11">
        <f t="shared" si="169"/>
        <v>0.41597796143250687</v>
      </c>
    </row>
    <row r="253" spans="1:9" x14ac:dyDescent="0.25">
      <c r="A253" s="2" t="s">
        <v>11</v>
      </c>
      <c r="B253" s="1">
        <v>43009</v>
      </c>
      <c r="C253" s="4">
        <v>595</v>
      </c>
      <c r="D253" s="4">
        <v>273</v>
      </c>
      <c r="E253" s="4">
        <v>188</v>
      </c>
      <c r="F253" s="5">
        <f t="shared" ref="F253:H253" si="228">C253-C226</f>
        <v>3</v>
      </c>
      <c r="G253" s="5">
        <f t="shared" si="228"/>
        <v>6</v>
      </c>
      <c r="H253" s="5">
        <f t="shared" si="228"/>
        <v>4</v>
      </c>
      <c r="I253" s="11">
        <f t="shared" si="169"/>
        <v>0.54117647058823526</v>
      </c>
    </row>
    <row r="254" spans="1:9" x14ac:dyDescent="0.25">
      <c r="A254" s="2" t="s">
        <v>12</v>
      </c>
      <c r="B254" s="1">
        <v>43009</v>
      </c>
      <c r="C254" s="4">
        <v>220</v>
      </c>
      <c r="D254" s="4">
        <v>91</v>
      </c>
      <c r="E254" s="4">
        <v>62</v>
      </c>
      <c r="F254" s="5">
        <f t="shared" ref="F254:H254" si="229">C254-C227</f>
        <v>3</v>
      </c>
      <c r="G254" s="5">
        <f t="shared" si="229"/>
        <v>5</v>
      </c>
      <c r="H254" s="5">
        <f t="shared" si="229"/>
        <v>4</v>
      </c>
      <c r="I254" s="11">
        <f t="shared" si="169"/>
        <v>0.58636363636363631</v>
      </c>
    </row>
    <row r="255" spans="1:9" x14ac:dyDescent="0.25">
      <c r="A255" s="2" t="s">
        <v>13</v>
      </c>
      <c r="B255" s="1">
        <v>43009</v>
      </c>
      <c r="C255" s="4">
        <v>1717</v>
      </c>
      <c r="D255" s="4">
        <v>890</v>
      </c>
      <c r="E255" s="4">
        <v>618</v>
      </c>
      <c r="F255" s="5">
        <f t="shared" ref="F255:H255" si="230">C255-C228</f>
        <v>9</v>
      </c>
      <c r="G255" s="5">
        <f t="shared" si="230"/>
        <v>26</v>
      </c>
      <c r="H255" s="5">
        <f t="shared" si="230"/>
        <v>16</v>
      </c>
      <c r="I255" s="11">
        <f t="shared" si="169"/>
        <v>0.48165404775771697</v>
      </c>
    </row>
    <row r="256" spans="1:9" x14ac:dyDescent="0.25">
      <c r="A256" s="2" t="s">
        <v>14</v>
      </c>
      <c r="B256" s="1">
        <v>43009</v>
      </c>
      <c r="C256" s="4">
        <v>558</v>
      </c>
      <c r="D256" s="4">
        <v>263</v>
      </c>
      <c r="E256" s="4">
        <v>162</v>
      </c>
      <c r="F256" s="5">
        <f t="shared" ref="F256:H256" si="231">C256-C229</f>
        <v>7</v>
      </c>
      <c r="G256" s="5">
        <f t="shared" si="231"/>
        <v>11</v>
      </c>
      <c r="H256" s="5">
        <f t="shared" si="231"/>
        <v>8</v>
      </c>
      <c r="I256" s="11">
        <f t="shared" si="169"/>
        <v>0.52867383512544808</v>
      </c>
    </row>
    <row r="257" spans="1:9" x14ac:dyDescent="0.25">
      <c r="A257" s="2" t="s">
        <v>15</v>
      </c>
      <c r="B257" s="1">
        <v>43009</v>
      </c>
      <c r="C257" s="4">
        <v>427</v>
      </c>
      <c r="D257" s="4">
        <v>183</v>
      </c>
      <c r="E257" s="4">
        <v>109</v>
      </c>
      <c r="F257" s="5">
        <f t="shared" ref="F257:H257" si="232">C257-C230</f>
        <v>6</v>
      </c>
      <c r="G257" s="5">
        <f t="shared" si="232"/>
        <v>10</v>
      </c>
      <c r="H257" s="5">
        <f t="shared" si="232"/>
        <v>5</v>
      </c>
      <c r="I257" s="11">
        <f t="shared" si="169"/>
        <v>0.5714285714285714</v>
      </c>
    </row>
    <row r="258" spans="1:9" x14ac:dyDescent="0.25">
      <c r="A258" s="2" t="s">
        <v>16</v>
      </c>
      <c r="B258" s="1">
        <v>43009</v>
      </c>
      <c r="C258" s="4">
        <v>336</v>
      </c>
      <c r="D258" s="4">
        <v>112</v>
      </c>
      <c r="E258" s="4">
        <v>68</v>
      </c>
      <c r="F258" s="5">
        <f t="shared" ref="F258:H258" si="233">C258-C231</f>
        <v>3</v>
      </c>
      <c r="G258" s="5">
        <f t="shared" si="233"/>
        <v>4</v>
      </c>
      <c r="H258" s="5">
        <f t="shared" si="233"/>
        <v>2</v>
      </c>
      <c r="I258" s="11">
        <f t="shared" ref="I258:I321" si="234">(C258-D258)/C258</f>
        <v>0.66666666666666663</v>
      </c>
    </row>
    <row r="259" spans="1:9" x14ac:dyDescent="0.25">
      <c r="A259" s="2" t="s">
        <v>17</v>
      </c>
      <c r="B259" s="1">
        <v>43009</v>
      </c>
      <c r="C259" s="4">
        <v>362</v>
      </c>
      <c r="D259" s="4">
        <v>139</v>
      </c>
      <c r="E259" s="4">
        <v>97</v>
      </c>
      <c r="F259" s="5">
        <f t="shared" ref="F259:H259" si="235">C259-C232</f>
        <v>6</v>
      </c>
      <c r="G259" s="5">
        <f t="shared" si="235"/>
        <v>9</v>
      </c>
      <c r="H259" s="5">
        <f t="shared" si="235"/>
        <v>6</v>
      </c>
      <c r="I259" s="11">
        <f t="shared" si="234"/>
        <v>0.61602209944751385</v>
      </c>
    </row>
    <row r="260" spans="1:9" x14ac:dyDescent="0.25">
      <c r="A260" s="2" t="s">
        <v>18</v>
      </c>
      <c r="B260" s="1">
        <v>43009</v>
      </c>
      <c r="C260" s="4">
        <v>509</v>
      </c>
      <c r="D260" s="4">
        <v>272</v>
      </c>
      <c r="E260" s="4">
        <v>180</v>
      </c>
      <c r="F260" s="5">
        <f t="shared" ref="F260:H260" si="236">C260-C233</f>
        <v>2</v>
      </c>
      <c r="G260" s="5">
        <f t="shared" si="236"/>
        <v>9</v>
      </c>
      <c r="H260" s="5">
        <f t="shared" si="236"/>
        <v>5</v>
      </c>
      <c r="I260" s="11">
        <f t="shared" si="234"/>
        <v>0.46561886051080548</v>
      </c>
    </row>
    <row r="261" spans="1:9" x14ac:dyDescent="0.25">
      <c r="A261" s="2" t="s">
        <v>19</v>
      </c>
      <c r="B261" s="1">
        <v>43009</v>
      </c>
      <c r="C261" s="4">
        <v>159</v>
      </c>
      <c r="D261" s="4">
        <v>90</v>
      </c>
      <c r="E261" s="4">
        <v>60</v>
      </c>
      <c r="F261" s="5">
        <f t="shared" ref="F261:H261" si="237">C261-C234</f>
        <v>2</v>
      </c>
      <c r="G261" s="5">
        <f t="shared" si="237"/>
        <v>2</v>
      </c>
      <c r="H261" s="5">
        <f t="shared" si="237"/>
        <v>2</v>
      </c>
      <c r="I261" s="11">
        <f t="shared" si="234"/>
        <v>0.43396226415094341</v>
      </c>
    </row>
    <row r="262" spans="1:9" x14ac:dyDescent="0.25">
      <c r="A262" s="2" t="s">
        <v>20</v>
      </c>
      <c r="B262" s="1">
        <v>43009</v>
      </c>
      <c r="C262" s="4">
        <v>2109</v>
      </c>
      <c r="D262" s="4">
        <v>1110</v>
      </c>
      <c r="E262" s="4">
        <v>692</v>
      </c>
      <c r="F262" s="5">
        <f t="shared" ref="F262:H262" si="238">C262-C235</f>
        <v>33</v>
      </c>
      <c r="G262" s="5">
        <f t="shared" si="238"/>
        <v>53</v>
      </c>
      <c r="H262" s="5">
        <f t="shared" si="238"/>
        <v>39</v>
      </c>
      <c r="I262" s="11">
        <f t="shared" si="234"/>
        <v>0.47368421052631576</v>
      </c>
    </row>
    <row r="263" spans="1:9" x14ac:dyDescent="0.25">
      <c r="A263" s="2" t="s">
        <v>21</v>
      </c>
      <c r="B263" s="1">
        <v>43009</v>
      </c>
      <c r="C263" s="4">
        <v>2823</v>
      </c>
      <c r="D263" s="4">
        <v>1534</v>
      </c>
      <c r="E263" s="4">
        <v>1047</v>
      </c>
      <c r="F263" s="5">
        <f t="shared" ref="F263:H263" si="239">C263-C236</f>
        <v>18</v>
      </c>
      <c r="G263" s="5">
        <f t="shared" si="239"/>
        <v>84</v>
      </c>
      <c r="H263" s="5">
        <f t="shared" si="239"/>
        <v>50</v>
      </c>
      <c r="I263" s="11">
        <f t="shared" si="234"/>
        <v>0.45660644704215375</v>
      </c>
    </row>
    <row r="264" spans="1:9" x14ac:dyDescent="0.25">
      <c r="A264" s="2" t="s">
        <v>22</v>
      </c>
      <c r="B264" s="1">
        <v>43009</v>
      </c>
      <c r="C264" s="4">
        <v>256</v>
      </c>
      <c r="D264" s="4">
        <v>126</v>
      </c>
      <c r="E264" s="4">
        <v>65</v>
      </c>
      <c r="F264" s="5">
        <f t="shared" ref="F264:H264" si="240">C264-C237</f>
        <v>1</v>
      </c>
      <c r="G264" s="5">
        <f t="shared" si="240"/>
        <v>2</v>
      </c>
      <c r="H264" s="5">
        <f t="shared" si="240"/>
        <v>2</v>
      </c>
      <c r="I264" s="11">
        <f t="shared" si="234"/>
        <v>0.5078125</v>
      </c>
    </row>
    <row r="265" spans="1:9" x14ac:dyDescent="0.25">
      <c r="A265" s="2" t="s">
        <v>23</v>
      </c>
      <c r="B265" s="1">
        <v>43009</v>
      </c>
      <c r="C265" s="4">
        <v>130</v>
      </c>
      <c r="D265" s="4">
        <v>50</v>
      </c>
      <c r="E265" s="4">
        <v>32</v>
      </c>
      <c r="F265" s="5">
        <f t="shared" ref="F265:H265" si="241">C265-C238</f>
        <v>2</v>
      </c>
      <c r="G265" s="5">
        <f t="shared" si="241"/>
        <v>2</v>
      </c>
      <c r="H265" s="5">
        <f t="shared" si="241"/>
        <v>2</v>
      </c>
      <c r="I265" s="11">
        <f t="shared" si="234"/>
        <v>0.61538461538461542</v>
      </c>
    </row>
    <row r="266" spans="1:9" x14ac:dyDescent="0.25">
      <c r="A266" s="2" t="s">
        <v>24</v>
      </c>
      <c r="B266" s="1">
        <v>43009</v>
      </c>
      <c r="C266" s="4">
        <v>37</v>
      </c>
      <c r="D266" s="4">
        <v>11</v>
      </c>
      <c r="E266" s="4">
        <v>7</v>
      </c>
      <c r="F266" s="5">
        <f t="shared" ref="F266:H266" si="242">C266-C239</f>
        <v>0</v>
      </c>
      <c r="G266" s="5">
        <f t="shared" si="242"/>
        <v>0</v>
      </c>
      <c r="H266" s="5">
        <f t="shared" si="242"/>
        <v>0</v>
      </c>
      <c r="I266" s="11">
        <f t="shared" si="234"/>
        <v>0.70270270270270274</v>
      </c>
    </row>
    <row r="267" spans="1:9" x14ac:dyDescent="0.25">
      <c r="A267" s="2" t="s">
        <v>25</v>
      </c>
      <c r="B267" s="1">
        <v>43009</v>
      </c>
      <c r="C267" s="4">
        <v>2362</v>
      </c>
      <c r="D267" s="4">
        <v>1243</v>
      </c>
      <c r="E267" s="4">
        <v>822</v>
      </c>
      <c r="F267" s="5">
        <f t="shared" ref="F267:H267" si="243">C267-C240</f>
        <v>37</v>
      </c>
      <c r="G267" s="5">
        <f t="shared" si="243"/>
        <v>65</v>
      </c>
      <c r="H267" s="5">
        <f t="shared" si="243"/>
        <v>52</v>
      </c>
      <c r="I267" s="11">
        <f t="shared" si="234"/>
        <v>0.47375105842506349</v>
      </c>
    </row>
    <row r="268" spans="1:9" x14ac:dyDescent="0.25">
      <c r="A268" s="2" t="s">
        <v>26</v>
      </c>
      <c r="B268" s="1">
        <v>43009</v>
      </c>
      <c r="C268" s="4">
        <v>1519</v>
      </c>
      <c r="D268" s="4">
        <v>799</v>
      </c>
      <c r="E268" s="4">
        <v>511</v>
      </c>
      <c r="F268" s="5">
        <f t="shared" ref="F268:H268" si="244">C268-C241</f>
        <v>17</v>
      </c>
      <c r="G268" s="5">
        <f t="shared" si="244"/>
        <v>35</v>
      </c>
      <c r="H268" s="5">
        <f t="shared" si="244"/>
        <v>27</v>
      </c>
      <c r="I268" s="11">
        <f t="shared" si="234"/>
        <v>0.47399605003291639</v>
      </c>
    </row>
    <row r="269" spans="1:9" x14ac:dyDescent="0.25">
      <c r="A269" s="2" t="s">
        <v>27</v>
      </c>
      <c r="B269" s="1">
        <v>43009</v>
      </c>
      <c r="C269" s="4">
        <v>130</v>
      </c>
      <c r="D269" s="4">
        <v>66</v>
      </c>
      <c r="E269" s="4">
        <v>37</v>
      </c>
      <c r="F269" s="5">
        <f t="shared" ref="F269:H269" si="245">C269-C242</f>
        <v>0</v>
      </c>
      <c r="G269" s="5">
        <f t="shared" si="245"/>
        <v>0</v>
      </c>
      <c r="H269" s="5">
        <f t="shared" si="245"/>
        <v>0</v>
      </c>
      <c r="I269" s="11">
        <f t="shared" si="234"/>
        <v>0.49230769230769234</v>
      </c>
    </row>
    <row r="270" spans="1:9" x14ac:dyDescent="0.25">
      <c r="A270" s="2" t="s">
        <v>28</v>
      </c>
      <c r="B270" s="1">
        <v>43009</v>
      </c>
      <c r="C270" s="4">
        <v>6356</v>
      </c>
      <c r="D270" s="4">
        <v>3792</v>
      </c>
      <c r="E270" s="4">
        <v>2525</v>
      </c>
      <c r="F270" s="5">
        <f t="shared" ref="F270:H270" si="246">C270-C243</f>
        <v>60</v>
      </c>
      <c r="G270" s="5">
        <f t="shared" si="246"/>
        <v>118</v>
      </c>
      <c r="H270" s="5">
        <f t="shared" si="246"/>
        <v>91</v>
      </c>
      <c r="I270" s="11">
        <f t="shared" si="234"/>
        <v>0.40339836375078664</v>
      </c>
    </row>
    <row r="271" spans="1:9" x14ac:dyDescent="0.25">
      <c r="A271" s="2" t="s">
        <v>29</v>
      </c>
      <c r="B271" s="1">
        <v>43009</v>
      </c>
      <c r="C271" s="4">
        <v>177</v>
      </c>
      <c r="D271" s="4">
        <v>54</v>
      </c>
      <c r="E271" s="4">
        <v>33</v>
      </c>
      <c r="F271" s="5">
        <f t="shared" ref="F271:H271" si="247">C271-C244</f>
        <v>2</v>
      </c>
      <c r="G271" s="5">
        <f t="shared" si="247"/>
        <v>3</v>
      </c>
      <c r="H271" s="5">
        <f t="shared" si="247"/>
        <v>2</v>
      </c>
      <c r="I271" s="11">
        <f t="shared" si="234"/>
        <v>0.69491525423728817</v>
      </c>
    </row>
    <row r="272" spans="1:9" x14ac:dyDescent="0.25">
      <c r="A272" s="2" t="s">
        <v>3</v>
      </c>
      <c r="B272" s="1">
        <v>43040</v>
      </c>
      <c r="C272" s="4">
        <v>81</v>
      </c>
      <c r="D272" s="4">
        <v>44</v>
      </c>
      <c r="E272" s="4">
        <v>31</v>
      </c>
      <c r="F272" s="5">
        <f t="shared" ref="F272:H272" si="248">C272-C245</f>
        <v>1</v>
      </c>
      <c r="G272" s="5">
        <f t="shared" si="248"/>
        <v>2</v>
      </c>
      <c r="H272" s="5">
        <f t="shared" si="248"/>
        <v>2</v>
      </c>
      <c r="I272" s="11">
        <f t="shared" si="234"/>
        <v>0.4567901234567901</v>
      </c>
    </row>
    <row r="273" spans="1:9" x14ac:dyDescent="0.25">
      <c r="A273" s="2" t="s">
        <v>4</v>
      </c>
      <c r="B273" s="1">
        <v>43040</v>
      </c>
      <c r="C273" s="4">
        <v>115</v>
      </c>
      <c r="D273" s="4">
        <v>54</v>
      </c>
      <c r="E273" s="4">
        <v>41</v>
      </c>
      <c r="F273" s="5">
        <f t="shared" ref="F273:H273" si="249">C273-C246</f>
        <v>1</v>
      </c>
      <c r="G273" s="5">
        <f t="shared" si="249"/>
        <v>1</v>
      </c>
      <c r="H273" s="5">
        <f t="shared" si="249"/>
        <v>1</v>
      </c>
      <c r="I273" s="11">
        <f t="shared" si="234"/>
        <v>0.5304347826086957</v>
      </c>
    </row>
    <row r="274" spans="1:9" x14ac:dyDescent="0.25">
      <c r="A274" s="2" t="s">
        <v>5</v>
      </c>
      <c r="B274" s="1">
        <v>43040</v>
      </c>
      <c r="C274" s="4">
        <v>224</v>
      </c>
      <c r="D274" s="4">
        <v>91</v>
      </c>
      <c r="E274" s="4">
        <v>62</v>
      </c>
      <c r="F274" s="5">
        <f t="shared" ref="F274:H274" si="250">C274-C247</f>
        <v>2</v>
      </c>
      <c r="G274" s="5">
        <f t="shared" si="250"/>
        <v>3</v>
      </c>
      <c r="H274" s="5">
        <f t="shared" si="250"/>
        <v>3</v>
      </c>
      <c r="I274" s="11">
        <f t="shared" si="234"/>
        <v>0.59375</v>
      </c>
    </row>
    <row r="275" spans="1:9" x14ac:dyDescent="0.25">
      <c r="A275" s="2" t="s">
        <v>6</v>
      </c>
      <c r="B275" s="1">
        <v>43040</v>
      </c>
      <c r="C275" s="4">
        <v>180</v>
      </c>
      <c r="D275" s="4">
        <v>61</v>
      </c>
      <c r="E275" s="4">
        <v>33</v>
      </c>
      <c r="F275" s="5">
        <f t="shared" ref="F275:H275" si="251">C275-C248</f>
        <v>4</v>
      </c>
      <c r="G275" s="5">
        <f t="shared" si="251"/>
        <v>6</v>
      </c>
      <c r="H275" s="5">
        <f t="shared" si="251"/>
        <v>4</v>
      </c>
      <c r="I275" s="11">
        <f t="shared" si="234"/>
        <v>0.66111111111111109</v>
      </c>
    </row>
    <row r="276" spans="1:9" x14ac:dyDescent="0.25">
      <c r="A276" s="2" t="s">
        <v>7</v>
      </c>
      <c r="B276" s="1">
        <v>43040</v>
      </c>
      <c r="C276" s="4">
        <v>793</v>
      </c>
      <c r="D276" s="4">
        <v>419</v>
      </c>
      <c r="E276" s="4">
        <v>285</v>
      </c>
      <c r="F276" s="5">
        <f t="shared" ref="F276:H276" si="252">C276-C249</f>
        <v>8</v>
      </c>
      <c r="G276" s="5">
        <f t="shared" si="252"/>
        <v>9</v>
      </c>
      <c r="H276" s="5">
        <f t="shared" si="252"/>
        <v>9</v>
      </c>
      <c r="I276" s="11">
        <f t="shared" si="234"/>
        <v>0.47162673392181587</v>
      </c>
    </row>
    <row r="277" spans="1:9" x14ac:dyDescent="0.25">
      <c r="A277" s="2" t="s">
        <v>8</v>
      </c>
      <c r="B277" s="1">
        <v>43040</v>
      </c>
      <c r="C277" s="4">
        <v>298</v>
      </c>
      <c r="D277" s="4">
        <v>173</v>
      </c>
      <c r="E277" s="4">
        <v>113</v>
      </c>
      <c r="F277" s="5">
        <f t="shared" ref="F277:H277" si="253">C277-C250</f>
        <v>3</v>
      </c>
      <c r="G277" s="5">
        <f t="shared" si="253"/>
        <v>6</v>
      </c>
      <c r="H277" s="5">
        <f t="shared" si="253"/>
        <v>6</v>
      </c>
      <c r="I277" s="11">
        <f t="shared" si="234"/>
        <v>0.41946308724832215</v>
      </c>
    </row>
    <row r="278" spans="1:9" x14ac:dyDescent="0.25">
      <c r="A278" s="2" t="s">
        <v>9</v>
      </c>
      <c r="B278" s="1">
        <v>43040</v>
      </c>
      <c r="C278" s="4">
        <v>645</v>
      </c>
      <c r="D278" s="4">
        <v>259</v>
      </c>
      <c r="E278" s="4">
        <v>178</v>
      </c>
      <c r="F278" s="5">
        <f t="shared" ref="F278:H278" si="254">C278-C251</f>
        <v>4</v>
      </c>
      <c r="G278" s="5">
        <f t="shared" si="254"/>
        <v>4</v>
      </c>
      <c r="H278" s="5">
        <f t="shared" si="254"/>
        <v>4</v>
      </c>
      <c r="I278" s="11">
        <f t="shared" si="234"/>
        <v>0.59844961240310079</v>
      </c>
    </row>
    <row r="279" spans="1:9" x14ac:dyDescent="0.25">
      <c r="A279" s="2" t="s">
        <v>10</v>
      </c>
      <c r="B279" s="1">
        <v>43040</v>
      </c>
      <c r="C279" s="4">
        <v>365</v>
      </c>
      <c r="D279" s="4">
        <v>218</v>
      </c>
      <c r="E279" s="4">
        <v>147</v>
      </c>
      <c r="F279" s="5">
        <f t="shared" ref="F279:H279" si="255">C279-C252</f>
        <v>2</v>
      </c>
      <c r="G279" s="5">
        <f t="shared" si="255"/>
        <v>6</v>
      </c>
      <c r="H279" s="5">
        <f t="shared" si="255"/>
        <v>3</v>
      </c>
      <c r="I279" s="11">
        <f t="shared" si="234"/>
        <v>0.40273972602739727</v>
      </c>
    </row>
    <row r="280" spans="1:9" x14ac:dyDescent="0.25">
      <c r="A280" s="2" t="s">
        <v>11</v>
      </c>
      <c r="B280" s="1">
        <v>43040</v>
      </c>
      <c r="C280" s="4">
        <v>601</v>
      </c>
      <c r="D280" s="4">
        <v>279</v>
      </c>
      <c r="E280" s="4">
        <v>194</v>
      </c>
      <c r="F280" s="5">
        <f t="shared" ref="F280:H280" si="256">C280-C253</f>
        <v>6</v>
      </c>
      <c r="G280" s="5">
        <f t="shared" si="256"/>
        <v>6</v>
      </c>
      <c r="H280" s="5">
        <f t="shared" si="256"/>
        <v>6</v>
      </c>
      <c r="I280" s="11">
        <f t="shared" si="234"/>
        <v>0.53577371048252909</v>
      </c>
    </row>
    <row r="281" spans="1:9" x14ac:dyDescent="0.25">
      <c r="A281" s="2" t="s">
        <v>12</v>
      </c>
      <c r="B281" s="1">
        <v>43040</v>
      </c>
      <c r="C281" s="4">
        <v>221</v>
      </c>
      <c r="D281" s="4">
        <v>92</v>
      </c>
      <c r="E281" s="4">
        <v>63</v>
      </c>
      <c r="F281" s="5">
        <f t="shared" ref="F281:H281" si="257">C281-C254</f>
        <v>1</v>
      </c>
      <c r="G281" s="5">
        <f t="shared" si="257"/>
        <v>1</v>
      </c>
      <c r="H281" s="5">
        <f t="shared" si="257"/>
        <v>1</v>
      </c>
      <c r="I281" s="11">
        <f t="shared" si="234"/>
        <v>0.58371040723981904</v>
      </c>
    </row>
    <row r="282" spans="1:9" x14ac:dyDescent="0.25">
      <c r="A282" s="2" t="s">
        <v>13</v>
      </c>
      <c r="B282" s="1">
        <v>43040</v>
      </c>
      <c r="C282" s="4">
        <v>1728</v>
      </c>
      <c r="D282" s="4">
        <v>912</v>
      </c>
      <c r="E282" s="4">
        <v>636</v>
      </c>
      <c r="F282" s="5">
        <f t="shared" ref="F282:H282" si="258">C282-C255</f>
        <v>11</v>
      </c>
      <c r="G282" s="5">
        <f t="shared" si="258"/>
        <v>22</v>
      </c>
      <c r="H282" s="5">
        <f t="shared" si="258"/>
        <v>18</v>
      </c>
      <c r="I282" s="11">
        <f t="shared" si="234"/>
        <v>0.47222222222222221</v>
      </c>
    </row>
    <row r="283" spans="1:9" x14ac:dyDescent="0.25">
      <c r="A283" s="2" t="s">
        <v>14</v>
      </c>
      <c r="B283" s="1">
        <v>43040</v>
      </c>
      <c r="C283" s="4">
        <v>561</v>
      </c>
      <c r="D283" s="4">
        <v>268</v>
      </c>
      <c r="E283" s="4">
        <v>168</v>
      </c>
      <c r="F283" s="5">
        <f t="shared" ref="F283:H283" si="259">C283-C256</f>
        <v>3</v>
      </c>
      <c r="G283" s="5">
        <f t="shared" si="259"/>
        <v>5</v>
      </c>
      <c r="H283" s="5">
        <f t="shared" si="259"/>
        <v>6</v>
      </c>
      <c r="I283" s="11">
        <f t="shared" si="234"/>
        <v>0.5222816399286988</v>
      </c>
    </row>
    <row r="284" spans="1:9" x14ac:dyDescent="0.25">
      <c r="A284" s="2" t="s">
        <v>15</v>
      </c>
      <c r="B284" s="1">
        <v>43040</v>
      </c>
      <c r="C284" s="4">
        <v>427</v>
      </c>
      <c r="D284" s="4">
        <v>183</v>
      </c>
      <c r="E284" s="4">
        <v>109</v>
      </c>
      <c r="F284" s="5">
        <f t="shared" ref="F284:H284" si="260">C284-C257</f>
        <v>0</v>
      </c>
      <c r="G284" s="5">
        <f t="shared" si="260"/>
        <v>0</v>
      </c>
      <c r="H284" s="5">
        <f t="shared" si="260"/>
        <v>0</v>
      </c>
      <c r="I284" s="11">
        <f t="shared" si="234"/>
        <v>0.5714285714285714</v>
      </c>
    </row>
    <row r="285" spans="1:9" x14ac:dyDescent="0.25">
      <c r="A285" s="2" t="s">
        <v>16</v>
      </c>
      <c r="B285" s="1">
        <v>43040</v>
      </c>
      <c r="C285" s="4">
        <v>338</v>
      </c>
      <c r="D285" s="4">
        <v>114</v>
      </c>
      <c r="E285" s="4">
        <v>70</v>
      </c>
      <c r="F285" s="5">
        <f t="shared" ref="F285:H285" si="261">C285-C258</f>
        <v>2</v>
      </c>
      <c r="G285" s="5">
        <f t="shared" si="261"/>
        <v>2</v>
      </c>
      <c r="H285" s="5">
        <f t="shared" si="261"/>
        <v>2</v>
      </c>
      <c r="I285" s="11">
        <f t="shared" si="234"/>
        <v>0.66272189349112431</v>
      </c>
    </row>
    <row r="286" spans="1:9" x14ac:dyDescent="0.25">
      <c r="A286" s="2" t="s">
        <v>17</v>
      </c>
      <c r="B286" s="1">
        <v>43040</v>
      </c>
      <c r="C286" s="4">
        <v>367</v>
      </c>
      <c r="D286" s="4">
        <v>147</v>
      </c>
      <c r="E286" s="4">
        <v>103</v>
      </c>
      <c r="F286" s="5">
        <f t="shared" ref="F286:H286" si="262">C286-C259</f>
        <v>5</v>
      </c>
      <c r="G286" s="5">
        <f t="shared" si="262"/>
        <v>8</v>
      </c>
      <c r="H286" s="5">
        <f t="shared" si="262"/>
        <v>6</v>
      </c>
      <c r="I286" s="11">
        <f t="shared" si="234"/>
        <v>0.59945504087193457</v>
      </c>
    </row>
    <row r="287" spans="1:9" x14ac:dyDescent="0.25">
      <c r="A287" s="2" t="s">
        <v>18</v>
      </c>
      <c r="B287" s="1">
        <v>43040</v>
      </c>
      <c r="C287" s="4">
        <v>509</v>
      </c>
      <c r="D287" s="4">
        <v>274</v>
      </c>
      <c r="E287" s="4">
        <v>182</v>
      </c>
      <c r="F287" s="5">
        <f t="shared" ref="F287:H287" si="263">C287-C260</f>
        <v>0</v>
      </c>
      <c r="G287" s="5">
        <f t="shared" si="263"/>
        <v>2</v>
      </c>
      <c r="H287" s="5">
        <f t="shared" si="263"/>
        <v>2</v>
      </c>
      <c r="I287" s="11">
        <f t="shared" si="234"/>
        <v>0.46168958742632615</v>
      </c>
    </row>
    <row r="288" spans="1:9" x14ac:dyDescent="0.25">
      <c r="A288" s="2" t="s">
        <v>19</v>
      </c>
      <c r="B288" s="1">
        <v>43040</v>
      </c>
      <c r="C288" s="4">
        <v>160</v>
      </c>
      <c r="D288" s="4">
        <v>92</v>
      </c>
      <c r="E288" s="4">
        <v>61</v>
      </c>
      <c r="F288" s="5">
        <f t="shared" ref="F288:H288" si="264">C288-C261</f>
        <v>1</v>
      </c>
      <c r="G288" s="5">
        <f t="shared" si="264"/>
        <v>2</v>
      </c>
      <c r="H288" s="5">
        <f t="shared" si="264"/>
        <v>1</v>
      </c>
      <c r="I288" s="11">
        <f t="shared" si="234"/>
        <v>0.42499999999999999</v>
      </c>
    </row>
    <row r="289" spans="1:9" x14ac:dyDescent="0.25">
      <c r="A289" s="2" t="s">
        <v>20</v>
      </c>
      <c r="B289" s="1">
        <v>43040</v>
      </c>
      <c r="C289" s="4">
        <v>2128</v>
      </c>
      <c r="D289" s="4">
        <v>1144</v>
      </c>
      <c r="E289" s="4">
        <v>717</v>
      </c>
      <c r="F289" s="5">
        <f t="shared" ref="F289:H289" si="265">C289-C262</f>
        <v>19</v>
      </c>
      <c r="G289" s="5">
        <f t="shared" si="265"/>
        <v>34</v>
      </c>
      <c r="H289" s="5">
        <f t="shared" si="265"/>
        <v>25</v>
      </c>
      <c r="I289" s="11">
        <f t="shared" si="234"/>
        <v>0.46240601503759399</v>
      </c>
    </row>
    <row r="290" spans="1:9" x14ac:dyDescent="0.25">
      <c r="A290" s="2" t="s">
        <v>21</v>
      </c>
      <c r="B290" s="1">
        <v>43040</v>
      </c>
      <c r="C290" s="4">
        <v>2832</v>
      </c>
      <c r="D290" s="4">
        <v>1569</v>
      </c>
      <c r="E290" s="4">
        <v>1072</v>
      </c>
      <c r="F290" s="5">
        <f t="shared" ref="F290:H290" si="266">C290-C263</f>
        <v>9</v>
      </c>
      <c r="G290" s="5">
        <f t="shared" si="266"/>
        <v>35</v>
      </c>
      <c r="H290" s="5">
        <f t="shared" si="266"/>
        <v>25</v>
      </c>
      <c r="I290" s="11">
        <f t="shared" si="234"/>
        <v>0.44597457627118642</v>
      </c>
    </row>
    <row r="291" spans="1:9" x14ac:dyDescent="0.25">
      <c r="A291" s="2" t="s">
        <v>22</v>
      </c>
      <c r="B291" s="1">
        <v>43040</v>
      </c>
      <c r="C291" s="4">
        <v>258</v>
      </c>
      <c r="D291" s="4">
        <v>129</v>
      </c>
      <c r="E291" s="4">
        <v>68</v>
      </c>
      <c r="F291" s="5">
        <f t="shared" ref="F291:H291" si="267">C291-C264</f>
        <v>2</v>
      </c>
      <c r="G291" s="5">
        <f t="shared" si="267"/>
        <v>3</v>
      </c>
      <c r="H291" s="5">
        <f t="shared" si="267"/>
        <v>3</v>
      </c>
      <c r="I291" s="11">
        <f t="shared" si="234"/>
        <v>0.5</v>
      </c>
    </row>
    <row r="292" spans="1:9" x14ac:dyDescent="0.25">
      <c r="A292" s="2" t="s">
        <v>23</v>
      </c>
      <c r="B292" s="1">
        <v>43040</v>
      </c>
      <c r="C292" s="4">
        <v>135</v>
      </c>
      <c r="D292" s="4">
        <v>56</v>
      </c>
      <c r="E292" s="4">
        <v>37</v>
      </c>
      <c r="F292" s="5">
        <f t="shared" ref="F292:H292" si="268">C292-C265</f>
        <v>5</v>
      </c>
      <c r="G292" s="5">
        <f t="shared" si="268"/>
        <v>6</v>
      </c>
      <c r="H292" s="5">
        <f t="shared" si="268"/>
        <v>5</v>
      </c>
      <c r="I292" s="11">
        <f t="shared" si="234"/>
        <v>0.58518518518518514</v>
      </c>
    </row>
    <row r="293" spans="1:9" x14ac:dyDescent="0.25">
      <c r="A293" s="2" t="s">
        <v>24</v>
      </c>
      <c r="B293" s="1">
        <v>43040</v>
      </c>
      <c r="C293" s="4">
        <v>37</v>
      </c>
      <c r="D293" s="4">
        <v>11</v>
      </c>
      <c r="E293" s="4">
        <v>7</v>
      </c>
      <c r="F293" s="5">
        <f t="shared" ref="F293:H293" si="269">C293-C266</f>
        <v>0</v>
      </c>
      <c r="G293" s="5">
        <f t="shared" si="269"/>
        <v>0</v>
      </c>
      <c r="H293" s="5">
        <f t="shared" si="269"/>
        <v>0</v>
      </c>
      <c r="I293" s="11">
        <f t="shared" si="234"/>
        <v>0.70270270270270274</v>
      </c>
    </row>
    <row r="294" spans="1:9" x14ac:dyDescent="0.25">
      <c r="A294" s="2" t="s">
        <v>25</v>
      </c>
      <c r="B294" s="1">
        <v>43040</v>
      </c>
      <c r="C294" s="4">
        <v>2381</v>
      </c>
      <c r="D294" s="4">
        <v>1272</v>
      </c>
      <c r="E294" s="4">
        <v>847</v>
      </c>
      <c r="F294" s="5">
        <f t="shared" ref="F294:H294" si="270">C294-C267</f>
        <v>19</v>
      </c>
      <c r="G294" s="5">
        <f t="shared" si="270"/>
        <v>29</v>
      </c>
      <c r="H294" s="5">
        <f t="shared" si="270"/>
        <v>25</v>
      </c>
      <c r="I294" s="11">
        <f t="shared" si="234"/>
        <v>0.46577068458630827</v>
      </c>
    </row>
    <row r="295" spans="1:9" x14ac:dyDescent="0.25">
      <c r="A295" s="2" t="s">
        <v>26</v>
      </c>
      <c r="B295" s="1">
        <v>43040</v>
      </c>
      <c r="C295" s="4">
        <v>1534</v>
      </c>
      <c r="D295" s="4">
        <v>815</v>
      </c>
      <c r="E295" s="4">
        <v>525</v>
      </c>
      <c r="F295" s="5">
        <f t="shared" ref="F295:H295" si="271">C295-C268</f>
        <v>15</v>
      </c>
      <c r="G295" s="5">
        <f t="shared" si="271"/>
        <v>16</v>
      </c>
      <c r="H295" s="5">
        <f t="shared" si="271"/>
        <v>14</v>
      </c>
      <c r="I295" s="11">
        <f t="shared" si="234"/>
        <v>0.46870925684485004</v>
      </c>
    </row>
    <row r="296" spans="1:9" x14ac:dyDescent="0.25">
      <c r="A296" s="2" t="s">
        <v>27</v>
      </c>
      <c r="B296" s="1">
        <v>43040</v>
      </c>
      <c r="C296" s="4">
        <v>133</v>
      </c>
      <c r="D296" s="4">
        <v>69</v>
      </c>
      <c r="E296" s="4">
        <v>37</v>
      </c>
      <c r="F296" s="5">
        <f t="shared" ref="F296:H296" si="272">C296-C269</f>
        <v>3</v>
      </c>
      <c r="G296" s="5">
        <f t="shared" si="272"/>
        <v>3</v>
      </c>
      <c r="H296" s="5">
        <f t="shared" si="272"/>
        <v>0</v>
      </c>
      <c r="I296" s="11">
        <f t="shared" si="234"/>
        <v>0.48120300751879697</v>
      </c>
    </row>
    <row r="297" spans="1:9" x14ac:dyDescent="0.25">
      <c r="A297" s="2" t="s">
        <v>28</v>
      </c>
      <c r="B297" s="1">
        <v>43040</v>
      </c>
      <c r="C297" s="4">
        <v>6417</v>
      </c>
      <c r="D297" s="4">
        <v>3889</v>
      </c>
      <c r="E297" s="4">
        <v>2605</v>
      </c>
      <c r="F297" s="5">
        <f t="shared" ref="F297:H297" si="273">C297-C270</f>
        <v>61</v>
      </c>
      <c r="G297" s="5">
        <f t="shared" si="273"/>
        <v>97</v>
      </c>
      <c r="H297" s="5">
        <f t="shared" si="273"/>
        <v>80</v>
      </c>
      <c r="I297" s="11">
        <f t="shared" si="234"/>
        <v>0.39395356085398159</v>
      </c>
    </row>
    <row r="298" spans="1:9" x14ac:dyDescent="0.25">
      <c r="A298" s="2" t="s">
        <v>29</v>
      </c>
      <c r="B298" s="1">
        <v>43040</v>
      </c>
      <c r="C298" s="4">
        <v>178</v>
      </c>
      <c r="D298" s="4">
        <v>59</v>
      </c>
      <c r="E298" s="4">
        <v>36</v>
      </c>
      <c r="F298" s="5">
        <f t="shared" ref="F298:H298" si="274">C298-C271</f>
        <v>1</v>
      </c>
      <c r="G298" s="5">
        <f t="shared" si="274"/>
        <v>5</v>
      </c>
      <c r="H298" s="5">
        <f t="shared" si="274"/>
        <v>3</v>
      </c>
      <c r="I298" s="11">
        <f t="shared" si="234"/>
        <v>0.6685393258426966</v>
      </c>
    </row>
    <row r="299" spans="1:9" x14ac:dyDescent="0.25">
      <c r="A299" s="2" t="s">
        <v>3</v>
      </c>
      <c r="B299" s="1">
        <v>43070</v>
      </c>
      <c r="C299" s="4">
        <v>82</v>
      </c>
      <c r="D299" s="4">
        <v>46</v>
      </c>
      <c r="E299" s="4">
        <v>33</v>
      </c>
      <c r="F299" s="5">
        <f t="shared" ref="F299:H299" si="275">C299-C272</f>
        <v>1</v>
      </c>
      <c r="G299" s="5">
        <f t="shared" si="275"/>
        <v>2</v>
      </c>
      <c r="H299" s="5">
        <f t="shared" si="275"/>
        <v>2</v>
      </c>
      <c r="I299" s="11">
        <f t="shared" si="234"/>
        <v>0.43902439024390244</v>
      </c>
    </row>
    <row r="300" spans="1:9" x14ac:dyDescent="0.25">
      <c r="A300" s="2" t="s">
        <v>4</v>
      </c>
      <c r="B300" s="1">
        <v>43070</v>
      </c>
      <c r="C300" s="4">
        <v>115</v>
      </c>
      <c r="D300" s="4">
        <v>54</v>
      </c>
      <c r="E300" s="4">
        <v>41</v>
      </c>
      <c r="F300" s="5">
        <f t="shared" ref="F300:H300" si="276">C300-C273</f>
        <v>0</v>
      </c>
      <c r="G300" s="5">
        <f t="shared" si="276"/>
        <v>0</v>
      </c>
      <c r="H300" s="5">
        <f t="shared" si="276"/>
        <v>0</v>
      </c>
      <c r="I300" s="11">
        <f t="shared" si="234"/>
        <v>0.5304347826086957</v>
      </c>
    </row>
    <row r="301" spans="1:9" x14ac:dyDescent="0.25">
      <c r="A301" s="2" t="s">
        <v>5</v>
      </c>
      <c r="B301" s="1">
        <v>43070</v>
      </c>
      <c r="C301" s="4">
        <v>227</v>
      </c>
      <c r="D301" s="4">
        <v>96</v>
      </c>
      <c r="E301" s="4">
        <v>66</v>
      </c>
      <c r="F301" s="5">
        <f t="shared" ref="F301:H301" si="277">C301-C274</f>
        <v>3</v>
      </c>
      <c r="G301" s="5">
        <f t="shared" si="277"/>
        <v>5</v>
      </c>
      <c r="H301" s="5">
        <f t="shared" si="277"/>
        <v>4</v>
      </c>
      <c r="I301" s="11">
        <f t="shared" si="234"/>
        <v>0.5770925110132159</v>
      </c>
    </row>
    <row r="302" spans="1:9" x14ac:dyDescent="0.25">
      <c r="A302" s="2" t="s">
        <v>6</v>
      </c>
      <c r="B302" s="1">
        <v>43070</v>
      </c>
      <c r="C302" s="4">
        <v>182</v>
      </c>
      <c r="D302" s="4">
        <v>64</v>
      </c>
      <c r="E302" s="4">
        <v>35</v>
      </c>
      <c r="F302" s="5">
        <f t="shared" ref="F302:H302" si="278">C302-C275</f>
        <v>2</v>
      </c>
      <c r="G302" s="5">
        <f t="shared" si="278"/>
        <v>3</v>
      </c>
      <c r="H302" s="5">
        <f t="shared" si="278"/>
        <v>2</v>
      </c>
      <c r="I302" s="11">
        <f t="shared" si="234"/>
        <v>0.64835164835164838</v>
      </c>
    </row>
    <row r="303" spans="1:9" x14ac:dyDescent="0.25">
      <c r="A303" s="2" t="s">
        <v>7</v>
      </c>
      <c r="B303" s="1">
        <v>43070</v>
      </c>
      <c r="C303" s="4">
        <v>801</v>
      </c>
      <c r="D303" s="4">
        <v>428</v>
      </c>
      <c r="E303" s="4">
        <v>294</v>
      </c>
      <c r="F303" s="5">
        <f t="shared" ref="F303:H303" si="279">C303-C276</f>
        <v>8</v>
      </c>
      <c r="G303" s="5">
        <f t="shared" si="279"/>
        <v>9</v>
      </c>
      <c r="H303" s="5">
        <f t="shared" si="279"/>
        <v>9</v>
      </c>
      <c r="I303" s="11">
        <f t="shared" si="234"/>
        <v>0.46566791510611738</v>
      </c>
    </row>
    <row r="304" spans="1:9" x14ac:dyDescent="0.25">
      <c r="A304" s="2" t="s">
        <v>8</v>
      </c>
      <c r="B304" s="1">
        <v>43070</v>
      </c>
      <c r="C304" s="4">
        <v>302</v>
      </c>
      <c r="D304" s="4">
        <v>178</v>
      </c>
      <c r="E304" s="4">
        <v>118</v>
      </c>
      <c r="F304" s="5">
        <f t="shared" ref="F304:H304" si="280">C304-C277</f>
        <v>4</v>
      </c>
      <c r="G304" s="5">
        <f t="shared" si="280"/>
        <v>5</v>
      </c>
      <c r="H304" s="5">
        <f t="shared" si="280"/>
        <v>5</v>
      </c>
      <c r="I304" s="11">
        <f t="shared" si="234"/>
        <v>0.41059602649006621</v>
      </c>
    </row>
    <row r="305" spans="1:9" x14ac:dyDescent="0.25">
      <c r="A305" s="2" t="s">
        <v>9</v>
      </c>
      <c r="B305" s="1">
        <v>43070</v>
      </c>
      <c r="C305" s="4">
        <v>647</v>
      </c>
      <c r="D305" s="4">
        <v>270</v>
      </c>
      <c r="E305" s="4">
        <v>188</v>
      </c>
      <c r="F305" s="5">
        <f t="shared" ref="F305:H305" si="281">C305-C278</f>
        <v>2</v>
      </c>
      <c r="G305" s="5">
        <f t="shared" si="281"/>
        <v>11</v>
      </c>
      <c r="H305" s="5">
        <f t="shared" si="281"/>
        <v>10</v>
      </c>
      <c r="I305" s="11">
        <f t="shared" si="234"/>
        <v>0.58268933539412671</v>
      </c>
    </row>
    <row r="306" spans="1:9" x14ac:dyDescent="0.25">
      <c r="A306" s="2" t="s">
        <v>10</v>
      </c>
      <c r="B306" s="1">
        <v>43070</v>
      </c>
      <c r="C306" s="4">
        <v>366</v>
      </c>
      <c r="D306" s="4">
        <v>219</v>
      </c>
      <c r="E306" s="4">
        <v>147</v>
      </c>
      <c r="F306" s="5">
        <f t="shared" ref="F306:H306" si="282">C306-C279</f>
        <v>1</v>
      </c>
      <c r="G306" s="5">
        <f t="shared" si="282"/>
        <v>1</v>
      </c>
      <c r="H306" s="5">
        <f t="shared" si="282"/>
        <v>0</v>
      </c>
      <c r="I306" s="11">
        <f t="shared" si="234"/>
        <v>0.40163934426229508</v>
      </c>
    </row>
    <row r="307" spans="1:9" x14ac:dyDescent="0.25">
      <c r="A307" s="2" t="s">
        <v>11</v>
      </c>
      <c r="B307" s="1">
        <v>43070</v>
      </c>
      <c r="C307" s="4">
        <v>606</v>
      </c>
      <c r="D307" s="4">
        <v>286</v>
      </c>
      <c r="E307" s="4">
        <v>201</v>
      </c>
      <c r="F307" s="5">
        <f t="shared" ref="F307:H307" si="283">C307-C280</f>
        <v>5</v>
      </c>
      <c r="G307" s="5">
        <f t="shared" si="283"/>
        <v>7</v>
      </c>
      <c r="H307" s="5">
        <f t="shared" si="283"/>
        <v>7</v>
      </c>
      <c r="I307" s="11">
        <f t="shared" si="234"/>
        <v>0.528052805280528</v>
      </c>
    </row>
    <row r="308" spans="1:9" x14ac:dyDescent="0.25">
      <c r="A308" s="2" t="s">
        <v>12</v>
      </c>
      <c r="B308" s="1">
        <v>43070</v>
      </c>
      <c r="C308" s="4">
        <v>222</v>
      </c>
      <c r="D308" s="4">
        <v>93</v>
      </c>
      <c r="E308" s="4">
        <v>64</v>
      </c>
      <c r="F308" s="5">
        <f t="shared" ref="F308:H308" si="284">C308-C281</f>
        <v>1</v>
      </c>
      <c r="G308" s="5">
        <f t="shared" si="284"/>
        <v>1</v>
      </c>
      <c r="H308" s="5">
        <f t="shared" si="284"/>
        <v>1</v>
      </c>
      <c r="I308" s="11">
        <f t="shared" si="234"/>
        <v>0.58108108108108103</v>
      </c>
    </row>
    <row r="309" spans="1:9" x14ac:dyDescent="0.25">
      <c r="A309" s="2" t="s">
        <v>13</v>
      </c>
      <c r="B309" s="1">
        <v>43070</v>
      </c>
      <c r="C309" s="4">
        <v>1735</v>
      </c>
      <c r="D309" s="4">
        <v>923</v>
      </c>
      <c r="E309" s="4">
        <v>647</v>
      </c>
      <c r="F309" s="5">
        <f t="shared" ref="F309:H309" si="285">C309-C282</f>
        <v>7</v>
      </c>
      <c r="G309" s="5">
        <f t="shared" si="285"/>
        <v>11</v>
      </c>
      <c r="H309" s="5">
        <f t="shared" si="285"/>
        <v>11</v>
      </c>
      <c r="I309" s="11">
        <f t="shared" si="234"/>
        <v>0.46801152737752161</v>
      </c>
    </row>
    <row r="310" spans="1:9" x14ac:dyDescent="0.25">
      <c r="A310" s="2" t="s">
        <v>14</v>
      </c>
      <c r="B310" s="1">
        <v>43070</v>
      </c>
      <c r="C310" s="4">
        <v>565</v>
      </c>
      <c r="D310" s="4">
        <v>274</v>
      </c>
      <c r="E310" s="4">
        <v>173</v>
      </c>
      <c r="F310" s="5">
        <f t="shared" ref="F310:H310" si="286">C310-C283</f>
        <v>4</v>
      </c>
      <c r="G310" s="5">
        <f t="shared" si="286"/>
        <v>6</v>
      </c>
      <c r="H310" s="5">
        <f t="shared" si="286"/>
        <v>5</v>
      </c>
      <c r="I310" s="11">
        <f t="shared" si="234"/>
        <v>0.5150442477876106</v>
      </c>
    </row>
    <row r="311" spans="1:9" x14ac:dyDescent="0.25">
      <c r="A311" s="2" t="s">
        <v>15</v>
      </c>
      <c r="B311" s="1">
        <v>43070</v>
      </c>
      <c r="C311" s="4">
        <v>429</v>
      </c>
      <c r="D311" s="4">
        <v>186</v>
      </c>
      <c r="E311" s="4">
        <v>111</v>
      </c>
      <c r="F311" s="5">
        <f t="shared" ref="F311:H311" si="287">C311-C284</f>
        <v>2</v>
      </c>
      <c r="G311" s="5">
        <f t="shared" si="287"/>
        <v>3</v>
      </c>
      <c r="H311" s="5">
        <f t="shared" si="287"/>
        <v>2</v>
      </c>
      <c r="I311" s="11">
        <f t="shared" si="234"/>
        <v>0.56643356643356646</v>
      </c>
    </row>
    <row r="312" spans="1:9" x14ac:dyDescent="0.25">
      <c r="A312" s="2" t="s">
        <v>16</v>
      </c>
      <c r="B312" s="1">
        <v>43070</v>
      </c>
      <c r="C312" s="4">
        <v>339</v>
      </c>
      <c r="D312" s="4">
        <v>115</v>
      </c>
      <c r="E312" s="4">
        <v>70</v>
      </c>
      <c r="F312" s="5">
        <f t="shared" ref="F312:H312" si="288">C312-C285</f>
        <v>1</v>
      </c>
      <c r="G312" s="5">
        <f t="shared" si="288"/>
        <v>1</v>
      </c>
      <c r="H312" s="5">
        <f t="shared" si="288"/>
        <v>0</v>
      </c>
      <c r="I312" s="11">
        <f t="shared" si="234"/>
        <v>0.66076696165191739</v>
      </c>
    </row>
    <row r="313" spans="1:9" x14ac:dyDescent="0.25">
      <c r="A313" s="2" t="s">
        <v>17</v>
      </c>
      <c r="B313" s="1">
        <v>43070</v>
      </c>
      <c r="C313" s="4">
        <v>368</v>
      </c>
      <c r="D313" s="4">
        <v>149</v>
      </c>
      <c r="E313" s="4">
        <v>105</v>
      </c>
      <c r="F313" s="5">
        <f t="shared" ref="F313:H313" si="289">C313-C286</f>
        <v>1</v>
      </c>
      <c r="G313" s="5">
        <f t="shared" si="289"/>
        <v>2</v>
      </c>
      <c r="H313" s="5">
        <f t="shared" si="289"/>
        <v>2</v>
      </c>
      <c r="I313" s="11">
        <f t="shared" si="234"/>
        <v>0.59510869565217395</v>
      </c>
    </row>
    <row r="314" spans="1:9" x14ac:dyDescent="0.25">
      <c r="A314" s="2" t="s">
        <v>18</v>
      </c>
      <c r="B314" s="1">
        <v>43070</v>
      </c>
      <c r="C314" s="4">
        <v>511</v>
      </c>
      <c r="D314" s="4">
        <v>280</v>
      </c>
      <c r="E314" s="4">
        <v>188</v>
      </c>
      <c r="F314" s="5">
        <f t="shared" ref="F314:H314" si="290">C314-C287</f>
        <v>2</v>
      </c>
      <c r="G314" s="5">
        <f t="shared" si="290"/>
        <v>6</v>
      </c>
      <c r="H314" s="5">
        <f t="shared" si="290"/>
        <v>6</v>
      </c>
      <c r="I314" s="11">
        <f t="shared" si="234"/>
        <v>0.45205479452054792</v>
      </c>
    </row>
    <row r="315" spans="1:9" x14ac:dyDescent="0.25">
      <c r="A315" s="2" t="s">
        <v>19</v>
      </c>
      <c r="B315" s="1">
        <v>43070</v>
      </c>
      <c r="C315" s="4">
        <v>162</v>
      </c>
      <c r="D315" s="4">
        <v>95</v>
      </c>
      <c r="E315" s="4">
        <v>63</v>
      </c>
      <c r="F315" s="5">
        <f t="shared" ref="F315:H315" si="291">C315-C288</f>
        <v>2</v>
      </c>
      <c r="G315" s="5">
        <f t="shared" si="291"/>
        <v>3</v>
      </c>
      <c r="H315" s="5">
        <f t="shared" si="291"/>
        <v>2</v>
      </c>
      <c r="I315" s="11">
        <f t="shared" si="234"/>
        <v>0.41358024691358025</v>
      </c>
    </row>
    <row r="316" spans="1:9" x14ac:dyDescent="0.25">
      <c r="A316" s="2" t="s">
        <v>20</v>
      </c>
      <c r="B316" s="1">
        <v>43070</v>
      </c>
      <c r="C316" s="4">
        <v>2144</v>
      </c>
      <c r="D316" s="4">
        <v>1167</v>
      </c>
      <c r="E316" s="4">
        <v>739</v>
      </c>
      <c r="F316" s="5">
        <f t="shared" ref="F316:H316" si="292">C316-C289</f>
        <v>16</v>
      </c>
      <c r="G316" s="5">
        <f t="shared" si="292"/>
        <v>23</v>
      </c>
      <c r="H316" s="5">
        <f t="shared" si="292"/>
        <v>22</v>
      </c>
      <c r="I316" s="11">
        <f t="shared" si="234"/>
        <v>0.45569029850746268</v>
      </c>
    </row>
    <row r="317" spans="1:9" x14ac:dyDescent="0.25">
      <c r="A317" s="2" t="s">
        <v>21</v>
      </c>
      <c r="B317" s="1">
        <v>43070</v>
      </c>
      <c r="C317" s="4">
        <v>2847</v>
      </c>
      <c r="D317" s="4">
        <v>1589</v>
      </c>
      <c r="E317" s="4">
        <v>1090</v>
      </c>
      <c r="F317" s="5">
        <f t="shared" ref="F317:H317" si="293">C317-C290</f>
        <v>15</v>
      </c>
      <c r="G317" s="5">
        <f t="shared" si="293"/>
        <v>20</v>
      </c>
      <c r="H317" s="5">
        <f t="shared" si="293"/>
        <v>18</v>
      </c>
      <c r="I317" s="11">
        <f t="shared" si="234"/>
        <v>0.44186863364945556</v>
      </c>
    </row>
    <row r="318" spans="1:9" x14ac:dyDescent="0.25">
      <c r="A318" s="2" t="s">
        <v>22</v>
      </c>
      <c r="B318" s="1">
        <v>43070</v>
      </c>
      <c r="C318" s="4">
        <v>260</v>
      </c>
      <c r="D318" s="4">
        <v>132</v>
      </c>
      <c r="E318" s="4">
        <v>70</v>
      </c>
      <c r="F318" s="5">
        <f t="shared" ref="F318:H318" si="294">C318-C291</f>
        <v>2</v>
      </c>
      <c r="G318" s="5">
        <f t="shared" si="294"/>
        <v>3</v>
      </c>
      <c r="H318" s="5">
        <f t="shared" si="294"/>
        <v>2</v>
      </c>
      <c r="I318" s="11">
        <f t="shared" si="234"/>
        <v>0.49230769230769234</v>
      </c>
    </row>
    <row r="319" spans="1:9" x14ac:dyDescent="0.25">
      <c r="A319" s="2" t="s">
        <v>23</v>
      </c>
      <c r="B319" s="1">
        <v>43070</v>
      </c>
      <c r="C319" s="4">
        <v>138</v>
      </c>
      <c r="D319" s="4">
        <v>59</v>
      </c>
      <c r="E319" s="4">
        <v>39</v>
      </c>
      <c r="F319" s="5">
        <f t="shared" ref="F319:H319" si="295">C319-C292</f>
        <v>3</v>
      </c>
      <c r="G319" s="5">
        <f t="shared" si="295"/>
        <v>3</v>
      </c>
      <c r="H319" s="5">
        <f t="shared" si="295"/>
        <v>2</v>
      </c>
      <c r="I319" s="11">
        <f t="shared" si="234"/>
        <v>0.57246376811594202</v>
      </c>
    </row>
    <row r="320" spans="1:9" x14ac:dyDescent="0.25">
      <c r="A320" s="2" t="s">
        <v>24</v>
      </c>
      <c r="B320" s="1">
        <v>43070</v>
      </c>
      <c r="C320" s="4">
        <v>37</v>
      </c>
      <c r="D320" s="4">
        <v>11</v>
      </c>
      <c r="E320" s="4">
        <v>7</v>
      </c>
      <c r="F320" s="5">
        <f t="shared" ref="F320:H320" si="296">C320-C293</f>
        <v>0</v>
      </c>
      <c r="G320" s="5">
        <f t="shared" si="296"/>
        <v>0</v>
      </c>
      <c r="H320" s="5">
        <f t="shared" si="296"/>
        <v>0</v>
      </c>
      <c r="I320" s="11">
        <f t="shared" si="234"/>
        <v>0.70270270270270274</v>
      </c>
    </row>
    <row r="321" spans="1:9" x14ac:dyDescent="0.25">
      <c r="A321" s="2" t="s">
        <v>25</v>
      </c>
      <c r="B321" s="1">
        <v>43070</v>
      </c>
      <c r="C321" s="4">
        <v>2398</v>
      </c>
      <c r="D321" s="4">
        <v>1296</v>
      </c>
      <c r="E321" s="4">
        <v>865</v>
      </c>
      <c r="F321" s="5">
        <f t="shared" ref="F321:H321" si="297">C321-C294</f>
        <v>17</v>
      </c>
      <c r="G321" s="5">
        <f t="shared" si="297"/>
        <v>24</v>
      </c>
      <c r="H321" s="5">
        <f t="shared" si="297"/>
        <v>18</v>
      </c>
      <c r="I321" s="11">
        <f t="shared" si="234"/>
        <v>0.45954962468723937</v>
      </c>
    </row>
    <row r="322" spans="1:9" x14ac:dyDescent="0.25">
      <c r="A322" s="2" t="s">
        <v>26</v>
      </c>
      <c r="B322" s="1">
        <v>43070</v>
      </c>
      <c r="C322" s="4">
        <v>1546</v>
      </c>
      <c r="D322" s="4">
        <v>830</v>
      </c>
      <c r="E322" s="4">
        <v>538</v>
      </c>
      <c r="F322" s="5">
        <f t="shared" ref="F322:H322" si="298">C322-C295</f>
        <v>12</v>
      </c>
      <c r="G322" s="5">
        <f t="shared" si="298"/>
        <v>15</v>
      </c>
      <c r="H322" s="5">
        <f t="shared" si="298"/>
        <v>13</v>
      </c>
      <c r="I322" s="11">
        <f t="shared" ref="I322:I385" si="299">(C322-D322)/C322</f>
        <v>0.46313065976714102</v>
      </c>
    </row>
    <row r="323" spans="1:9" x14ac:dyDescent="0.25">
      <c r="A323" s="2" t="s">
        <v>27</v>
      </c>
      <c r="B323" s="1">
        <v>43070</v>
      </c>
      <c r="C323" s="4">
        <v>133</v>
      </c>
      <c r="D323" s="4">
        <v>69</v>
      </c>
      <c r="E323" s="4">
        <v>37</v>
      </c>
      <c r="F323" s="5">
        <f t="shared" ref="F323:H323" si="300">C323-C296</f>
        <v>0</v>
      </c>
      <c r="G323" s="5">
        <f t="shared" si="300"/>
        <v>0</v>
      </c>
      <c r="H323" s="5">
        <f t="shared" si="300"/>
        <v>0</v>
      </c>
      <c r="I323" s="11">
        <f t="shared" si="299"/>
        <v>0.48120300751879697</v>
      </c>
    </row>
    <row r="324" spans="1:9" x14ac:dyDescent="0.25">
      <c r="A324" s="2" t="s">
        <v>28</v>
      </c>
      <c r="B324" s="1">
        <v>43070</v>
      </c>
      <c r="C324" s="4">
        <v>6448</v>
      </c>
      <c r="D324" s="4">
        <v>3938</v>
      </c>
      <c r="E324" s="4">
        <v>2646</v>
      </c>
      <c r="F324" s="5">
        <f t="shared" ref="F324:H324" si="301">C324-C297</f>
        <v>31</v>
      </c>
      <c r="G324" s="5">
        <f t="shared" si="301"/>
        <v>49</v>
      </c>
      <c r="H324" s="5">
        <f t="shared" si="301"/>
        <v>41</v>
      </c>
      <c r="I324" s="11">
        <f t="shared" si="299"/>
        <v>0.38926799007444168</v>
      </c>
    </row>
    <row r="325" spans="1:9" x14ac:dyDescent="0.25">
      <c r="A325" s="2" t="s">
        <v>29</v>
      </c>
      <c r="B325" s="1">
        <v>43070</v>
      </c>
      <c r="C325" s="4">
        <v>178</v>
      </c>
      <c r="D325" s="4">
        <v>59</v>
      </c>
      <c r="E325" s="4">
        <v>36</v>
      </c>
      <c r="F325" s="5">
        <f t="shared" ref="F325:H325" si="302">C325-C298</f>
        <v>0</v>
      </c>
      <c r="G325" s="5">
        <f t="shared" si="302"/>
        <v>0</v>
      </c>
      <c r="H325" s="5">
        <f t="shared" si="302"/>
        <v>0</v>
      </c>
      <c r="I325" s="11">
        <f t="shared" si="299"/>
        <v>0.6685393258426966</v>
      </c>
    </row>
    <row r="326" spans="1:9" x14ac:dyDescent="0.25">
      <c r="A326" s="2" t="s">
        <v>3</v>
      </c>
      <c r="B326" s="1">
        <v>43101</v>
      </c>
      <c r="C326" s="4">
        <v>82</v>
      </c>
      <c r="D326" s="4">
        <v>11</v>
      </c>
      <c r="E326" s="4">
        <v>8</v>
      </c>
      <c r="F326" s="5">
        <f t="shared" ref="F326:H326" si="303">C326-C299</f>
        <v>0</v>
      </c>
      <c r="G326" s="5">
        <f t="shared" si="303"/>
        <v>-35</v>
      </c>
      <c r="H326" s="5">
        <f t="shared" si="303"/>
        <v>-25</v>
      </c>
      <c r="I326" s="11">
        <f t="shared" si="299"/>
        <v>0.86585365853658536</v>
      </c>
    </row>
    <row r="327" spans="1:9" x14ac:dyDescent="0.25">
      <c r="A327" s="2" t="s">
        <v>4</v>
      </c>
      <c r="B327" s="1">
        <v>43101</v>
      </c>
      <c r="C327" s="4">
        <v>116</v>
      </c>
      <c r="D327" s="4">
        <v>23</v>
      </c>
      <c r="E327" s="4">
        <v>17</v>
      </c>
      <c r="F327" s="5">
        <f t="shared" ref="F327:H327" si="304">C327-C300</f>
        <v>1</v>
      </c>
      <c r="G327" s="5">
        <f t="shared" si="304"/>
        <v>-31</v>
      </c>
      <c r="H327" s="5">
        <f t="shared" si="304"/>
        <v>-24</v>
      </c>
      <c r="I327" s="11">
        <f t="shared" si="299"/>
        <v>0.80172413793103448</v>
      </c>
    </row>
    <row r="328" spans="1:9" x14ac:dyDescent="0.25">
      <c r="A328" s="2" t="s">
        <v>5</v>
      </c>
      <c r="B328" s="1">
        <v>43101</v>
      </c>
      <c r="C328" s="4">
        <v>228</v>
      </c>
      <c r="D328" s="4">
        <v>26</v>
      </c>
      <c r="E328" s="4">
        <v>15</v>
      </c>
      <c r="F328" s="5">
        <f t="shared" ref="F328:H328" si="305">C328-C301</f>
        <v>1</v>
      </c>
      <c r="G328" s="5">
        <f t="shared" si="305"/>
        <v>-70</v>
      </c>
      <c r="H328" s="5">
        <f t="shared" si="305"/>
        <v>-51</v>
      </c>
      <c r="I328" s="11">
        <f t="shared" si="299"/>
        <v>0.88596491228070173</v>
      </c>
    </row>
    <row r="329" spans="1:9" x14ac:dyDescent="0.25">
      <c r="A329" s="2" t="s">
        <v>6</v>
      </c>
      <c r="B329" s="1">
        <v>43101</v>
      </c>
      <c r="C329" s="4">
        <v>183</v>
      </c>
      <c r="D329" s="4">
        <v>10</v>
      </c>
      <c r="E329" s="4">
        <v>3</v>
      </c>
      <c r="F329" s="5">
        <f t="shared" ref="F329:H329" si="306">C329-C302</f>
        <v>1</v>
      </c>
      <c r="G329" s="5">
        <f t="shared" si="306"/>
        <v>-54</v>
      </c>
      <c r="H329" s="5">
        <f t="shared" si="306"/>
        <v>-32</v>
      </c>
      <c r="I329" s="11">
        <f t="shared" si="299"/>
        <v>0.94535519125683065</v>
      </c>
    </row>
    <row r="330" spans="1:9" x14ac:dyDescent="0.25">
      <c r="A330" s="2" t="s">
        <v>7</v>
      </c>
      <c r="B330" s="1">
        <v>43101</v>
      </c>
      <c r="C330" s="4">
        <v>817</v>
      </c>
      <c r="D330" s="4">
        <v>182</v>
      </c>
      <c r="E330" s="4">
        <v>138</v>
      </c>
      <c r="F330" s="5">
        <f t="shared" ref="F330:H330" si="307">C330-C303</f>
        <v>16</v>
      </c>
      <c r="G330" s="5">
        <f t="shared" si="307"/>
        <v>-246</v>
      </c>
      <c r="H330" s="5">
        <f t="shared" si="307"/>
        <v>-156</v>
      </c>
      <c r="I330" s="11">
        <f t="shared" si="299"/>
        <v>0.77723378212974292</v>
      </c>
    </row>
    <row r="331" spans="1:9" x14ac:dyDescent="0.25">
      <c r="A331" s="2" t="s">
        <v>8</v>
      </c>
      <c r="B331" s="1">
        <v>43101</v>
      </c>
      <c r="C331" s="4">
        <v>304</v>
      </c>
      <c r="D331" s="4">
        <v>71</v>
      </c>
      <c r="E331" s="4">
        <v>50</v>
      </c>
      <c r="F331" s="5">
        <f t="shared" ref="F331:H331" si="308">C331-C304</f>
        <v>2</v>
      </c>
      <c r="G331" s="5">
        <f t="shared" si="308"/>
        <v>-107</v>
      </c>
      <c r="H331" s="5">
        <f t="shared" si="308"/>
        <v>-68</v>
      </c>
      <c r="I331" s="11">
        <f t="shared" si="299"/>
        <v>0.76644736842105265</v>
      </c>
    </row>
    <row r="332" spans="1:9" x14ac:dyDescent="0.25">
      <c r="A332" s="2" t="s">
        <v>9</v>
      </c>
      <c r="B332" s="1">
        <v>43101</v>
      </c>
      <c r="C332" s="4">
        <v>656</v>
      </c>
      <c r="D332" s="4">
        <v>96</v>
      </c>
      <c r="E332" s="4">
        <v>76</v>
      </c>
      <c r="F332" s="5">
        <f t="shared" ref="F332:H332" si="309">C332-C305</f>
        <v>9</v>
      </c>
      <c r="G332" s="5">
        <f t="shared" si="309"/>
        <v>-174</v>
      </c>
      <c r="H332" s="5">
        <f t="shared" si="309"/>
        <v>-112</v>
      </c>
      <c r="I332" s="11">
        <f t="shared" si="299"/>
        <v>0.85365853658536583</v>
      </c>
    </row>
    <row r="333" spans="1:9" x14ac:dyDescent="0.25">
      <c r="A333" s="2" t="s">
        <v>10</v>
      </c>
      <c r="B333" s="1">
        <v>43101</v>
      </c>
      <c r="C333" s="4">
        <v>368</v>
      </c>
      <c r="D333" s="4">
        <v>61</v>
      </c>
      <c r="E333" s="4">
        <v>41</v>
      </c>
      <c r="F333" s="5">
        <f t="shared" ref="F333:H333" si="310">C333-C306</f>
        <v>2</v>
      </c>
      <c r="G333" s="5">
        <f t="shared" si="310"/>
        <v>-158</v>
      </c>
      <c r="H333" s="5">
        <f t="shared" si="310"/>
        <v>-106</v>
      </c>
      <c r="I333" s="11">
        <f t="shared" si="299"/>
        <v>0.83423913043478259</v>
      </c>
    </row>
    <row r="334" spans="1:9" x14ac:dyDescent="0.25">
      <c r="A334" s="2" t="s">
        <v>11</v>
      </c>
      <c r="B334" s="1">
        <v>43101</v>
      </c>
      <c r="C334" s="4">
        <v>612</v>
      </c>
      <c r="D334" s="4">
        <v>86</v>
      </c>
      <c r="E334" s="4">
        <v>60</v>
      </c>
      <c r="F334" s="5">
        <f t="shared" ref="F334:H334" si="311">C334-C307</f>
        <v>6</v>
      </c>
      <c r="G334" s="5">
        <f t="shared" si="311"/>
        <v>-200</v>
      </c>
      <c r="H334" s="5">
        <f t="shared" si="311"/>
        <v>-141</v>
      </c>
      <c r="I334" s="11">
        <f t="shared" si="299"/>
        <v>0.85947712418300659</v>
      </c>
    </row>
    <row r="335" spans="1:9" x14ac:dyDescent="0.25">
      <c r="A335" s="2" t="s">
        <v>12</v>
      </c>
      <c r="B335" s="1">
        <v>43101</v>
      </c>
      <c r="C335" s="4">
        <v>223</v>
      </c>
      <c r="D335" s="4">
        <v>31</v>
      </c>
      <c r="E335" s="4">
        <v>22</v>
      </c>
      <c r="F335" s="5">
        <f t="shared" ref="F335:H335" si="312">C335-C308</f>
        <v>1</v>
      </c>
      <c r="G335" s="5">
        <f t="shared" si="312"/>
        <v>-62</v>
      </c>
      <c r="H335" s="5">
        <f t="shared" si="312"/>
        <v>-42</v>
      </c>
      <c r="I335" s="11">
        <f t="shared" si="299"/>
        <v>0.86098654708520184</v>
      </c>
    </row>
    <row r="336" spans="1:9" x14ac:dyDescent="0.25">
      <c r="A336" s="2" t="s">
        <v>13</v>
      </c>
      <c r="B336" s="1">
        <v>43101</v>
      </c>
      <c r="C336" s="4">
        <v>1746</v>
      </c>
      <c r="D336" s="4">
        <v>372</v>
      </c>
      <c r="E336" s="4">
        <v>271</v>
      </c>
      <c r="F336" s="5">
        <f t="shared" ref="F336:H336" si="313">C336-C309</f>
        <v>11</v>
      </c>
      <c r="G336" s="5">
        <f t="shared" si="313"/>
        <v>-551</v>
      </c>
      <c r="H336" s="5">
        <f t="shared" si="313"/>
        <v>-376</v>
      </c>
      <c r="I336" s="11">
        <f t="shared" si="299"/>
        <v>0.78694158075601373</v>
      </c>
    </row>
    <row r="337" spans="1:9" x14ac:dyDescent="0.25">
      <c r="A337" s="2" t="s">
        <v>14</v>
      </c>
      <c r="B337" s="1">
        <v>43101</v>
      </c>
      <c r="C337" s="4">
        <v>568</v>
      </c>
      <c r="D337" s="4">
        <v>76</v>
      </c>
      <c r="E337" s="4">
        <v>53</v>
      </c>
      <c r="F337" s="5">
        <f t="shared" ref="F337:H337" si="314">C337-C310</f>
        <v>3</v>
      </c>
      <c r="G337" s="5">
        <f t="shared" si="314"/>
        <v>-198</v>
      </c>
      <c r="H337" s="5">
        <f t="shared" si="314"/>
        <v>-120</v>
      </c>
      <c r="I337" s="11">
        <f t="shared" si="299"/>
        <v>0.86619718309859151</v>
      </c>
    </row>
    <row r="338" spans="1:9" x14ac:dyDescent="0.25">
      <c r="A338" s="2" t="s">
        <v>15</v>
      </c>
      <c r="B338" s="1">
        <v>43101</v>
      </c>
      <c r="C338" s="4">
        <v>435</v>
      </c>
      <c r="D338" s="4">
        <v>75</v>
      </c>
      <c r="E338" s="4">
        <v>38</v>
      </c>
      <c r="F338" s="5">
        <f t="shared" ref="F338:H338" si="315">C338-C311</f>
        <v>6</v>
      </c>
      <c r="G338" s="5">
        <f t="shared" si="315"/>
        <v>-111</v>
      </c>
      <c r="H338" s="5">
        <f t="shared" si="315"/>
        <v>-73</v>
      </c>
      <c r="I338" s="11">
        <f t="shared" si="299"/>
        <v>0.82758620689655171</v>
      </c>
    </row>
    <row r="339" spans="1:9" x14ac:dyDescent="0.25">
      <c r="A339" s="2" t="s">
        <v>16</v>
      </c>
      <c r="B339" s="1">
        <v>43101</v>
      </c>
      <c r="C339" s="4">
        <v>343</v>
      </c>
      <c r="D339" s="4">
        <v>27</v>
      </c>
      <c r="E339" s="4">
        <v>15</v>
      </c>
      <c r="F339" s="5">
        <f t="shared" ref="F339:H339" si="316">C339-C312</f>
        <v>4</v>
      </c>
      <c r="G339" s="5">
        <f t="shared" si="316"/>
        <v>-88</v>
      </c>
      <c r="H339" s="5">
        <f t="shared" si="316"/>
        <v>-55</v>
      </c>
      <c r="I339" s="11">
        <f t="shared" si="299"/>
        <v>0.92128279883381925</v>
      </c>
    </row>
    <row r="340" spans="1:9" x14ac:dyDescent="0.25">
      <c r="A340" s="2" t="s">
        <v>17</v>
      </c>
      <c r="B340" s="1">
        <v>43101</v>
      </c>
      <c r="C340" s="4">
        <v>376</v>
      </c>
      <c r="D340" s="4">
        <v>60</v>
      </c>
      <c r="E340" s="4">
        <v>45</v>
      </c>
      <c r="F340" s="5">
        <f t="shared" ref="F340:H340" si="317">C340-C313</f>
        <v>8</v>
      </c>
      <c r="G340" s="5">
        <f t="shared" si="317"/>
        <v>-89</v>
      </c>
      <c r="H340" s="5">
        <f t="shared" si="317"/>
        <v>-60</v>
      </c>
      <c r="I340" s="11">
        <f t="shared" si="299"/>
        <v>0.84042553191489366</v>
      </c>
    </row>
    <row r="341" spans="1:9" x14ac:dyDescent="0.25">
      <c r="A341" s="2" t="s">
        <v>18</v>
      </c>
      <c r="B341" s="1">
        <v>43101</v>
      </c>
      <c r="C341" s="4">
        <v>513</v>
      </c>
      <c r="D341" s="4">
        <v>99</v>
      </c>
      <c r="E341" s="4">
        <v>70</v>
      </c>
      <c r="F341" s="5">
        <f t="shared" ref="F341:H341" si="318">C341-C314</f>
        <v>2</v>
      </c>
      <c r="G341" s="5">
        <f t="shared" si="318"/>
        <v>-181</v>
      </c>
      <c r="H341" s="5">
        <f t="shared" si="318"/>
        <v>-118</v>
      </c>
      <c r="I341" s="11">
        <f t="shared" si="299"/>
        <v>0.80701754385964908</v>
      </c>
    </row>
    <row r="342" spans="1:9" x14ac:dyDescent="0.25">
      <c r="A342" s="2" t="s">
        <v>19</v>
      </c>
      <c r="B342" s="1">
        <v>43101</v>
      </c>
      <c r="C342" s="4">
        <v>164</v>
      </c>
      <c r="D342" s="4">
        <v>33</v>
      </c>
      <c r="E342" s="4">
        <v>22</v>
      </c>
      <c r="F342" s="5">
        <f t="shared" ref="F342:H342" si="319">C342-C315</f>
        <v>2</v>
      </c>
      <c r="G342" s="5">
        <f t="shared" si="319"/>
        <v>-62</v>
      </c>
      <c r="H342" s="5">
        <f t="shared" si="319"/>
        <v>-41</v>
      </c>
      <c r="I342" s="11">
        <f t="shared" si="299"/>
        <v>0.79878048780487809</v>
      </c>
    </row>
    <row r="343" spans="1:9" x14ac:dyDescent="0.25">
      <c r="A343" s="2" t="s">
        <v>20</v>
      </c>
      <c r="B343" s="1">
        <v>43101</v>
      </c>
      <c r="C343" s="4">
        <v>2178</v>
      </c>
      <c r="D343" s="4">
        <v>419</v>
      </c>
      <c r="E343" s="4">
        <v>268</v>
      </c>
      <c r="F343" s="5">
        <f t="shared" ref="F343:H343" si="320">C343-C316</f>
        <v>34</v>
      </c>
      <c r="G343" s="5">
        <f t="shared" si="320"/>
        <v>-748</v>
      </c>
      <c r="H343" s="5">
        <f t="shared" si="320"/>
        <v>-471</v>
      </c>
      <c r="I343" s="11">
        <f t="shared" si="299"/>
        <v>0.80762167125803486</v>
      </c>
    </row>
    <row r="344" spans="1:9" x14ac:dyDescent="0.25">
      <c r="A344" s="2" t="s">
        <v>21</v>
      </c>
      <c r="B344" s="1">
        <v>43101</v>
      </c>
      <c r="C344" s="4">
        <v>2870</v>
      </c>
      <c r="D344" s="4">
        <v>647</v>
      </c>
      <c r="E344" s="4">
        <v>467</v>
      </c>
      <c r="F344" s="5">
        <f t="shared" ref="F344:H344" si="321">C344-C317</f>
        <v>23</v>
      </c>
      <c r="G344" s="5">
        <f t="shared" si="321"/>
        <v>-942</v>
      </c>
      <c r="H344" s="5">
        <f t="shared" si="321"/>
        <v>-623</v>
      </c>
      <c r="I344" s="11">
        <f t="shared" si="299"/>
        <v>0.77456445993031364</v>
      </c>
    </row>
    <row r="345" spans="1:9" x14ac:dyDescent="0.25">
      <c r="A345" s="2" t="s">
        <v>22</v>
      </c>
      <c r="B345" s="1">
        <v>43101</v>
      </c>
      <c r="C345" s="4">
        <v>263</v>
      </c>
      <c r="D345" s="4">
        <v>24</v>
      </c>
      <c r="E345" s="4">
        <v>12</v>
      </c>
      <c r="F345" s="5">
        <f t="shared" ref="F345:H345" si="322">C345-C318</f>
        <v>3</v>
      </c>
      <c r="G345" s="5">
        <f t="shared" si="322"/>
        <v>-108</v>
      </c>
      <c r="H345" s="5">
        <f t="shared" si="322"/>
        <v>-58</v>
      </c>
      <c r="I345" s="11">
        <f t="shared" si="299"/>
        <v>0.90874524714828897</v>
      </c>
    </row>
    <row r="346" spans="1:9" x14ac:dyDescent="0.25">
      <c r="A346" s="2" t="s">
        <v>23</v>
      </c>
      <c r="B346" s="1">
        <v>43101</v>
      </c>
      <c r="C346" s="4">
        <v>141</v>
      </c>
      <c r="D346" s="4">
        <v>20</v>
      </c>
      <c r="E346" s="4">
        <v>16</v>
      </c>
      <c r="F346" s="5">
        <f t="shared" ref="F346:H346" si="323">C346-C319</f>
        <v>3</v>
      </c>
      <c r="G346" s="5">
        <f t="shared" si="323"/>
        <v>-39</v>
      </c>
      <c r="H346" s="5">
        <f t="shared" si="323"/>
        <v>-23</v>
      </c>
      <c r="I346" s="11">
        <f t="shared" si="299"/>
        <v>0.85815602836879434</v>
      </c>
    </row>
    <row r="347" spans="1:9" x14ac:dyDescent="0.25">
      <c r="A347" s="2" t="s">
        <v>24</v>
      </c>
      <c r="B347" s="1">
        <v>43101</v>
      </c>
      <c r="C347" s="4">
        <v>38</v>
      </c>
      <c r="D347" s="4">
        <v>6</v>
      </c>
      <c r="E347" s="4">
        <v>5</v>
      </c>
      <c r="F347" s="5">
        <f t="shared" ref="F347:H347" si="324">C347-C320</f>
        <v>1</v>
      </c>
      <c r="G347" s="5">
        <f t="shared" si="324"/>
        <v>-5</v>
      </c>
      <c r="H347" s="5">
        <f t="shared" si="324"/>
        <v>-2</v>
      </c>
      <c r="I347" s="11">
        <f t="shared" si="299"/>
        <v>0.84210526315789469</v>
      </c>
    </row>
    <row r="348" spans="1:9" x14ac:dyDescent="0.25">
      <c r="A348" s="2" t="s">
        <v>25</v>
      </c>
      <c r="B348" s="1">
        <v>43101</v>
      </c>
      <c r="C348" s="4">
        <v>2438</v>
      </c>
      <c r="D348" s="4">
        <v>511</v>
      </c>
      <c r="E348" s="4">
        <v>352</v>
      </c>
      <c r="F348" s="5">
        <f t="shared" ref="F348:H348" si="325">C348-C321</f>
        <v>40</v>
      </c>
      <c r="G348" s="5">
        <f t="shared" si="325"/>
        <v>-785</v>
      </c>
      <c r="H348" s="5">
        <f t="shared" si="325"/>
        <v>-513</v>
      </c>
      <c r="I348" s="11">
        <f t="shared" si="299"/>
        <v>0.79040196882690728</v>
      </c>
    </row>
    <row r="349" spans="1:9" x14ac:dyDescent="0.25">
      <c r="A349" s="2" t="s">
        <v>26</v>
      </c>
      <c r="B349" s="1">
        <v>43101</v>
      </c>
      <c r="C349" s="4">
        <v>1574</v>
      </c>
      <c r="D349" s="4">
        <v>370</v>
      </c>
      <c r="E349" s="4">
        <v>253</v>
      </c>
      <c r="F349" s="5">
        <f t="shared" ref="F349:H349" si="326">C349-C322</f>
        <v>28</v>
      </c>
      <c r="G349" s="5">
        <f t="shared" si="326"/>
        <v>-460</v>
      </c>
      <c r="H349" s="5">
        <f t="shared" si="326"/>
        <v>-285</v>
      </c>
      <c r="I349" s="11">
        <f t="shared" si="299"/>
        <v>0.7649301143583227</v>
      </c>
    </row>
    <row r="350" spans="1:9" x14ac:dyDescent="0.25">
      <c r="A350" s="2" t="s">
        <v>27</v>
      </c>
      <c r="B350" s="1">
        <v>43101</v>
      </c>
      <c r="C350" s="4">
        <v>137</v>
      </c>
      <c r="D350" s="4">
        <v>34</v>
      </c>
      <c r="E350" s="4">
        <v>21</v>
      </c>
      <c r="F350" s="5">
        <f t="shared" ref="F350:H350" si="327">C350-C323</f>
        <v>4</v>
      </c>
      <c r="G350" s="5">
        <f t="shared" si="327"/>
        <v>-35</v>
      </c>
      <c r="H350" s="5">
        <f t="shared" si="327"/>
        <v>-16</v>
      </c>
      <c r="I350" s="11">
        <f t="shared" si="299"/>
        <v>0.75182481751824815</v>
      </c>
    </row>
    <row r="351" spans="1:9" x14ac:dyDescent="0.25">
      <c r="A351" s="2" t="s">
        <v>28</v>
      </c>
      <c r="B351" s="1">
        <v>43101</v>
      </c>
      <c r="C351" s="4">
        <v>6513</v>
      </c>
      <c r="D351" s="4">
        <v>1806</v>
      </c>
      <c r="E351" s="4">
        <v>1166</v>
      </c>
      <c r="F351" s="5">
        <f t="shared" ref="F351:H351" si="328">C351-C324</f>
        <v>65</v>
      </c>
      <c r="G351" s="5">
        <f t="shared" si="328"/>
        <v>-2132</v>
      </c>
      <c r="H351" s="5">
        <f t="shared" si="328"/>
        <v>-1480</v>
      </c>
      <c r="I351" s="11">
        <f t="shared" si="299"/>
        <v>0.72270842929525569</v>
      </c>
    </row>
    <row r="352" spans="1:9" x14ac:dyDescent="0.25">
      <c r="A352" s="2" t="s">
        <v>29</v>
      </c>
      <c r="B352" s="1">
        <v>43101</v>
      </c>
      <c r="C352" s="4">
        <v>180</v>
      </c>
      <c r="D352" s="4">
        <v>12</v>
      </c>
      <c r="E352" s="4">
        <v>7</v>
      </c>
      <c r="F352" s="5">
        <f t="shared" ref="F352:H352" si="329">C352-C325</f>
        <v>2</v>
      </c>
      <c r="G352" s="5">
        <f t="shared" si="329"/>
        <v>-47</v>
      </c>
      <c r="H352" s="5">
        <f t="shared" si="329"/>
        <v>-29</v>
      </c>
      <c r="I352" s="11">
        <f t="shared" si="299"/>
        <v>0.93333333333333335</v>
      </c>
    </row>
    <row r="353" spans="1:9" x14ac:dyDescent="0.25">
      <c r="A353" s="2" t="s">
        <v>3</v>
      </c>
      <c r="B353" s="1">
        <v>43132</v>
      </c>
      <c r="C353" s="4">
        <v>83</v>
      </c>
      <c r="D353" s="4">
        <v>14</v>
      </c>
      <c r="E353" s="4">
        <v>9</v>
      </c>
      <c r="F353" s="5">
        <f t="shared" ref="F353:H353" si="330">C353-C326</f>
        <v>1</v>
      </c>
      <c r="G353" s="5">
        <f t="shared" si="330"/>
        <v>3</v>
      </c>
      <c r="H353" s="5">
        <f t="shared" si="330"/>
        <v>1</v>
      </c>
      <c r="I353" s="11">
        <f t="shared" si="299"/>
        <v>0.83132530120481929</v>
      </c>
    </row>
    <row r="354" spans="1:9" x14ac:dyDescent="0.25">
      <c r="A354" s="2" t="s">
        <v>4</v>
      </c>
      <c r="B354" s="1">
        <v>43132</v>
      </c>
      <c r="C354" s="4">
        <v>116</v>
      </c>
      <c r="D354" s="4">
        <v>30</v>
      </c>
      <c r="E354" s="4">
        <v>23</v>
      </c>
      <c r="F354" s="5">
        <f t="shared" ref="F354:H354" si="331">C354-C327</f>
        <v>0</v>
      </c>
      <c r="G354" s="5">
        <f t="shared" si="331"/>
        <v>7</v>
      </c>
      <c r="H354" s="5">
        <f t="shared" si="331"/>
        <v>6</v>
      </c>
      <c r="I354" s="11">
        <f t="shared" si="299"/>
        <v>0.74137931034482762</v>
      </c>
    </row>
    <row r="355" spans="1:9" x14ac:dyDescent="0.25">
      <c r="A355" s="2" t="s">
        <v>5</v>
      </c>
      <c r="B355" s="1">
        <v>43132</v>
      </c>
      <c r="C355" s="4">
        <v>232</v>
      </c>
      <c r="D355" s="4">
        <v>39</v>
      </c>
      <c r="E355" s="4">
        <v>22</v>
      </c>
      <c r="F355" s="5">
        <f t="shared" ref="F355:H355" si="332">C355-C328</f>
        <v>4</v>
      </c>
      <c r="G355" s="5">
        <f t="shared" si="332"/>
        <v>13</v>
      </c>
      <c r="H355" s="5">
        <f t="shared" si="332"/>
        <v>7</v>
      </c>
      <c r="I355" s="11">
        <f t="shared" si="299"/>
        <v>0.8318965517241379</v>
      </c>
    </row>
    <row r="356" spans="1:9" x14ac:dyDescent="0.25">
      <c r="A356" s="2" t="s">
        <v>6</v>
      </c>
      <c r="B356" s="1">
        <v>43132</v>
      </c>
      <c r="C356" s="4">
        <v>186</v>
      </c>
      <c r="D356" s="4">
        <v>17</v>
      </c>
      <c r="E356" s="4">
        <v>5</v>
      </c>
      <c r="F356" s="5">
        <f t="shared" ref="F356:H356" si="333">C356-C329</f>
        <v>3</v>
      </c>
      <c r="G356" s="5">
        <f t="shared" si="333"/>
        <v>7</v>
      </c>
      <c r="H356" s="5">
        <f t="shared" si="333"/>
        <v>2</v>
      </c>
      <c r="I356" s="11">
        <f t="shared" si="299"/>
        <v>0.90860215053763438</v>
      </c>
    </row>
    <row r="357" spans="1:9" x14ac:dyDescent="0.25">
      <c r="A357" s="2" t="s">
        <v>7</v>
      </c>
      <c r="B357" s="1">
        <v>43132</v>
      </c>
      <c r="C357" s="4">
        <v>821</v>
      </c>
      <c r="D357" s="4">
        <v>241</v>
      </c>
      <c r="E357" s="4">
        <v>177</v>
      </c>
      <c r="F357" s="5">
        <f t="shared" ref="F357:H357" si="334">C357-C330</f>
        <v>4</v>
      </c>
      <c r="G357" s="5">
        <f t="shared" si="334"/>
        <v>59</v>
      </c>
      <c r="H357" s="5">
        <f t="shared" si="334"/>
        <v>39</v>
      </c>
      <c r="I357" s="11">
        <f t="shared" si="299"/>
        <v>0.70645554202192451</v>
      </c>
    </row>
    <row r="358" spans="1:9" x14ac:dyDescent="0.25">
      <c r="A358" s="2" t="s">
        <v>8</v>
      </c>
      <c r="B358" s="1">
        <v>43132</v>
      </c>
      <c r="C358" s="4">
        <v>306</v>
      </c>
      <c r="D358" s="4">
        <v>118</v>
      </c>
      <c r="E358" s="4">
        <v>77</v>
      </c>
      <c r="F358" s="5">
        <f t="shared" ref="F358:H358" si="335">C358-C331</f>
        <v>2</v>
      </c>
      <c r="G358" s="5">
        <f t="shared" si="335"/>
        <v>47</v>
      </c>
      <c r="H358" s="5">
        <f t="shared" si="335"/>
        <v>27</v>
      </c>
      <c r="I358" s="11">
        <f t="shared" si="299"/>
        <v>0.6143790849673203</v>
      </c>
    </row>
    <row r="359" spans="1:9" x14ac:dyDescent="0.25">
      <c r="A359" s="2" t="s">
        <v>9</v>
      </c>
      <c r="B359" s="1">
        <v>43132</v>
      </c>
      <c r="C359" s="4">
        <v>658</v>
      </c>
      <c r="D359" s="4">
        <v>148</v>
      </c>
      <c r="E359" s="4">
        <v>102</v>
      </c>
      <c r="F359" s="5">
        <f t="shared" ref="F359:H359" si="336">C359-C332</f>
        <v>2</v>
      </c>
      <c r="G359" s="5">
        <f t="shared" si="336"/>
        <v>52</v>
      </c>
      <c r="H359" s="5">
        <f t="shared" si="336"/>
        <v>26</v>
      </c>
      <c r="I359" s="11">
        <f t="shared" si="299"/>
        <v>0.77507598784194531</v>
      </c>
    </row>
    <row r="360" spans="1:9" x14ac:dyDescent="0.25">
      <c r="A360" s="2" t="s">
        <v>10</v>
      </c>
      <c r="B360" s="1">
        <v>43132</v>
      </c>
      <c r="C360" s="4">
        <v>370</v>
      </c>
      <c r="D360" s="4">
        <v>100</v>
      </c>
      <c r="E360" s="4">
        <v>69</v>
      </c>
      <c r="F360" s="5">
        <f t="shared" ref="F360:H360" si="337">C360-C333</f>
        <v>2</v>
      </c>
      <c r="G360" s="5">
        <f t="shared" si="337"/>
        <v>39</v>
      </c>
      <c r="H360" s="5">
        <f t="shared" si="337"/>
        <v>28</v>
      </c>
      <c r="I360" s="11">
        <f t="shared" si="299"/>
        <v>0.72972972972972971</v>
      </c>
    </row>
    <row r="361" spans="1:9" x14ac:dyDescent="0.25">
      <c r="A361" s="2" t="s">
        <v>11</v>
      </c>
      <c r="B361" s="1">
        <v>43132</v>
      </c>
      <c r="C361" s="4">
        <v>613</v>
      </c>
      <c r="D361" s="4">
        <v>134</v>
      </c>
      <c r="E361" s="4">
        <v>94</v>
      </c>
      <c r="F361" s="5">
        <f t="shared" ref="F361:H361" si="338">C361-C334</f>
        <v>1</v>
      </c>
      <c r="G361" s="5">
        <f t="shared" si="338"/>
        <v>48</v>
      </c>
      <c r="H361" s="5">
        <f t="shared" si="338"/>
        <v>34</v>
      </c>
      <c r="I361" s="11">
        <f t="shared" si="299"/>
        <v>0.78140293637846658</v>
      </c>
    </row>
    <row r="362" spans="1:9" x14ac:dyDescent="0.25">
      <c r="A362" s="2" t="s">
        <v>12</v>
      </c>
      <c r="B362" s="1">
        <v>43132</v>
      </c>
      <c r="C362" s="4">
        <v>225</v>
      </c>
      <c r="D362" s="4">
        <v>46</v>
      </c>
      <c r="E362" s="4">
        <v>31</v>
      </c>
      <c r="F362" s="5">
        <f t="shared" ref="F362:H362" si="339">C362-C335</f>
        <v>2</v>
      </c>
      <c r="G362" s="5">
        <f t="shared" si="339"/>
        <v>15</v>
      </c>
      <c r="H362" s="5">
        <f t="shared" si="339"/>
        <v>9</v>
      </c>
      <c r="I362" s="11">
        <f t="shared" si="299"/>
        <v>0.79555555555555557</v>
      </c>
    </row>
    <row r="363" spans="1:9" x14ac:dyDescent="0.25">
      <c r="A363" s="2" t="s">
        <v>13</v>
      </c>
      <c r="B363" s="1">
        <v>43132</v>
      </c>
      <c r="C363" s="4">
        <v>1751</v>
      </c>
      <c r="D363" s="4">
        <v>539</v>
      </c>
      <c r="E363" s="4">
        <v>387</v>
      </c>
      <c r="F363" s="5">
        <f t="shared" ref="F363:H363" si="340">C363-C336</f>
        <v>5</v>
      </c>
      <c r="G363" s="5">
        <f t="shared" si="340"/>
        <v>167</v>
      </c>
      <c r="H363" s="5">
        <f t="shared" si="340"/>
        <v>116</v>
      </c>
      <c r="I363" s="11">
        <f t="shared" si="299"/>
        <v>0.69217589948600799</v>
      </c>
    </row>
    <row r="364" spans="1:9" x14ac:dyDescent="0.25">
      <c r="A364" s="2" t="s">
        <v>14</v>
      </c>
      <c r="B364" s="1">
        <v>43132</v>
      </c>
      <c r="C364" s="4">
        <v>572</v>
      </c>
      <c r="D364" s="4">
        <v>133</v>
      </c>
      <c r="E364" s="4">
        <v>92</v>
      </c>
      <c r="F364" s="5">
        <f t="shared" ref="F364:H364" si="341">C364-C337</f>
        <v>4</v>
      </c>
      <c r="G364" s="5">
        <f t="shared" si="341"/>
        <v>57</v>
      </c>
      <c r="H364" s="5">
        <f t="shared" si="341"/>
        <v>39</v>
      </c>
      <c r="I364" s="11">
        <f t="shared" si="299"/>
        <v>0.7674825174825175</v>
      </c>
    </row>
    <row r="365" spans="1:9" x14ac:dyDescent="0.25">
      <c r="A365" s="2" t="s">
        <v>15</v>
      </c>
      <c r="B365" s="1">
        <v>43132</v>
      </c>
      <c r="C365" s="4">
        <v>436</v>
      </c>
      <c r="D365" s="4">
        <v>107</v>
      </c>
      <c r="E365" s="4">
        <v>57</v>
      </c>
      <c r="F365" s="5">
        <f t="shared" ref="F365:H365" si="342">C365-C338</f>
        <v>1</v>
      </c>
      <c r="G365" s="5">
        <f t="shared" si="342"/>
        <v>32</v>
      </c>
      <c r="H365" s="5">
        <f t="shared" si="342"/>
        <v>19</v>
      </c>
      <c r="I365" s="11">
        <f t="shared" si="299"/>
        <v>0.75458715596330272</v>
      </c>
    </row>
    <row r="366" spans="1:9" x14ac:dyDescent="0.25">
      <c r="A366" s="2" t="s">
        <v>16</v>
      </c>
      <c r="B366" s="1">
        <v>43132</v>
      </c>
      <c r="C366" s="4">
        <v>344</v>
      </c>
      <c r="D366" s="4">
        <v>41</v>
      </c>
      <c r="E366" s="4">
        <v>21</v>
      </c>
      <c r="F366" s="5">
        <f t="shared" ref="F366:H366" si="343">C366-C339</f>
        <v>1</v>
      </c>
      <c r="G366" s="5">
        <f t="shared" si="343"/>
        <v>14</v>
      </c>
      <c r="H366" s="5">
        <f t="shared" si="343"/>
        <v>6</v>
      </c>
      <c r="I366" s="11">
        <f t="shared" si="299"/>
        <v>0.8808139534883721</v>
      </c>
    </row>
    <row r="367" spans="1:9" x14ac:dyDescent="0.25">
      <c r="A367" s="2" t="s">
        <v>17</v>
      </c>
      <c r="B367" s="1">
        <v>43132</v>
      </c>
      <c r="C367" s="4">
        <v>381</v>
      </c>
      <c r="D367" s="4">
        <v>79</v>
      </c>
      <c r="E367" s="4">
        <v>58</v>
      </c>
      <c r="F367" s="5">
        <f t="shared" ref="F367:H367" si="344">C367-C340</f>
        <v>5</v>
      </c>
      <c r="G367" s="5">
        <f t="shared" si="344"/>
        <v>19</v>
      </c>
      <c r="H367" s="5">
        <f t="shared" si="344"/>
        <v>13</v>
      </c>
      <c r="I367" s="11">
        <f t="shared" si="299"/>
        <v>0.79265091863517056</v>
      </c>
    </row>
    <row r="368" spans="1:9" x14ac:dyDescent="0.25">
      <c r="A368" s="2" t="s">
        <v>18</v>
      </c>
      <c r="B368" s="1">
        <v>43132</v>
      </c>
      <c r="C368" s="4">
        <v>515</v>
      </c>
      <c r="D368" s="4">
        <v>156</v>
      </c>
      <c r="E368" s="4">
        <v>109</v>
      </c>
      <c r="F368" s="5">
        <f t="shared" ref="F368:H368" si="345">C368-C341</f>
        <v>2</v>
      </c>
      <c r="G368" s="5">
        <f t="shared" si="345"/>
        <v>57</v>
      </c>
      <c r="H368" s="5">
        <f t="shared" si="345"/>
        <v>39</v>
      </c>
      <c r="I368" s="11">
        <f t="shared" si="299"/>
        <v>0.69708737864077674</v>
      </c>
    </row>
    <row r="369" spans="1:9" x14ac:dyDescent="0.25">
      <c r="A369" s="2" t="s">
        <v>19</v>
      </c>
      <c r="B369" s="1">
        <v>43132</v>
      </c>
      <c r="C369" s="4">
        <v>168</v>
      </c>
      <c r="D369" s="4">
        <v>52</v>
      </c>
      <c r="E369" s="4">
        <v>34</v>
      </c>
      <c r="F369" s="5">
        <f t="shared" ref="F369:H369" si="346">C369-C342</f>
        <v>4</v>
      </c>
      <c r="G369" s="5">
        <f t="shared" si="346"/>
        <v>19</v>
      </c>
      <c r="H369" s="5">
        <f t="shared" si="346"/>
        <v>12</v>
      </c>
      <c r="I369" s="11">
        <f t="shared" si="299"/>
        <v>0.69047619047619047</v>
      </c>
    </row>
    <row r="370" spans="1:9" x14ac:dyDescent="0.25">
      <c r="A370" s="2" t="s">
        <v>20</v>
      </c>
      <c r="B370" s="1">
        <v>43132</v>
      </c>
      <c r="C370" s="4">
        <v>2200</v>
      </c>
      <c r="D370" s="4">
        <v>611</v>
      </c>
      <c r="E370" s="4">
        <v>381</v>
      </c>
      <c r="F370" s="5">
        <f t="shared" ref="F370:H370" si="347">C370-C343</f>
        <v>22</v>
      </c>
      <c r="G370" s="5">
        <f t="shared" si="347"/>
        <v>192</v>
      </c>
      <c r="H370" s="5">
        <f t="shared" si="347"/>
        <v>113</v>
      </c>
      <c r="I370" s="11">
        <f t="shared" si="299"/>
        <v>0.72227272727272729</v>
      </c>
    </row>
    <row r="371" spans="1:9" x14ac:dyDescent="0.25">
      <c r="A371" s="2" t="s">
        <v>21</v>
      </c>
      <c r="B371" s="1">
        <v>43132</v>
      </c>
      <c r="C371" s="4">
        <v>2882</v>
      </c>
      <c r="D371" s="4">
        <v>874</v>
      </c>
      <c r="E371" s="4">
        <v>622</v>
      </c>
      <c r="F371" s="5">
        <f t="shared" ref="F371:H371" si="348">C371-C344</f>
        <v>12</v>
      </c>
      <c r="G371" s="5">
        <f t="shared" si="348"/>
        <v>227</v>
      </c>
      <c r="H371" s="5">
        <f t="shared" si="348"/>
        <v>155</v>
      </c>
      <c r="I371" s="11">
        <f t="shared" si="299"/>
        <v>0.69673837612768907</v>
      </c>
    </row>
    <row r="372" spans="1:9" x14ac:dyDescent="0.25">
      <c r="A372" s="2" t="s">
        <v>22</v>
      </c>
      <c r="B372" s="1">
        <v>43132</v>
      </c>
      <c r="C372" s="4">
        <v>265</v>
      </c>
      <c r="D372" s="4">
        <v>51</v>
      </c>
      <c r="E372" s="4">
        <v>31</v>
      </c>
      <c r="F372" s="5">
        <f t="shared" ref="F372:H372" si="349">C372-C345</f>
        <v>2</v>
      </c>
      <c r="G372" s="5">
        <f t="shared" si="349"/>
        <v>27</v>
      </c>
      <c r="H372" s="5">
        <f t="shared" si="349"/>
        <v>19</v>
      </c>
      <c r="I372" s="11">
        <f t="shared" si="299"/>
        <v>0.8075471698113208</v>
      </c>
    </row>
    <row r="373" spans="1:9" x14ac:dyDescent="0.25">
      <c r="A373" s="2" t="s">
        <v>23</v>
      </c>
      <c r="B373" s="1">
        <v>43132</v>
      </c>
      <c r="C373" s="4">
        <v>143</v>
      </c>
      <c r="D373" s="4">
        <v>31</v>
      </c>
      <c r="E373" s="4">
        <v>21</v>
      </c>
      <c r="F373" s="5">
        <f t="shared" ref="F373:H373" si="350">C373-C346</f>
        <v>2</v>
      </c>
      <c r="G373" s="5">
        <f t="shared" si="350"/>
        <v>11</v>
      </c>
      <c r="H373" s="5">
        <f t="shared" si="350"/>
        <v>5</v>
      </c>
      <c r="I373" s="11">
        <f t="shared" si="299"/>
        <v>0.78321678321678323</v>
      </c>
    </row>
    <row r="374" spans="1:9" x14ac:dyDescent="0.25">
      <c r="A374" s="2" t="s">
        <v>24</v>
      </c>
      <c r="B374" s="1">
        <v>43132</v>
      </c>
      <c r="C374" s="4">
        <v>38</v>
      </c>
      <c r="D374" s="4">
        <v>6</v>
      </c>
      <c r="E374" s="4">
        <v>5</v>
      </c>
      <c r="F374" s="5">
        <f t="shared" ref="F374:H374" si="351">C374-C347</f>
        <v>0</v>
      </c>
      <c r="G374" s="5">
        <f t="shared" si="351"/>
        <v>0</v>
      </c>
      <c r="H374" s="5">
        <f t="shared" si="351"/>
        <v>0</v>
      </c>
      <c r="I374" s="11">
        <f t="shared" si="299"/>
        <v>0.84210526315789469</v>
      </c>
    </row>
    <row r="375" spans="1:9" x14ac:dyDescent="0.25">
      <c r="A375" s="2" t="s">
        <v>25</v>
      </c>
      <c r="B375" s="1">
        <v>43132</v>
      </c>
      <c r="C375" s="4">
        <v>2460</v>
      </c>
      <c r="D375" s="4">
        <v>724</v>
      </c>
      <c r="E375" s="4">
        <v>498</v>
      </c>
      <c r="F375" s="5">
        <f t="shared" ref="F375:H375" si="352">C375-C348</f>
        <v>22</v>
      </c>
      <c r="G375" s="5">
        <f t="shared" si="352"/>
        <v>213</v>
      </c>
      <c r="H375" s="5">
        <f t="shared" si="352"/>
        <v>146</v>
      </c>
      <c r="I375" s="11">
        <f t="shared" si="299"/>
        <v>0.7056910569105691</v>
      </c>
    </row>
    <row r="376" spans="1:9" x14ac:dyDescent="0.25">
      <c r="A376" s="2" t="s">
        <v>26</v>
      </c>
      <c r="B376" s="1">
        <v>43132</v>
      </c>
      <c r="C376" s="4">
        <v>1580</v>
      </c>
      <c r="D376" s="4">
        <v>484</v>
      </c>
      <c r="E376" s="4">
        <v>336</v>
      </c>
      <c r="F376" s="5">
        <f t="shared" ref="F376:H376" si="353">C376-C349</f>
        <v>6</v>
      </c>
      <c r="G376" s="5">
        <f t="shared" si="353"/>
        <v>114</v>
      </c>
      <c r="H376" s="5">
        <f t="shared" si="353"/>
        <v>83</v>
      </c>
      <c r="I376" s="11">
        <f t="shared" si="299"/>
        <v>0.6936708860759494</v>
      </c>
    </row>
    <row r="377" spans="1:9" x14ac:dyDescent="0.25">
      <c r="A377" s="2" t="s">
        <v>27</v>
      </c>
      <c r="B377" s="1">
        <v>43132</v>
      </c>
      <c r="C377" s="4">
        <v>139</v>
      </c>
      <c r="D377" s="4">
        <v>44</v>
      </c>
      <c r="E377" s="4">
        <v>28</v>
      </c>
      <c r="F377" s="5">
        <f t="shared" ref="F377:H377" si="354">C377-C350</f>
        <v>2</v>
      </c>
      <c r="G377" s="5">
        <f t="shared" si="354"/>
        <v>10</v>
      </c>
      <c r="H377" s="5">
        <f t="shared" si="354"/>
        <v>7</v>
      </c>
      <c r="I377" s="11">
        <f t="shared" si="299"/>
        <v>0.68345323741007191</v>
      </c>
    </row>
    <row r="378" spans="1:9" x14ac:dyDescent="0.25">
      <c r="A378" s="2" t="s">
        <v>28</v>
      </c>
      <c r="B378" s="1">
        <v>43132</v>
      </c>
      <c r="C378" s="4">
        <v>6546</v>
      </c>
      <c r="D378" s="4">
        <v>2595</v>
      </c>
      <c r="E378" s="4">
        <v>1701</v>
      </c>
      <c r="F378" s="5">
        <f t="shared" ref="F378:H378" si="355">C378-C351</f>
        <v>33</v>
      </c>
      <c r="G378" s="5">
        <f t="shared" si="355"/>
        <v>789</v>
      </c>
      <c r="H378" s="5">
        <f t="shared" si="355"/>
        <v>535</v>
      </c>
      <c r="I378" s="11">
        <f t="shared" si="299"/>
        <v>0.60357470210815767</v>
      </c>
    </row>
    <row r="379" spans="1:9" x14ac:dyDescent="0.25">
      <c r="A379" s="2" t="s">
        <v>29</v>
      </c>
      <c r="B379" s="1">
        <v>43132</v>
      </c>
      <c r="C379" s="4">
        <v>181</v>
      </c>
      <c r="D379" s="4">
        <v>20</v>
      </c>
      <c r="E379" s="4">
        <v>12</v>
      </c>
      <c r="F379" s="5">
        <f t="shared" ref="F379:H379" si="356">C379-C352</f>
        <v>1</v>
      </c>
      <c r="G379" s="5">
        <f t="shared" si="356"/>
        <v>8</v>
      </c>
      <c r="H379" s="5">
        <f t="shared" si="356"/>
        <v>5</v>
      </c>
      <c r="I379" s="11">
        <f t="shared" si="299"/>
        <v>0.88950276243093918</v>
      </c>
    </row>
    <row r="380" spans="1:9" x14ac:dyDescent="0.25">
      <c r="A380" s="2" t="s">
        <v>3</v>
      </c>
      <c r="B380" s="1">
        <v>43160</v>
      </c>
      <c r="C380" s="4">
        <v>83</v>
      </c>
      <c r="D380" s="4">
        <v>18</v>
      </c>
      <c r="E380" s="4">
        <v>11</v>
      </c>
      <c r="F380" s="5">
        <f t="shared" ref="F380:H380" si="357">C380-C353</f>
        <v>0</v>
      </c>
      <c r="G380" s="5">
        <f t="shared" si="357"/>
        <v>4</v>
      </c>
      <c r="H380" s="5">
        <f t="shared" si="357"/>
        <v>2</v>
      </c>
      <c r="I380" s="11">
        <f t="shared" si="299"/>
        <v>0.7831325301204819</v>
      </c>
    </row>
    <row r="381" spans="1:9" x14ac:dyDescent="0.25">
      <c r="A381" s="2" t="s">
        <v>4</v>
      </c>
      <c r="B381" s="1">
        <v>43160</v>
      </c>
      <c r="C381" s="4">
        <v>116</v>
      </c>
      <c r="D381" s="4">
        <v>34</v>
      </c>
      <c r="E381" s="4">
        <v>25</v>
      </c>
      <c r="F381" s="5">
        <f t="shared" ref="F381:H381" si="358">C381-C354</f>
        <v>0</v>
      </c>
      <c r="G381" s="5">
        <f t="shared" si="358"/>
        <v>4</v>
      </c>
      <c r="H381" s="5">
        <f t="shared" si="358"/>
        <v>2</v>
      </c>
      <c r="I381" s="11">
        <f t="shared" si="299"/>
        <v>0.7068965517241379</v>
      </c>
    </row>
    <row r="382" spans="1:9" x14ac:dyDescent="0.25">
      <c r="A382" s="2" t="s">
        <v>5</v>
      </c>
      <c r="B382" s="1">
        <v>43160</v>
      </c>
      <c r="C382" s="4">
        <v>232</v>
      </c>
      <c r="D382" s="4">
        <v>47</v>
      </c>
      <c r="E382" s="4">
        <v>26</v>
      </c>
      <c r="F382" s="5">
        <f t="shared" ref="F382:H382" si="359">C382-C355</f>
        <v>0</v>
      </c>
      <c r="G382" s="5">
        <f t="shared" si="359"/>
        <v>8</v>
      </c>
      <c r="H382" s="5">
        <f t="shared" si="359"/>
        <v>4</v>
      </c>
      <c r="I382" s="11">
        <f t="shared" si="299"/>
        <v>0.79741379310344829</v>
      </c>
    </row>
    <row r="383" spans="1:9" x14ac:dyDescent="0.25">
      <c r="A383" s="2" t="s">
        <v>6</v>
      </c>
      <c r="B383" s="1">
        <v>43160</v>
      </c>
      <c r="C383" s="4">
        <v>188</v>
      </c>
      <c r="D383" s="4">
        <v>20</v>
      </c>
      <c r="E383" s="4">
        <v>5</v>
      </c>
      <c r="F383" s="5">
        <f t="shared" ref="F383:H383" si="360">C383-C356</f>
        <v>2</v>
      </c>
      <c r="G383" s="5">
        <f t="shared" si="360"/>
        <v>3</v>
      </c>
      <c r="H383" s="5">
        <f t="shared" si="360"/>
        <v>0</v>
      </c>
      <c r="I383" s="11">
        <f t="shared" si="299"/>
        <v>0.8936170212765957</v>
      </c>
    </row>
    <row r="384" spans="1:9" x14ac:dyDescent="0.25">
      <c r="A384" s="2" t="s">
        <v>7</v>
      </c>
      <c r="B384" s="1">
        <v>43160</v>
      </c>
      <c r="C384" s="4">
        <v>827</v>
      </c>
      <c r="D384" s="4">
        <v>257</v>
      </c>
      <c r="E384" s="4">
        <v>182</v>
      </c>
      <c r="F384" s="5">
        <f t="shared" ref="F384:H384" si="361">C384-C357</f>
        <v>6</v>
      </c>
      <c r="G384" s="5">
        <f t="shared" si="361"/>
        <v>16</v>
      </c>
      <c r="H384" s="5">
        <f t="shared" si="361"/>
        <v>5</v>
      </c>
      <c r="I384" s="11">
        <f t="shared" si="299"/>
        <v>0.68923821039903266</v>
      </c>
    </row>
    <row r="385" spans="1:9" x14ac:dyDescent="0.25">
      <c r="A385" s="2" t="s">
        <v>8</v>
      </c>
      <c r="B385" s="1">
        <v>43160</v>
      </c>
      <c r="C385" s="4">
        <v>308</v>
      </c>
      <c r="D385" s="4">
        <v>123</v>
      </c>
      <c r="E385" s="4">
        <v>80</v>
      </c>
      <c r="F385" s="5">
        <f t="shared" ref="F385:H385" si="362">C385-C358</f>
        <v>2</v>
      </c>
      <c r="G385" s="5">
        <f t="shared" si="362"/>
        <v>5</v>
      </c>
      <c r="H385" s="5">
        <f t="shared" si="362"/>
        <v>3</v>
      </c>
      <c r="I385" s="11">
        <f t="shared" si="299"/>
        <v>0.60064935064935066</v>
      </c>
    </row>
    <row r="386" spans="1:9" x14ac:dyDescent="0.25">
      <c r="A386" s="2" t="s">
        <v>9</v>
      </c>
      <c r="B386" s="1">
        <v>43160</v>
      </c>
      <c r="C386" s="4">
        <v>662</v>
      </c>
      <c r="D386" s="4">
        <v>159</v>
      </c>
      <c r="E386" s="4">
        <v>108</v>
      </c>
      <c r="F386" s="5">
        <f t="shared" ref="F386:H386" si="363">C386-C359</f>
        <v>4</v>
      </c>
      <c r="G386" s="5">
        <f t="shared" si="363"/>
        <v>11</v>
      </c>
      <c r="H386" s="5">
        <f t="shared" si="363"/>
        <v>6</v>
      </c>
      <c r="I386" s="11">
        <f t="shared" ref="I386:I449" si="364">(C386-D386)/C386</f>
        <v>0.75981873111782472</v>
      </c>
    </row>
    <row r="387" spans="1:9" x14ac:dyDescent="0.25">
      <c r="A387" s="2" t="s">
        <v>10</v>
      </c>
      <c r="B387" s="1">
        <v>43160</v>
      </c>
      <c r="C387" s="4">
        <v>370</v>
      </c>
      <c r="D387" s="4">
        <v>105</v>
      </c>
      <c r="E387" s="4">
        <v>72</v>
      </c>
      <c r="F387" s="5">
        <f t="shared" ref="F387:H387" si="365">C387-C360</f>
        <v>0</v>
      </c>
      <c r="G387" s="5">
        <f t="shared" si="365"/>
        <v>5</v>
      </c>
      <c r="H387" s="5">
        <f t="shared" si="365"/>
        <v>3</v>
      </c>
      <c r="I387" s="11">
        <f t="shared" si="364"/>
        <v>0.71621621621621623</v>
      </c>
    </row>
    <row r="388" spans="1:9" x14ac:dyDescent="0.25">
      <c r="A388" s="2" t="s">
        <v>11</v>
      </c>
      <c r="B388" s="1">
        <v>43160</v>
      </c>
      <c r="C388" s="4">
        <v>622</v>
      </c>
      <c r="D388" s="4">
        <v>153</v>
      </c>
      <c r="E388" s="4">
        <v>107</v>
      </c>
      <c r="F388" s="5">
        <f t="shared" ref="F388:H388" si="366">C388-C361</f>
        <v>9</v>
      </c>
      <c r="G388" s="5">
        <f t="shared" si="366"/>
        <v>19</v>
      </c>
      <c r="H388" s="5">
        <f t="shared" si="366"/>
        <v>13</v>
      </c>
      <c r="I388" s="11">
        <f t="shared" si="364"/>
        <v>0.75401929260450162</v>
      </c>
    </row>
    <row r="389" spans="1:9" x14ac:dyDescent="0.25">
      <c r="A389" s="2" t="s">
        <v>12</v>
      </c>
      <c r="B389" s="1">
        <v>43160</v>
      </c>
      <c r="C389" s="4">
        <v>225</v>
      </c>
      <c r="D389" s="4">
        <v>49</v>
      </c>
      <c r="E389" s="4">
        <v>33</v>
      </c>
      <c r="F389" s="5">
        <f t="shared" ref="F389:H389" si="367">C389-C362</f>
        <v>0</v>
      </c>
      <c r="G389" s="5">
        <f t="shared" si="367"/>
        <v>3</v>
      </c>
      <c r="H389" s="5">
        <f t="shared" si="367"/>
        <v>2</v>
      </c>
      <c r="I389" s="11">
        <f t="shared" si="364"/>
        <v>0.78222222222222226</v>
      </c>
    </row>
    <row r="390" spans="1:9" x14ac:dyDescent="0.25">
      <c r="A390" s="2" t="s">
        <v>13</v>
      </c>
      <c r="B390" s="1">
        <v>43160</v>
      </c>
      <c r="C390" s="4">
        <v>1761</v>
      </c>
      <c r="D390" s="4">
        <v>566</v>
      </c>
      <c r="E390" s="4">
        <v>400</v>
      </c>
      <c r="F390" s="5">
        <f t="shared" ref="F390:H390" si="368">C390-C363</f>
        <v>10</v>
      </c>
      <c r="G390" s="5">
        <f t="shared" si="368"/>
        <v>27</v>
      </c>
      <c r="H390" s="5">
        <f t="shared" si="368"/>
        <v>13</v>
      </c>
      <c r="I390" s="11">
        <f t="shared" si="364"/>
        <v>0.67859170925610446</v>
      </c>
    </row>
    <row r="391" spans="1:9" x14ac:dyDescent="0.25">
      <c r="A391" s="2" t="s">
        <v>14</v>
      </c>
      <c r="B391" s="1">
        <v>43160</v>
      </c>
      <c r="C391" s="4">
        <v>578</v>
      </c>
      <c r="D391" s="4">
        <v>144</v>
      </c>
      <c r="E391" s="4">
        <v>101</v>
      </c>
      <c r="F391" s="5">
        <f t="shared" ref="F391:H391" si="369">C391-C364</f>
        <v>6</v>
      </c>
      <c r="G391" s="5">
        <f t="shared" si="369"/>
        <v>11</v>
      </c>
      <c r="H391" s="5">
        <f t="shared" si="369"/>
        <v>9</v>
      </c>
      <c r="I391" s="11">
        <f t="shared" si="364"/>
        <v>0.75086505190311414</v>
      </c>
    </row>
    <row r="392" spans="1:9" x14ac:dyDescent="0.25">
      <c r="A392" s="2" t="s">
        <v>15</v>
      </c>
      <c r="B392" s="1">
        <v>43160</v>
      </c>
      <c r="C392" s="4">
        <v>439</v>
      </c>
      <c r="D392" s="4">
        <v>114</v>
      </c>
      <c r="E392" s="4">
        <v>63</v>
      </c>
      <c r="F392" s="5">
        <f t="shared" ref="F392:H392" si="370">C392-C365</f>
        <v>3</v>
      </c>
      <c r="G392" s="5">
        <f t="shared" si="370"/>
        <v>7</v>
      </c>
      <c r="H392" s="5">
        <f t="shared" si="370"/>
        <v>6</v>
      </c>
      <c r="I392" s="11">
        <f t="shared" si="364"/>
        <v>0.74031890660592259</v>
      </c>
    </row>
    <row r="393" spans="1:9" x14ac:dyDescent="0.25">
      <c r="A393" s="2" t="s">
        <v>16</v>
      </c>
      <c r="B393" s="1">
        <v>43160</v>
      </c>
      <c r="C393" s="4">
        <v>345</v>
      </c>
      <c r="D393" s="4">
        <v>47</v>
      </c>
      <c r="E393" s="4">
        <v>25</v>
      </c>
      <c r="F393" s="5">
        <f t="shared" ref="F393:H393" si="371">C393-C366</f>
        <v>1</v>
      </c>
      <c r="G393" s="5">
        <f t="shared" si="371"/>
        <v>6</v>
      </c>
      <c r="H393" s="5">
        <f t="shared" si="371"/>
        <v>4</v>
      </c>
      <c r="I393" s="11">
        <f t="shared" si="364"/>
        <v>0.86376811594202896</v>
      </c>
    </row>
    <row r="394" spans="1:9" x14ac:dyDescent="0.25">
      <c r="A394" s="2" t="s">
        <v>17</v>
      </c>
      <c r="B394" s="1">
        <v>43160</v>
      </c>
      <c r="C394" s="4">
        <v>382</v>
      </c>
      <c r="D394" s="4">
        <v>80</v>
      </c>
      <c r="E394" s="4">
        <v>59</v>
      </c>
      <c r="F394" s="5">
        <f t="shared" ref="F394:H394" si="372">C394-C367</f>
        <v>1</v>
      </c>
      <c r="G394" s="5">
        <f t="shared" si="372"/>
        <v>1</v>
      </c>
      <c r="H394" s="5">
        <f t="shared" si="372"/>
        <v>1</v>
      </c>
      <c r="I394" s="11">
        <f t="shared" si="364"/>
        <v>0.79057591623036649</v>
      </c>
    </row>
    <row r="395" spans="1:9" x14ac:dyDescent="0.25">
      <c r="A395" s="2" t="s">
        <v>18</v>
      </c>
      <c r="B395" s="1">
        <v>43160</v>
      </c>
      <c r="C395" s="4">
        <v>517</v>
      </c>
      <c r="D395" s="4">
        <v>167</v>
      </c>
      <c r="E395" s="4">
        <v>116</v>
      </c>
      <c r="F395" s="5">
        <f t="shared" ref="F395:H395" si="373">C395-C368</f>
        <v>2</v>
      </c>
      <c r="G395" s="5">
        <f t="shared" si="373"/>
        <v>11</v>
      </c>
      <c r="H395" s="5">
        <f t="shared" si="373"/>
        <v>7</v>
      </c>
      <c r="I395" s="11">
        <f t="shared" si="364"/>
        <v>0.67698259187620891</v>
      </c>
    </row>
    <row r="396" spans="1:9" x14ac:dyDescent="0.25">
      <c r="A396" s="2" t="s">
        <v>19</v>
      </c>
      <c r="B396" s="1">
        <v>43160</v>
      </c>
      <c r="C396" s="4">
        <v>168</v>
      </c>
      <c r="D396" s="4">
        <v>60</v>
      </c>
      <c r="E396" s="4">
        <v>39</v>
      </c>
      <c r="F396" s="5">
        <f t="shared" ref="F396:H396" si="374">C396-C369</f>
        <v>0</v>
      </c>
      <c r="G396" s="5">
        <f t="shared" si="374"/>
        <v>8</v>
      </c>
      <c r="H396" s="5">
        <f t="shared" si="374"/>
        <v>5</v>
      </c>
      <c r="I396" s="11">
        <f t="shared" si="364"/>
        <v>0.6428571428571429</v>
      </c>
    </row>
    <row r="397" spans="1:9" x14ac:dyDescent="0.25">
      <c r="A397" s="2" t="s">
        <v>20</v>
      </c>
      <c r="B397" s="1">
        <v>43160</v>
      </c>
      <c r="C397" s="4">
        <v>2209</v>
      </c>
      <c r="D397" s="4">
        <v>649</v>
      </c>
      <c r="E397" s="4">
        <v>400</v>
      </c>
      <c r="F397" s="5">
        <f t="shared" ref="F397:H397" si="375">C397-C370</f>
        <v>9</v>
      </c>
      <c r="G397" s="5">
        <f t="shared" si="375"/>
        <v>38</v>
      </c>
      <c r="H397" s="5">
        <f t="shared" si="375"/>
        <v>19</v>
      </c>
      <c r="I397" s="11">
        <f t="shared" si="364"/>
        <v>0.70620190131281124</v>
      </c>
    </row>
    <row r="398" spans="1:9" x14ac:dyDescent="0.25">
      <c r="A398" s="2" t="s">
        <v>21</v>
      </c>
      <c r="B398" s="1">
        <v>43160</v>
      </c>
      <c r="C398" s="4">
        <v>2898</v>
      </c>
      <c r="D398" s="4">
        <v>928</v>
      </c>
      <c r="E398" s="4">
        <v>655</v>
      </c>
      <c r="F398" s="5">
        <f t="shared" ref="F398:H398" si="376">C398-C371</f>
        <v>16</v>
      </c>
      <c r="G398" s="5">
        <f t="shared" si="376"/>
        <v>54</v>
      </c>
      <c r="H398" s="5">
        <f t="shared" si="376"/>
        <v>33</v>
      </c>
      <c r="I398" s="11">
        <f t="shared" si="364"/>
        <v>0.67977915804002764</v>
      </c>
    </row>
    <row r="399" spans="1:9" x14ac:dyDescent="0.25">
      <c r="A399" s="2" t="s">
        <v>22</v>
      </c>
      <c r="B399" s="1">
        <v>43160</v>
      </c>
      <c r="C399" s="4">
        <v>268</v>
      </c>
      <c r="D399" s="4">
        <v>60</v>
      </c>
      <c r="E399" s="4">
        <v>35</v>
      </c>
      <c r="F399" s="5">
        <f t="shared" ref="F399:H399" si="377">C399-C372</f>
        <v>3</v>
      </c>
      <c r="G399" s="5">
        <f t="shared" si="377"/>
        <v>9</v>
      </c>
      <c r="H399" s="5">
        <f t="shared" si="377"/>
        <v>4</v>
      </c>
      <c r="I399" s="11">
        <f t="shared" si="364"/>
        <v>0.77611940298507465</v>
      </c>
    </row>
    <row r="400" spans="1:9" x14ac:dyDescent="0.25">
      <c r="A400" s="2" t="s">
        <v>23</v>
      </c>
      <c r="B400" s="1">
        <v>43160</v>
      </c>
      <c r="C400" s="4">
        <v>145</v>
      </c>
      <c r="D400" s="4">
        <v>36</v>
      </c>
      <c r="E400" s="4">
        <v>25</v>
      </c>
      <c r="F400" s="5">
        <f t="shared" ref="F400:H400" si="378">C400-C373</f>
        <v>2</v>
      </c>
      <c r="G400" s="5">
        <f t="shared" si="378"/>
        <v>5</v>
      </c>
      <c r="H400" s="5">
        <f t="shared" si="378"/>
        <v>4</v>
      </c>
      <c r="I400" s="11">
        <f t="shared" si="364"/>
        <v>0.75172413793103443</v>
      </c>
    </row>
    <row r="401" spans="1:9" x14ac:dyDescent="0.25">
      <c r="A401" s="2" t="s">
        <v>24</v>
      </c>
      <c r="B401" s="1">
        <v>43160</v>
      </c>
      <c r="C401" s="4">
        <v>39</v>
      </c>
      <c r="D401" s="4">
        <v>7</v>
      </c>
      <c r="E401" s="4">
        <v>6</v>
      </c>
      <c r="F401" s="5">
        <f t="shared" ref="F401:H401" si="379">C401-C374</f>
        <v>1</v>
      </c>
      <c r="G401" s="5">
        <f t="shared" si="379"/>
        <v>1</v>
      </c>
      <c r="H401" s="5">
        <f t="shared" si="379"/>
        <v>1</v>
      </c>
      <c r="I401" s="11">
        <f t="shared" si="364"/>
        <v>0.82051282051282048</v>
      </c>
    </row>
    <row r="402" spans="1:9" x14ac:dyDescent="0.25">
      <c r="A402" s="2" t="s">
        <v>25</v>
      </c>
      <c r="B402" s="1">
        <v>43160</v>
      </c>
      <c r="C402" s="4">
        <v>2473</v>
      </c>
      <c r="D402" s="4">
        <v>765</v>
      </c>
      <c r="E402" s="4">
        <v>522</v>
      </c>
      <c r="F402" s="5">
        <f t="shared" ref="F402:H402" si="380">C402-C375</f>
        <v>13</v>
      </c>
      <c r="G402" s="5">
        <f t="shared" si="380"/>
        <v>41</v>
      </c>
      <c r="H402" s="5">
        <f t="shared" si="380"/>
        <v>24</v>
      </c>
      <c r="I402" s="11">
        <f t="shared" si="364"/>
        <v>0.6906591184795795</v>
      </c>
    </row>
    <row r="403" spans="1:9" x14ac:dyDescent="0.25">
      <c r="A403" s="2" t="s">
        <v>26</v>
      </c>
      <c r="B403" s="1">
        <v>43160</v>
      </c>
      <c r="C403" s="4">
        <v>1598</v>
      </c>
      <c r="D403" s="4">
        <v>511</v>
      </c>
      <c r="E403" s="4">
        <v>355</v>
      </c>
      <c r="F403" s="5">
        <f t="shared" ref="F403:H403" si="381">C403-C376</f>
        <v>18</v>
      </c>
      <c r="G403" s="5">
        <f t="shared" si="381"/>
        <v>27</v>
      </c>
      <c r="H403" s="5">
        <f t="shared" si="381"/>
        <v>19</v>
      </c>
      <c r="I403" s="11">
        <f t="shared" si="364"/>
        <v>0.68022528160200246</v>
      </c>
    </row>
    <row r="404" spans="1:9" x14ac:dyDescent="0.25">
      <c r="A404" s="2" t="s">
        <v>27</v>
      </c>
      <c r="B404" s="1">
        <v>43160</v>
      </c>
      <c r="C404" s="4">
        <v>141</v>
      </c>
      <c r="D404" s="4">
        <v>49</v>
      </c>
      <c r="E404" s="4">
        <v>32</v>
      </c>
      <c r="F404" s="5">
        <f t="shared" ref="F404:H404" si="382">C404-C377</f>
        <v>2</v>
      </c>
      <c r="G404" s="5">
        <f t="shared" si="382"/>
        <v>5</v>
      </c>
      <c r="H404" s="5">
        <f t="shared" si="382"/>
        <v>4</v>
      </c>
      <c r="I404" s="11">
        <f t="shared" si="364"/>
        <v>0.65248226950354615</v>
      </c>
    </row>
    <row r="405" spans="1:9" x14ac:dyDescent="0.25">
      <c r="A405" s="2" t="s">
        <v>28</v>
      </c>
      <c r="B405" s="1">
        <v>43160</v>
      </c>
      <c r="C405" s="4">
        <v>6601</v>
      </c>
      <c r="D405" s="4">
        <v>2711</v>
      </c>
      <c r="E405" s="4">
        <v>1777</v>
      </c>
      <c r="F405" s="5">
        <f t="shared" ref="F405:H405" si="383">C405-C378</f>
        <v>55</v>
      </c>
      <c r="G405" s="5">
        <f t="shared" si="383"/>
        <v>116</v>
      </c>
      <c r="H405" s="5">
        <f t="shared" si="383"/>
        <v>76</v>
      </c>
      <c r="I405" s="11">
        <f t="shared" si="364"/>
        <v>0.58930465081048322</v>
      </c>
    </row>
    <row r="406" spans="1:9" x14ac:dyDescent="0.25">
      <c r="A406" s="2" t="s">
        <v>29</v>
      </c>
      <c r="B406" s="1">
        <v>43160</v>
      </c>
      <c r="C406" s="4">
        <v>182</v>
      </c>
      <c r="D406" s="4">
        <v>22</v>
      </c>
      <c r="E406" s="4">
        <v>13</v>
      </c>
      <c r="F406" s="5">
        <f t="shared" ref="F406:H406" si="384">C406-C379</f>
        <v>1</v>
      </c>
      <c r="G406" s="5">
        <f t="shared" si="384"/>
        <v>2</v>
      </c>
      <c r="H406" s="5">
        <f t="shared" si="384"/>
        <v>1</v>
      </c>
      <c r="I406" s="11">
        <f t="shared" si="364"/>
        <v>0.87912087912087911</v>
      </c>
    </row>
    <row r="407" spans="1:9" x14ac:dyDescent="0.25">
      <c r="A407" s="2" t="s">
        <v>3</v>
      </c>
      <c r="B407" s="1">
        <v>43191</v>
      </c>
      <c r="C407" s="4">
        <v>85</v>
      </c>
      <c r="D407" s="4">
        <v>24</v>
      </c>
      <c r="E407" s="4">
        <v>14</v>
      </c>
      <c r="F407" s="5">
        <f t="shared" ref="F407:H407" si="385">C407-C380</f>
        <v>2</v>
      </c>
      <c r="G407" s="5">
        <f t="shared" si="385"/>
        <v>6</v>
      </c>
      <c r="H407" s="5">
        <f t="shared" si="385"/>
        <v>3</v>
      </c>
      <c r="I407" s="11">
        <f t="shared" si="364"/>
        <v>0.71764705882352942</v>
      </c>
    </row>
    <row r="408" spans="1:9" x14ac:dyDescent="0.25">
      <c r="A408" s="2" t="s">
        <v>4</v>
      </c>
      <c r="B408" s="1">
        <v>43191</v>
      </c>
      <c r="C408" s="4">
        <v>118</v>
      </c>
      <c r="D408" s="4">
        <v>39</v>
      </c>
      <c r="E408" s="4">
        <v>28</v>
      </c>
      <c r="F408" s="5">
        <f t="shared" ref="F408:H408" si="386">C408-C381</f>
        <v>2</v>
      </c>
      <c r="G408" s="5">
        <f t="shared" si="386"/>
        <v>5</v>
      </c>
      <c r="H408" s="5">
        <f t="shared" si="386"/>
        <v>3</v>
      </c>
      <c r="I408" s="11">
        <f t="shared" si="364"/>
        <v>0.66949152542372881</v>
      </c>
    </row>
    <row r="409" spans="1:9" x14ac:dyDescent="0.25">
      <c r="A409" s="2" t="s">
        <v>5</v>
      </c>
      <c r="B409" s="1">
        <v>43191</v>
      </c>
      <c r="C409" s="4">
        <v>234</v>
      </c>
      <c r="D409" s="4">
        <v>59</v>
      </c>
      <c r="E409" s="4">
        <v>32</v>
      </c>
      <c r="F409" s="5">
        <f t="shared" ref="F409:H409" si="387">C409-C382</f>
        <v>2</v>
      </c>
      <c r="G409" s="5">
        <f t="shared" si="387"/>
        <v>12</v>
      </c>
      <c r="H409" s="5">
        <f t="shared" si="387"/>
        <v>6</v>
      </c>
      <c r="I409" s="11">
        <f t="shared" si="364"/>
        <v>0.74786324786324787</v>
      </c>
    </row>
    <row r="410" spans="1:9" x14ac:dyDescent="0.25">
      <c r="A410" s="2" t="s">
        <v>6</v>
      </c>
      <c r="B410" s="1">
        <v>43191</v>
      </c>
      <c r="C410" s="4">
        <v>193</v>
      </c>
      <c r="D410" s="4">
        <v>32</v>
      </c>
      <c r="E410" s="4">
        <v>10</v>
      </c>
      <c r="F410" s="5">
        <f t="shared" ref="F410:H410" si="388">C410-C383</f>
        <v>5</v>
      </c>
      <c r="G410" s="5">
        <f t="shared" si="388"/>
        <v>12</v>
      </c>
      <c r="H410" s="5">
        <f t="shared" si="388"/>
        <v>5</v>
      </c>
      <c r="I410" s="11">
        <f t="shared" si="364"/>
        <v>0.83419689119170981</v>
      </c>
    </row>
    <row r="411" spans="1:9" x14ac:dyDescent="0.25">
      <c r="A411" s="2" t="s">
        <v>7</v>
      </c>
      <c r="B411" s="1">
        <v>43191</v>
      </c>
      <c r="C411" s="4">
        <v>836</v>
      </c>
      <c r="D411" s="4">
        <v>299</v>
      </c>
      <c r="E411" s="4">
        <v>200</v>
      </c>
      <c r="F411" s="5">
        <f t="shared" ref="F411:H411" si="389">C411-C384</f>
        <v>9</v>
      </c>
      <c r="G411" s="5">
        <f t="shared" si="389"/>
        <v>42</v>
      </c>
      <c r="H411" s="5">
        <f t="shared" si="389"/>
        <v>18</v>
      </c>
      <c r="I411" s="11">
        <f t="shared" si="364"/>
        <v>0.64234449760765555</v>
      </c>
    </row>
    <row r="412" spans="1:9" x14ac:dyDescent="0.25">
      <c r="A412" s="2" t="s">
        <v>8</v>
      </c>
      <c r="B412" s="1">
        <v>43191</v>
      </c>
      <c r="C412" s="4">
        <v>310</v>
      </c>
      <c r="D412" s="4">
        <v>134</v>
      </c>
      <c r="E412" s="4">
        <v>85</v>
      </c>
      <c r="F412" s="5">
        <f t="shared" ref="F412:H412" si="390">C412-C385</f>
        <v>2</v>
      </c>
      <c r="G412" s="5">
        <f t="shared" si="390"/>
        <v>11</v>
      </c>
      <c r="H412" s="5">
        <f t="shared" si="390"/>
        <v>5</v>
      </c>
      <c r="I412" s="11">
        <f t="shared" si="364"/>
        <v>0.56774193548387097</v>
      </c>
    </row>
    <row r="413" spans="1:9" x14ac:dyDescent="0.25">
      <c r="A413" s="2" t="s">
        <v>9</v>
      </c>
      <c r="B413" s="1">
        <v>43191</v>
      </c>
      <c r="C413" s="4">
        <v>666</v>
      </c>
      <c r="D413" s="4">
        <v>189</v>
      </c>
      <c r="E413" s="4">
        <v>124</v>
      </c>
      <c r="F413" s="5">
        <f t="shared" ref="F413:H413" si="391">C413-C386</f>
        <v>4</v>
      </c>
      <c r="G413" s="5">
        <f t="shared" si="391"/>
        <v>30</v>
      </c>
      <c r="H413" s="5">
        <f t="shared" si="391"/>
        <v>16</v>
      </c>
      <c r="I413" s="11">
        <f t="shared" si="364"/>
        <v>0.71621621621621623</v>
      </c>
    </row>
    <row r="414" spans="1:9" x14ac:dyDescent="0.25">
      <c r="A414" s="2" t="s">
        <v>10</v>
      </c>
      <c r="B414" s="1">
        <v>43191</v>
      </c>
      <c r="C414" s="4">
        <v>375</v>
      </c>
      <c r="D414" s="4">
        <v>126</v>
      </c>
      <c r="E414" s="4">
        <v>80</v>
      </c>
      <c r="F414" s="5">
        <f t="shared" ref="F414:H414" si="392">C414-C387</f>
        <v>5</v>
      </c>
      <c r="G414" s="5">
        <f t="shared" si="392"/>
        <v>21</v>
      </c>
      <c r="H414" s="5">
        <f t="shared" si="392"/>
        <v>8</v>
      </c>
      <c r="I414" s="11">
        <f t="shared" si="364"/>
        <v>0.66400000000000003</v>
      </c>
    </row>
    <row r="415" spans="1:9" x14ac:dyDescent="0.25">
      <c r="A415" s="2" t="s">
        <v>11</v>
      </c>
      <c r="B415" s="1">
        <v>43191</v>
      </c>
      <c r="C415" s="4">
        <v>633</v>
      </c>
      <c r="D415" s="4">
        <v>189</v>
      </c>
      <c r="E415" s="4">
        <v>122</v>
      </c>
      <c r="F415" s="5">
        <f t="shared" ref="F415:H415" si="393">C415-C388</f>
        <v>11</v>
      </c>
      <c r="G415" s="5">
        <f t="shared" si="393"/>
        <v>36</v>
      </c>
      <c r="H415" s="5">
        <f t="shared" si="393"/>
        <v>15</v>
      </c>
      <c r="I415" s="11">
        <f t="shared" si="364"/>
        <v>0.70142180094786732</v>
      </c>
    </row>
    <row r="416" spans="1:9" x14ac:dyDescent="0.25">
      <c r="A416" s="2" t="s">
        <v>12</v>
      </c>
      <c r="B416" s="1">
        <v>43191</v>
      </c>
      <c r="C416" s="4">
        <v>228</v>
      </c>
      <c r="D416" s="4">
        <v>57</v>
      </c>
      <c r="E416" s="4">
        <v>37</v>
      </c>
      <c r="F416" s="5">
        <f t="shared" ref="F416:H416" si="394">C416-C389</f>
        <v>3</v>
      </c>
      <c r="G416" s="5">
        <f t="shared" si="394"/>
        <v>8</v>
      </c>
      <c r="H416" s="5">
        <f t="shared" si="394"/>
        <v>4</v>
      </c>
      <c r="I416" s="11">
        <f t="shared" si="364"/>
        <v>0.75</v>
      </c>
    </row>
    <row r="417" spans="1:9" x14ac:dyDescent="0.25">
      <c r="A417" s="2" t="s">
        <v>13</v>
      </c>
      <c r="B417" s="1">
        <v>43191</v>
      </c>
      <c r="C417" s="4">
        <v>1779</v>
      </c>
      <c r="D417" s="4">
        <v>628</v>
      </c>
      <c r="E417" s="4">
        <v>420</v>
      </c>
      <c r="F417" s="5">
        <f t="shared" ref="F417:H417" si="395">C417-C390</f>
        <v>18</v>
      </c>
      <c r="G417" s="5">
        <f t="shared" si="395"/>
        <v>62</v>
      </c>
      <c r="H417" s="5">
        <f t="shared" si="395"/>
        <v>20</v>
      </c>
      <c r="I417" s="11">
        <f t="shared" si="364"/>
        <v>0.6469926925238898</v>
      </c>
    </row>
    <row r="418" spans="1:9" x14ac:dyDescent="0.25">
      <c r="A418" s="2" t="s">
        <v>14</v>
      </c>
      <c r="B418" s="1">
        <v>43191</v>
      </c>
      <c r="C418" s="4">
        <v>586</v>
      </c>
      <c r="D418" s="4">
        <v>167</v>
      </c>
      <c r="E418" s="4">
        <v>113</v>
      </c>
      <c r="F418" s="5">
        <f t="shared" ref="F418:H418" si="396">C418-C391</f>
        <v>8</v>
      </c>
      <c r="G418" s="5">
        <f t="shared" si="396"/>
        <v>23</v>
      </c>
      <c r="H418" s="5">
        <f t="shared" si="396"/>
        <v>12</v>
      </c>
      <c r="I418" s="11">
        <f t="shared" si="364"/>
        <v>0.71501706484641636</v>
      </c>
    </row>
    <row r="419" spans="1:9" x14ac:dyDescent="0.25">
      <c r="A419" s="2" t="s">
        <v>15</v>
      </c>
      <c r="B419" s="1">
        <v>43191</v>
      </c>
      <c r="C419" s="4">
        <v>442</v>
      </c>
      <c r="D419" s="4">
        <v>128</v>
      </c>
      <c r="E419" s="4">
        <v>69</v>
      </c>
      <c r="F419" s="5">
        <f t="shared" ref="F419:H419" si="397">C419-C392</f>
        <v>3</v>
      </c>
      <c r="G419" s="5">
        <f t="shared" si="397"/>
        <v>14</v>
      </c>
      <c r="H419" s="5">
        <f t="shared" si="397"/>
        <v>6</v>
      </c>
      <c r="I419" s="11">
        <f t="shared" si="364"/>
        <v>0.71040723981900455</v>
      </c>
    </row>
    <row r="420" spans="1:9" x14ac:dyDescent="0.25">
      <c r="A420" s="2" t="s">
        <v>16</v>
      </c>
      <c r="B420" s="1">
        <v>43191</v>
      </c>
      <c r="C420" s="4">
        <v>346</v>
      </c>
      <c r="D420" s="4">
        <v>58</v>
      </c>
      <c r="E420" s="4">
        <v>28</v>
      </c>
      <c r="F420" s="5">
        <f t="shared" ref="F420:H420" si="398">C420-C393</f>
        <v>1</v>
      </c>
      <c r="G420" s="5">
        <f t="shared" si="398"/>
        <v>11</v>
      </c>
      <c r="H420" s="5">
        <f t="shared" si="398"/>
        <v>3</v>
      </c>
      <c r="I420" s="11">
        <f t="shared" si="364"/>
        <v>0.83236994219653182</v>
      </c>
    </row>
    <row r="421" spans="1:9" x14ac:dyDescent="0.25">
      <c r="A421" s="2" t="s">
        <v>17</v>
      </c>
      <c r="B421" s="1">
        <v>43191</v>
      </c>
      <c r="C421" s="4">
        <v>391</v>
      </c>
      <c r="D421" s="4">
        <v>94</v>
      </c>
      <c r="E421" s="4">
        <v>70</v>
      </c>
      <c r="F421" s="5">
        <f t="shared" ref="F421:H421" si="399">C421-C394</f>
        <v>9</v>
      </c>
      <c r="G421" s="5">
        <f t="shared" si="399"/>
        <v>14</v>
      </c>
      <c r="H421" s="5">
        <f t="shared" si="399"/>
        <v>11</v>
      </c>
      <c r="I421" s="11">
        <f t="shared" si="364"/>
        <v>0.75959079283887465</v>
      </c>
    </row>
    <row r="422" spans="1:9" x14ac:dyDescent="0.25">
      <c r="A422" s="2" t="s">
        <v>18</v>
      </c>
      <c r="B422" s="1">
        <v>43191</v>
      </c>
      <c r="C422" s="4">
        <v>521</v>
      </c>
      <c r="D422" s="4">
        <v>188</v>
      </c>
      <c r="E422" s="4">
        <v>122</v>
      </c>
      <c r="F422" s="5">
        <f t="shared" ref="F422:H422" si="400">C422-C395</f>
        <v>4</v>
      </c>
      <c r="G422" s="5">
        <f t="shared" si="400"/>
        <v>21</v>
      </c>
      <c r="H422" s="5">
        <f t="shared" si="400"/>
        <v>6</v>
      </c>
      <c r="I422" s="11">
        <f t="shared" si="364"/>
        <v>0.63915547024952013</v>
      </c>
    </row>
    <row r="423" spans="1:9" x14ac:dyDescent="0.25">
      <c r="A423" s="2" t="s">
        <v>19</v>
      </c>
      <c r="B423" s="1">
        <v>43191</v>
      </c>
      <c r="C423" s="4">
        <v>171</v>
      </c>
      <c r="D423" s="4">
        <v>64</v>
      </c>
      <c r="E423" s="4">
        <v>41</v>
      </c>
      <c r="F423" s="5">
        <f t="shared" ref="F423:H423" si="401">C423-C396</f>
        <v>3</v>
      </c>
      <c r="G423" s="5">
        <f t="shared" si="401"/>
        <v>4</v>
      </c>
      <c r="H423" s="5">
        <f t="shared" si="401"/>
        <v>2</v>
      </c>
      <c r="I423" s="11">
        <f t="shared" si="364"/>
        <v>0.6257309941520468</v>
      </c>
    </row>
    <row r="424" spans="1:9" x14ac:dyDescent="0.25">
      <c r="A424" s="2" t="s">
        <v>20</v>
      </c>
      <c r="B424" s="1">
        <v>43191</v>
      </c>
      <c r="C424" s="4">
        <v>2239</v>
      </c>
      <c r="D424" s="4">
        <v>770</v>
      </c>
      <c r="E424" s="4">
        <v>437</v>
      </c>
      <c r="F424" s="5">
        <f t="shared" ref="F424:H424" si="402">C424-C397</f>
        <v>30</v>
      </c>
      <c r="G424" s="5">
        <f t="shared" si="402"/>
        <v>121</v>
      </c>
      <c r="H424" s="5">
        <f t="shared" si="402"/>
        <v>37</v>
      </c>
      <c r="I424" s="11">
        <f t="shared" si="364"/>
        <v>0.65609647163912466</v>
      </c>
    </row>
    <row r="425" spans="1:9" x14ac:dyDescent="0.25">
      <c r="A425" s="2" t="s">
        <v>21</v>
      </c>
      <c r="B425" s="1">
        <v>43191</v>
      </c>
      <c r="C425" s="4">
        <v>2911</v>
      </c>
      <c r="D425" s="4">
        <v>1057</v>
      </c>
      <c r="E425" s="4">
        <v>710</v>
      </c>
      <c r="F425" s="5">
        <f t="shared" ref="F425:H425" si="403">C425-C398</f>
        <v>13</v>
      </c>
      <c r="G425" s="5">
        <f t="shared" si="403"/>
        <v>129</v>
      </c>
      <c r="H425" s="5">
        <f t="shared" si="403"/>
        <v>55</v>
      </c>
      <c r="I425" s="11">
        <f t="shared" si="364"/>
        <v>0.63689453795946405</v>
      </c>
    </row>
    <row r="426" spans="1:9" x14ac:dyDescent="0.25">
      <c r="A426" s="2" t="s">
        <v>22</v>
      </c>
      <c r="B426" s="1">
        <v>43191</v>
      </c>
      <c r="C426" s="4">
        <v>270</v>
      </c>
      <c r="D426" s="4">
        <v>68</v>
      </c>
      <c r="E426" s="4">
        <v>39</v>
      </c>
      <c r="F426" s="5">
        <f t="shared" ref="F426:H426" si="404">C426-C399</f>
        <v>2</v>
      </c>
      <c r="G426" s="5">
        <f t="shared" si="404"/>
        <v>8</v>
      </c>
      <c r="H426" s="5">
        <f t="shared" si="404"/>
        <v>4</v>
      </c>
      <c r="I426" s="11">
        <f t="shared" si="364"/>
        <v>0.74814814814814812</v>
      </c>
    </row>
    <row r="427" spans="1:9" x14ac:dyDescent="0.25">
      <c r="A427" s="2" t="s">
        <v>23</v>
      </c>
      <c r="B427" s="1">
        <v>43191</v>
      </c>
      <c r="C427" s="4">
        <v>145</v>
      </c>
      <c r="D427" s="4">
        <v>37</v>
      </c>
      <c r="E427" s="4">
        <v>26</v>
      </c>
      <c r="F427" s="5">
        <f t="shared" ref="F427:H427" si="405">C427-C400</f>
        <v>0</v>
      </c>
      <c r="G427" s="5">
        <f t="shared" si="405"/>
        <v>1</v>
      </c>
      <c r="H427" s="5">
        <f t="shared" si="405"/>
        <v>1</v>
      </c>
      <c r="I427" s="11">
        <f t="shared" si="364"/>
        <v>0.7448275862068966</v>
      </c>
    </row>
    <row r="428" spans="1:9" x14ac:dyDescent="0.25">
      <c r="A428" s="2" t="s">
        <v>24</v>
      </c>
      <c r="B428" s="1">
        <v>43191</v>
      </c>
      <c r="C428" s="4">
        <v>39</v>
      </c>
      <c r="D428" s="4">
        <v>7</v>
      </c>
      <c r="E428" s="4">
        <v>6</v>
      </c>
      <c r="F428" s="5">
        <f t="shared" ref="F428:H428" si="406">C428-C401</f>
        <v>0</v>
      </c>
      <c r="G428" s="5">
        <f t="shared" si="406"/>
        <v>0</v>
      </c>
      <c r="H428" s="5">
        <f t="shared" si="406"/>
        <v>0</v>
      </c>
      <c r="I428" s="11">
        <f t="shared" si="364"/>
        <v>0.82051282051282048</v>
      </c>
    </row>
    <row r="429" spans="1:9" x14ac:dyDescent="0.25">
      <c r="A429" s="2" t="s">
        <v>25</v>
      </c>
      <c r="B429" s="1">
        <v>43191</v>
      </c>
      <c r="C429" s="4">
        <v>2490</v>
      </c>
      <c r="D429" s="4">
        <v>889</v>
      </c>
      <c r="E429" s="4">
        <v>571</v>
      </c>
      <c r="F429" s="5">
        <f t="shared" ref="F429:H429" si="407">C429-C402</f>
        <v>17</v>
      </c>
      <c r="G429" s="5">
        <f t="shared" si="407"/>
        <v>124</v>
      </c>
      <c r="H429" s="5">
        <f t="shared" si="407"/>
        <v>49</v>
      </c>
      <c r="I429" s="11">
        <f t="shared" si="364"/>
        <v>0.64297188755020085</v>
      </c>
    </row>
    <row r="430" spans="1:9" x14ac:dyDescent="0.25">
      <c r="A430" s="2" t="s">
        <v>26</v>
      </c>
      <c r="B430" s="1">
        <v>43191</v>
      </c>
      <c r="C430" s="4">
        <v>1618</v>
      </c>
      <c r="D430" s="4">
        <v>587</v>
      </c>
      <c r="E430" s="4">
        <v>386</v>
      </c>
      <c r="F430" s="5">
        <f t="shared" ref="F430:H430" si="408">C430-C403</f>
        <v>20</v>
      </c>
      <c r="G430" s="5">
        <f t="shared" si="408"/>
        <v>76</v>
      </c>
      <c r="H430" s="5">
        <f t="shared" si="408"/>
        <v>31</v>
      </c>
      <c r="I430" s="11">
        <f t="shared" si="364"/>
        <v>0.63720642768850433</v>
      </c>
    </row>
    <row r="431" spans="1:9" x14ac:dyDescent="0.25">
      <c r="A431" s="2" t="s">
        <v>27</v>
      </c>
      <c r="B431" s="1">
        <v>43191</v>
      </c>
      <c r="C431" s="4">
        <v>143</v>
      </c>
      <c r="D431" s="4">
        <v>54</v>
      </c>
      <c r="E431" s="4">
        <v>32</v>
      </c>
      <c r="F431" s="5">
        <f t="shared" ref="F431:H431" si="409">C431-C404</f>
        <v>2</v>
      </c>
      <c r="G431" s="5">
        <f t="shared" si="409"/>
        <v>5</v>
      </c>
      <c r="H431" s="5">
        <f t="shared" si="409"/>
        <v>0</v>
      </c>
      <c r="I431" s="11">
        <f t="shared" si="364"/>
        <v>0.6223776223776224</v>
      </c>
    </row>
    <row r="432" spans="1:9" x14ac:dyDescent="0.25">
      <c r="A432" s="2" t="s">
        <v>28</v>
      </c>
      <c r="B432" s="1">
        <v>43191</v>
      </c>
      <c r="C432" s="4">
        <v>6668</v>
      </c>
      <c r="D432" s="4">
        <v>2988</v>
      </c>
      <c r="E432" s="4">
        <v>1900</v>
      </c>
      <c r="F432" s="5">
        <f t="shared" ref="F432:H432" si="410">C432-C405</f>
        <v>67</v>
      </c>
      <c r="G432" s="5">
        <f t="shared" si="410"/>
        <v>277</v>
      </c>
      <c r="H432" s="5">
        <f t="shared" si="410"/>
        <v>123</v>
      </c>
      <c r="I432" s="11">
        <f t="shared" si="364"/>
        <v>0.5518896220755849</v>
      </c>
    </row>
    <row r="433" spans="1:9" x14ac:dyDescent="0.25">
      <c r="A433" s="2" t="s">
        <v>29</v>
      </c>
      <c r="B433" s="1">
        <v>43191</v>
      </c>
      <c r="C433" s="4">
        <v>182</v>
      </c>
      <c r="D433" s="4">
        <v>25</v>
      </c>
      <c r="E433" s="4">
        <v>13</v>
      </c>
      <c r="F433" s="5">
        <f t="shared" ref="F433:H433" si="411">C433-C406</f>
        <v>0</v>
      </c>
      <c r="G433" s="5">
        <f t="shared" si="411"/>
        <v>3</v>
      </c>
      <c r="H433" s="5">
        <f t="shared" si="411"/>
        <v>0</v>
      </c>
      <c r="I433" s="11">
        <f t="shared" si="364"/>
        <v>0.86263736263736268</v>
      </c>
    </row>
    <row r="434" spans="1:9" x14ac:dyDescent="0.25">
      <c r="A434" s="2" t="s">
        <v>3</v>
      </c>
      <c r="B434" s="1">
        <v>43221</v>
      </c>
      <c r="C434" s="4">
        <v>86</v>
      </c>
      <c r="D434" s="4">
        <v>27</v>
      </c>
      <c r="E434" s="4">
        <v>19</v>
      </c>
      <c r="F434" s="5">
        <f t="shared" ref="F434:H434" si="412">C434-C407</f>
        <v>1</v>
      </c>
      <c r="G434" s="5">
        <f t="shared" si="412"/>
        <v>3</v>
      </c>
      <c r="H434" s="5">
        <f t="shared" si="412"/>
        <v>5</v>
      </c>
      <c r="I434" s="11">
        <f t="shared" si="364"/>
        <v>0.68604651162790697</v>
      </c>
    </row>
    <row r="435" spans="1:9" x14ac:dyDescent="0.25">
      <c r="A435" s="2" t="s">
        <v>4</v>
      </c>
      <c r="B435" s="1">
        <v>43221</v>
      </c>
      <c r="C435" s="4">
        <v>119</v>
      </c>
      <c r="D435" s="4">
        <v>41</v>
      </c>
      <c r="E435" s="4">
        <v>30</v>
      </c>
      <c r="F435" s="5">
        <f t="shared" ref="F435:H435" si="413">C435-C408</f>
        <v>1</v>
      </c>
      <c r="G435" s="5">
        <f t="shared" si="413"/>
        <v>2</v>
      </c>
      <c r="H435" s="5">
        <f t="shared" si="413"/>
        <v>2</v>
      </c>
      <c r="I435" s="11">
        <f t="shared" si="364"/>
        <v>0.65546218487394958</v>
      </c>
    </row>
    <row r="436" spans="1:9" x14ac:dyDescent="0.25">
      <c r="A436" s="2" t="s">
        <v>5</v>
      </c>
      <c r="B436" s="1">
        <v>43221</v>
      </c>
      <c r="C436" s="4">
        <v>236</v>
      </c>
      <c r="D436" s="4">
        <v>63</v>
      </c>
      <c r="E436" s="4">
        <v>37</v>
      </c>
      <c r="F436" s="5">
        <f t="shared" ref="F436:H436" si="414">C436-C409</f>
        <v>2</v>
      </c>
      <c r="G436" s="5">
        <f t="shared" si="414"/>
        <v>4</v>
      </c>
      <c r="H436" s="5">
        <f t="shared" si="414"/>
        <v>5</v>
      </c>
      <c r="I436" s="11">
        <f t="shared" si="364"/>
        <v>0.73305084745762716</v>
      </c>
    </row>
    <row r="437" spans="1:9" x14ac:dyDescent="0.25">
      <c r="A437" s="2" t="s">
        <v>6</v>
      </c>
      <c r="B437" s="1">
        <v>43221</v>
      </c>
      <c r="C437" s="4">
        <v>194</v>
      </c>
      <c r="D437" s="4">
        <v>38</v>
      </c>
      <c r="E437" s="4">
        <v>15</v>
      </c>
      <c r="F437" s="5">
        <f t="shared" ref="F437:H437" si="415">C437-C410</f>
        <v>1</v>
      </c>
      <c r="G437" s="5">
        <f t="shared" si="415"/>
        <v>6</v>
      </c>
      <c r="H437" s="5">
        <f t="shared" si="415"/>
        <v>5</v>
      </c>
      <c r="I437" s="11">
        <f t="shared" si="364"/>
        <v>0.80412371134020622</v>
      </c>
    </row>
    <row r="438" spans="1:9" x14ac:dyDescent="0.25">
      <c r="A438" s="2" t="s">
        <v>7</v>
      </c>
      <c r="B438" s="1">
        <v>43221</v>
      </c>
      <c r="C438" s="4">
        <v>851</v>
      </c>
      <c r="D438" s="4">
        <v>347</v>
      </c>
      <c r="E438" s="4">
        <v>248</v>
      </c>
      <c r="F438" s="5">
        <f t="shared" ref="F438:H438" si="416">C438-C411</f>
        <v>15</v>
      </c>
      <c r="G438" s="5">
        <f t="shared" si="416"/>
        <v>48</v>
      </c>
      <c r="H438" s="5">
        <f t="shared" si="416"/>
        <v>48</v>
      </c>
      <c r="I438" s="11">
        <f t="shared" si="364"/>
        <v>0.59224441833137487</v>
      </c>
    </row>
    <row r="439" spans="1:9" x14ac:dyDescent="0.25">
      <c r="A439" s="2" t="s">
        <v>8</v>
      </c>
      <c r="B439" s="1">
        <v>43221</v>
      </c>
      <c r="C439" s="4">
        <v>313</v>
      </c>
      <c r="D439" s="4">
        <v>149</v>
      </c>
      <c r="E439" s="4">
        <v>98</v>
      </c>
      <c r="F439" s="5">
        <f t="shared" ref="F439:H439" si="417">C439-C412</f>
        <v>3</v>
      </c>
      <c r="G439" s="5">
        <f t="shared" si="417"/>
        <v>15</v>
      </c>
      <c r="H439" s="5">
        <f t="shared" si="417"/>
        <v>13</v>
      </c>
      <c r="I439" s="11">
        <f t="shared" si="364"/>
        <v>0.52396166134185307</v>
      </c>
    </row>
    <row r="440" spans="1:9" x14ac:dyDescent="0.25">
      <c r="A440" s="2" t="s">
        <v>9</v>
      </c>
      <c r="B440" s="1">
        <v>43221</v>
      </c>
      <c r="C440" s="4">
        <v>672</v>
      </c>
      <c r="D440" s="4">
        <v>211</v>
      </c>
      <c r="E440" s="4">
        <v>145</v>
      </c>
      <c r="F440" s="5">
        <f t="shared" ref="F440:H440" si="418">C440-C413</f>
        <v>6</v>
      </c>
      <c r="G440" s="5">
        <f t="shared" si="418"/>
        <v>22</v>
      </c>
      <c r="H440" s="5">
        <f t="shared" si="418"/>
        <v>21</v>
      </c>
      <c r="I440" s="11">
        <f t="shared" si="364"/>
        <v>0.68601190476190477</v>
      </c>
    </row>
    <row r="441" spans="1:9" x14ac:dyDescent="0.25">
      <c r="A441" s="2" t="s">
        <v>10</v>
      </c>
      <c r="B441" s="1">
        <v>43221</v>
      </c>
      <c r="C441" s="4">
        <v>381</v>
      </c>
      <c r="D441" s="4">
        <v>151</v>
      </c>
      <c r="E441" s="4">
        <v>105</v>
      </c>
      <c r="F441" s="5">
        <f t="shared" ref="F441:H441" si="419">C441-C414</f>
        <v>6</v>
      </c>
      <c r="G441" s="5">
        <f t="shared" si="419"/>
        <v>25</v>
      </c>
      <c r="H441" s="5">
        <f t="shared" si="419"/>
        <v>25</v>
      </c>
      <c r="I441" s="11">
        <f t="shared" si="364"/>
        <v>0.60367454068241466</v>
      </c>
    </row>
    <row r="442" spans="1:9" x14ac:dyDescent="0.25">
      <c r="A442" s="2" t="s">
        <v>11</v>
      </c>
      <c r="B442" s="1">
        <v>43221</v>
      </c>
      <c r="C442" s="4">
        <v>647</v>
      </c>
      <c r="D442" s="4">
        <v>218</v>
      </c>
      <c r="E442" s="4">
        <v>151</v>
      </c>
      <c r="F442" s="5">
        <f t="shared" ref="F442:H442" si="420">C442-C415</f>
        <v>14</v>
      </c>
      <c r="G442" s="5">
        <f t="shared" si="420"/>
        <v>29</v>
      </c>
      <c r="H442" s="5">
        <f t="shared" si="420"/>
        <v>29</v>
      </c>
      <c r="I442" s="11">
        <f t="shared" si="364"/>
        <v>0.66306027820710978</v>
      </c>
    </row>
    <row r="443" spans="1:9" x14ac:dyDescent="0.25">
      <c r="A443" s="2" t="s">
        <v>12</v>
      </c>
      <c r="B443" s="1">
        <v>43221</v>
      </c>
      <c r="C443" s="4">
        <v>230</v>
      </c>
      <c r="D443" s="4">
        <v>66</v>
      </c>
      <c r="E443" s="4">
        <v>46</v>
      </c>
      <c r="F443" s="5">
        <f t="shared" ref="F443:H443" si="421">C443-C416</f>
        <v>2</v>
      </c>
      <c r="G443" s="5">
        <f t="shared" si="421"/>
        <v>9</v>
      </c>
      <c r="H443" s="5">
        <f t="shared" si="421"/>
        <v>9</v>
      </c>
      <c r="I443" s="11">
        <f t="shared" si="364"/>
        <v>0.71304347826086956</v>
      </c>
    </row>
    <row r="444" spans="1:9" x14ac:dyDescent="0.25">
      <c r="A444" s="2" t="s">
        <v>13</v>
      </c>
      <c r="B444" s="1">
        <v>43221</v>
      </c>
      <c r="C444" s="4">
        <v>1788</v>
      </c>
      <c r="D444" s="4">
        <v>710</v>
      </c>
      <c r="E444" s="4">
        <v>498</v>
      </c>
      <c r="F444" s="5">
        <f t="shared" ref="F444:H444" si="422">C444-C417</f>
        <v>9</v>
      </c>
      <c r="G444" s="5">
        <f t="shared" si="422"/>
        <v>82</v>
      </c>
      <c r="H444" s="5">
        <f t="shared" si="422"/>
        <v>78</v>
      </c>
      <c r="I444" s="11">
        <f t="shared" si="364"/>
        <v>0.6029082774049217</v>
      </c>
    </row>
    <row r="445" spans="1:9" x14ac:dyDescent="0.25">
      <c r="A445" s="2" t="s">
        <v>14</v>
      </c>
      <c r="B445" s="1">
        <v>43221</v>
      </c>
      <c r="C445" s="4">
        <v>590</v>
      </c>
      <c r="D445" s="4">
        <v>184</v>
      </c>
      <c r="E445" s="4">
        <v>130</v>
      </c>
      <c r="F445" s="5">
        <f t="shared" ref="F445:H445" si="423">C445-C418</f>
        <v>4</v>
      </c>
      <c r="G445" s="5">
        <f t="shared" si="423"/>
        <v>17</v>
      </c>
      <c r="H445" s="5">
        <f t="shared" si="423"/>
        <v>17</v>
      </c>
      <c r="I445" s="11">
        <f t="shared" si="364"/>
        <v>0.68813559322033901</v>
      </c>
    </row>
    <row r="446" spans="1:9" x14ac:dyDescent="0.25">
      <c r="A446" s="2" t="s">
        <v>15</v>
      </c>
      <c r="B446" s="1">
        <v>43221</v>
      </c>
      <c r="C446" s="4">
        <v>448</v>
      </c>
      <c r="D446" s="4">
        <v>143</v>
      </c>
      <c r="E446" s="4">
        <v>82</v>
      </c>
      <c r="F446" s="5">
        <f t="shared" ref="F446:H446" si="424">C446-C419</f>
        <v>6</v>
      </c>
      <c r="G446" s="5">
        <f t="shared" si="424"/>
        <v>15</v>
      </c>
      <c r="H446" s="5">
        <f t="shared" si="424"/>
        <v>13</v>
      </c>
      <c r="I446" s="11">
        <f t="shared" si="364"/>
        <v>0.6808035714285714</v>
      </c>
    </row>
    <row r="447" spans="1:9" x14ac:dyDescent="0.25">
      <c r="A447" s="2" t="s">
        <v>16</v>
      </c>
      <c r="B447" s="1">
        <v>43221</v>
      </c>
      <c r="C447" s="4">
        <v>351</v>
      </c>
      <c r="D447" s="4">
        <v>71</v>
      </c>
      <c r="E447" s="4">
        <v>38</v>
      </c>
      <c r="F447" s="5">
        <f t="shared" ref="F447:H447" si="425">C447-C420</f>
        <v>5</v>
      </c>
      <c r="G447" s="5">
        <f t="shared" si="425"/>
        <v>13</v>
      </c>
      <c r="H447" s="5">
        <f t="shared" si="425"/>
        <v>10</v>
      </c>
      <c r="I447" s="11">
        <f t="shared" si="364"/>
        <v>0.79772079772079774</v>
      </c>
    </row>
    <row r="448" spans="1:9" x14ac:dyDescent="0.25">
      <c r="A448" s="2" t="s">
        <v>17</v>
      </c>
      <c r="B448" s="1">
        <v>43221</v>
      </c>
      <c r="C448" s="4">
        <v>399</v>
      </c>
      <c r="D448" s="4">
        <v>108</v>
      </c>
      <c r="E448" s="4">
        <v>83</v>
      </c>
      <c r="F448" s="5">
        <f t="shared" ref="F448:H448" si="426">C448-C421</f>
        <v>8</v>
      </c>
      <c r="G448" s="5">
        <f t="shared" si="426"/>
        <v>14</v>
      </c>
      <c r="H448" s="5">
        <f t="shared" si="426"/>
        <v>13</v>
      </c>
      <c r="I448" s="11">
        <f t="shared" si="364"/>
        <v>0.72932330827067671</v>
      </c>
    </row>
    <row r="449" spans="1:9" x14ac:dyDescent="0.25">
      <c r="A449" s="2" t="s">
        <v>18</v>
      </c>
      <c r="B449" s="1">
        <v>43221</v>
      </c>
      <c r="C449" s="4">
        <v>524</v>
      </c>
      <c r="D449" s="4">
        <v>199</v>
      </c>
      <c r="E449" s="4">
        <v>133</v>
      </c>
      <c r="F449" s="5">
        <f t="shared" ref="F449:H449" si="427">C449-C422</f>
        <v>3</v>
      </c>
      <c r="G449" s="5">
        <f t="shared" si="427"/>
        <v>11</v>
      </c>
      <c r="H449" s="5">
        <f t="shared" si="427"/>
        <v>11</v>
      </c>
      <c r="I449" s="11">
        <f t="shared" si="364"/>
        <v>0.62022900763358779</v>
      </c>
    </row>
    <row r="450" spans="1:9" x14ac:dyDescent="0.25">
      <c r="A450" s="2" t="s">
        <v>19</v>
      </c>
      <c r="B450" s="1">
        <v>43221</v>
      </c>
      <c r="C450" s="4">
        <v>173</v>
      </c>
      <c r="D450" s="4">
        <v>70</v>
      </c>
      <c r="E450" s="4">
        <v>46</v>
      </c>
      <c r="F450" s="5">
        <f t="shared" ref="F450:H450" si="428">C450-C423</f>
        <v>2</v>
      </c>
      <c r="G450" s="5">
        <f t="shared" si="428"/>
        <v>6</v>
      </c>
      <c r="H450" s="5">
        <f t="shared" si="428"/>
        <v>5</v>
      </c>
      <c r="I450" s="11">
        <f t="shared" ref="I450:I513" si="429">(C450-D450)/C450</f>
        <v>0.59537572254335258</v>
      </c>
    </row>
    <row r="451" spans="1:9" x14ac:dyDescent="0.25">
      <c r="A451" s="2" t="s">
        <v>20</v>
      </c>
      <c r="B451" s="1">
        <v>43221</v>
      </c>
      <c r="C451" s="4">
        <v>2271</v>
      </c>
      <c r="D451" s="4">
        <v>876</v>
      </c>
      <c r="E451" s="4">
        <v>541</v>
      </c>
      <c r="F451" s="5">
        <f t="shared" ref="F451:H451" si="430">C451-C424</f>
        <v>32</v>
      </c>
      <c r="G451" s="5">
        <f t="shared" si="430"/>
        <v>106</v>
      </c>
      <c r="H451" s="5">
        <f t="shared" si="430"/>
        <v>104</v>
      </c>
      <c r="I451" s="11">
        <f t="shared" si="429"/>
        <v>0.61426684280052846</v>
      </c>
    </row>
    <row r="452" spans="1:9" x14ac:dyDescent="0.25">
      <c r="A452" s="2" t="s">
        <v>21</v>
      </c>
      <c r="B452" s="1">
        <v>43221</v>
      </c>
      <c r="C452" s="4">
        <v>2938</v>
      </c>
      <c r="D452" s="4">
        <v>1171</v>
      </c>
      <c r="E452" s="4">
        <v>816</v>
      </c>
      <c r="F452" s="5">
        <f t="shared" ref="F452:H452" si="431">C452-C425</f>
        <v>27</v>
      </c>
      <c r="G452" s="5">
        <f t="shared" si="431"/>
        <v>114</v>
      </c>
      <c r="H452" s="5">
        <f t="shared" si="431"/>
        <v>106</v>
      </c>
      <c r="I452" s="11">
        <f t="shared" si="429"/>
        <v>0.60142954390741998</v>
      </c>
    </row>
    <row r="453" spans="1:9" x14ac:dyDescent="0.25">
      <c r="A453" s="2" t="s">
        <v>22</v>
      </c>
      <c r="B453" s="1">
        <v>43221</v>
      </c>
      <c r="C453" s="4">
        <v>273</v>
      </c>
      <c r="D453" s="4">
        <v>77</v>
      </c>
      <c r="E453" s="4">
        <v>48</v>
      </c>
      <c r="F453" s="5">
        <f t="shared" ref="F453:H453" si="432">C453-C426</f>
        <v>3</v>
      </c>
      <c r="G453" s="5">
        <f t="shared" si="432"/>
        <v>9</v>
      </c>
      <c r="H453" s="5">
        <f t="shared" si="432"/>
        <v>9</v>
      </c>
      <c r="I453" s="11">
        <f t="shared" si="429"/>
        <v>0.71794871794871795</v>
      </c>
    </row>
    <row r="454" spans="1:9" x14ac:dyDescent="0.25">
      <c r="A454" s="2" t="s">
        <v>23</v>
      </c>
      <c r="B454" s="1">
        <v>43221</v>
      </c>
      <c r="C454" s="4">
        <v>145</v>
      </c>
      <c r="D454" s="4">
        <v>44</v>
      </c>
      <c r="E454" s="4">
        <v>33</v>
      </c>
      <c r="F454" s="5">
        <f t="shared" ref="F454:H454" si="433">C454-C427</f>
        <v>0</v>
      </c>
      <c r="G454" s="5">
        <f t="shared" si="433"/>
        <v>7</v>
      </c>
      <c r="H454" s="5">
        <f t="shared" si="433"/>
        <v>7</v>
      </c>
      <c r="I454" s="11">
        <f t="shared" si="429"/>
        <v>0.69655172413793098</v>
      </c>
    </row>
    <row r="455" spans="1:9" x14ac:dyDescent="0.25">
      <c r="A455" s="2" t="s">
        <v>24</v>
      </c>
      <c r="B455" s="1">
        <v>43221</v>
      </c>
      <c r="C455" s="4">
        <v>39</v>
      </c>
      <c r="D455" s="4">
        <v>7</v>
      </c>
      <c r="E455" s="4">
        <v>6</v>
      </c>
      <c r="F455" s="5">
        <f t="shared" ref="F455:H455" si="434">C455-C428</f>
        <v>0</v>
      </c>
      <c r="G455" s="5">
        <f t="shared" si="434"/>
        <v>0</v>
      </c>
      <c r="H455" s="5">
        <f t="shared" si="434"/>
        <v>0</v>
      </c>
      <c r="I455" s="11">
        <f t="shared" si="429"/>
        <v>0.82051282051282048</v>
      </c>
    </row>
    <row r="456" spans="1:9" x14ac:dyDescent="0.25">
      <c r="A456" s="2" t="s">
        <v>25</v>
      </c>
      <c r="B456" s="1">
        <v>43221</v>
      </c>
      <c r="C456" s="4">
        <v>2524</v>
      </c>
      <c r="D456" s="4">
        <v>999</v>
      </c>
      <c r="E456" s="4">
        <v>674</v>
      </c>
      <c r="F456" s="5">
        <f t="shared" ref="F456:H456" si="435">C456-C429</f>
        <v>34</v>
      </c>
      <c r="G456" s="5">
        <f t="shared" si="435"/>
        <v>110</v>
      </c>
      <c r="H456" s="5">
        <f t="shared" si="435"/>
        <v>103</v>
      </c>
      <c r="I456" s="11">
        <f t="shared" si="429"/>
        <v>0.60419968304278926</v>
      </c>
    </row>
    <row r="457" spans="1:9" x14ac:dyDescent="0.25">
      <c r="A457" s="2" t="s">
        <v>26</v>
      </c>
      <c r="B457" s="1">
        <v>43221</v>
      </c>
      <c r="C457" s="4">
        <v>1629</v>
      </c>
      <c r="D457" s="4">
        <v>637</v>
      </c>
      <c r="E457" s="4">
        <v>433</v>
      </c>
      <c r="F457" s="5">
        <f t="shared" ref="F457:H457" si="436">C457-C430</f>
        <v>11</v>
      </c>
      <c r="G457" s="5">
        <f t="shared" si="436"/>
        <v>50</v>
      </c>
      <c r="H457" s="5">
        <f t="shared" si="436"/>
        <v>47</v>
      </c>
      <c r="I457" s="11">
        <f t="shared" si="429"/>
        <v>0.60896255371393493</v>
      </c>
    </row>
    <row r="458" spans="1:9" x14ac:dyDescent="0.25">
      <c r="A458" s="2" t="s">
        <v>27</v>
      </c>
      <c r="B458" s="1">
        <v>43221</v>
      </c>
      <c r="C458" s="4">
        <v>143</v>
      </c>
      <c r="D458" s="4">
        <v>57</v>
      </c>
      <c r="E458" s="4">
        <v>35</v>
      </c>
      <c r="F458" s="5">
        <f t="shared" ref="F458:H458" si="437">C458-C431</f>
        <v>0</v>
      </c>
      <c r="G458" s="5">
        <f t="shared" si="437"/>
        <v>3</v>
      </c>
      <c r="H458" s="5">
        <f t="shared" si="437"/>
        <v>3</v>
      </c>
      <c r="I458" s="11">
        <f t="shared" si="429"/>
        <v>0.60139860139860135</v>
      </c>
    </row>
    <row r="459" spans="1:9" x14ac:dyDescent="0.25">
      <c r="A459" s="2" t="s">
        <v>28</v>
      </c>
      <c r="B459" s="1">
        <v>43221</v>
      </c>
      <c r="C459" s="4">
        <v>6736</v>
      </c>
      <c r="D459" s="4">
        <v>3256</v>
      </c>
      <c r="E459" s="4">
        <v>2159</v>
      </c>
      <c r="F459" s="5">
        <f t="shared" ref="F459:H459" si="438">C459-C432</f>
        <v>68</v>
      </c>
      <c r="G459" s="5">
        <f t="shared" si="438"/>
        <v>268</v>
      </c>
      <c r="H459" s="5">
        <f t="shared" si="438"/>
        <v>259</v>
      </c>
      <c r="I459" s="11">
        <f t="shared" si="429"/>
        <v>0.51662707838479816</v>
      </c>
    </row>
    <row r="460" spans="1:9" x14ac:dyDescent="0.25">
      <c r="A460" s="2" t="s">
        <v>29</v>
      </c>
      <c r="B460" s="1">
        <v>43221</v>
      </c>
      <c r="C460" s="4">
        <v>184</v>
      </c>
      <c r="D460" s="4">
        <v>30</v>
      </c>
      <c r="E460" s="4">
        <v>18</v>
      </c>
      <c r="F460" s="5">
        <f t="shared" ref="F460:H460" si="439">C460-C433</f>
        <v>2</v>
      </c>
      <c r="G460" s="5">
        <f t="shared" si="439"/>
        <v>5</v>
      </c>
      <c r="H460" s="5">
        <f t="shared" si="439"/>
        <v>5</v>
      </c>
      <c r="I460" s="11">
        <f t="shared" si="429"/>
        <v>0.83695652173913049</v>
      </c>
    </row>
    <row r="461" spans="1:9" x14ac:dyDescent="0.25">
      <c r="A461" s="2" t="s">
        <v>3</v>
      </c>
      <c r="B461" s="1">
        <v>43252</v>
      </c>
      <c r="C461" s="4">
        <v>88</v>
      </c>
      <c r="D461" s="4">
        <v>28</v>
      </c>
      <c r="E461" s="4">
        <v>20</v>
      </c>
      <c r="F461" s="5">
        <f t="shared" ref="F461:H461" si="440">C461-C434</f>
        <v>2</v>
      </c>
      <c r="G461" s="5">
        <f t="shared" si="440"/>
        <v>1</v>
      </c>
      <c r="H461" s="5">
        <f t="shared" si="440"/>
        <v>1</v>
      </c>
      <c r="I461" s="11">
        <f t="shared" si="429"/>
        <v>0.68181818181818177</v>
      </c>
    </row>
    <row r="462" spans="1:9" x14ac:dyDescent="0.25">
      <c r="A462" s="2" t="s">
        <v>4</v>
      </c>
      <c r="B462" s="1">
        <v>43252</v>
      </c>
      <c r="C462" s="4">
        <v>119</v>
      </c>
      <c r="D462" s="4">
        <v>44</v>
      </c>
      <c r="E462" s="4">
        <v>34</v>
      </c>
      <c r="F462" s="5">
        <f t="shared" ref="F462:H462" si="441">C462-C435</f>
        <v>0</v>
      </c>
      <c r="G462" s="5">
        <f t="shared" si="441"/>
        <v>3</v>
      </c>
      <c r="H462" s="5">
        <f t="shared" si="441"/>
        <v>4</v>
      </c>
      <c r="I462" s="11">
        <f t="shared" si="429"/>
        <v>0.63025210084033612</v>
      </c>
    </row>
    <row r="463" spans="1:9" x14ac:dyDescent="0.25">
      <c r="A463" s="2" t="s">
        <v>5</v>
      </c>
      <c r="B463" s="1">
        <v>43252</v>
      </c>
      <c r="C463" s="4">
        <v>241</v>
      </c>
      <c r="D463" s="4">
        <v>77</v>
      </c>
      <c r="E463" s="4">
        <v>46</v>
      </c>
      <c r="F463" s="5">
        <f t="shared" ref="F463:H463" si="442">C463-C436</f>
        <v>5</v>
      </c>
      <c r="G463" s="5">
        <f t="shared" si="442"/>
        <v>14</v>
      </c>
      <c r="H463" s="5">
        <f t="shared" si="442"/>
        <v>9</v>
      </c>
      <c r="I463" s="11">
        <f t="shared" si="429"/>
        <v>0.68049792531120334</v>
      </c>
    </row>
    <row r="464" spans="1:9" x14ac:dyDescent="0.25">
      <c r="A464" s="2" t="s">
        <v>6</v>
      </c>
      <c r="B464" s="1">
        <v>43252</v>
      </c>
      <c r="C464" s="4">
        <v>196</v>
      </c>
      <c r="D464" s="4">
        <v>47</v>
      </c>
      <c r="E464" s="4">
        <v>19</v>
      </c>
      <c r="F464" s="5">
        <f t="shared" ref="F464:H464" si="443">C464-C437</f>
        <v>2</v>
      </c>
      <c r="G464" s="5">
        <f t="shared" si="443"/>
        <v>9</v>
      </c>
      <c r="H464" s="5">
        <f t="shared" si="443"/>
        <v>4</v>
      </c>
      <c r="I464" s="11">
        <f t="shared" si="429"/>
        <v>0.76020408163265307</v>
      </c>
    </row>
    <row r="465" spans="1:9" x14ac:dyDescent="0.25">
      <c r="A465" s="2" t="s">
        <v>7</v>
      </c>
      <c r="B465" s="1">
        <v>43252</v>
      </c>
      <c r="C465" s="4">
        <v>865</v>
      </c>
      <c r="D465" s="4">
        <v>388</v>
      </c>
      <c r="E465" s="4">
        <v>279</v>
      </c>
      <c r="F465" s="5">
        <f t="shared" ref="F465:H465" si="444">C465-C438</f>
        <v>14</v>
      </c>
      <c r="G465" s="5">
        <f t="shared" si="444"/>
        <v>41</v>
      </c>
      <c r="H465" s="5">
        <f t="shared" si="444"/>
        <v>31</v>
      </c>
      <c r="I465" s="11">
        <f t="shared" si="429"/>
        <v>0.55144508670520231</v>
      </c>
    </row>
    <row r="466" spans="1:9" x14ac:dyDescent="0.25">
      <c r="A466" s="2" t="s">
        <v>8</v>
      </c>
      <c r="B466" s="1">
        <v>43252</v>
      </c>
      <c r="C466" s="4">
        <v>320</v>
      </c>
      <c r="D466" s="4">
        <v>155</v>
      </c>
      <c r="E466" s="4">
        <v>105</v>
      </c>
      <c r="F466" s="5">
        <f t="shared" ref="F466:H466" si="445">C466-C439</f>
        <v>7</v>
      </c>
      <c r="G466" s="5">
        <f t="shared" si="445"/>
        <v>6</v>
      </c>
      <c r="H466" s="5">
        <f t="shared" si="445"/>
        <v>7</v>
      </c>
      <c r="I466" s="11">
        <f t="shared" si="429"/>
        <v>0.515625</v>
      </c>
    </row>
    <row r="467" spans="1:9" x14ac:dyDescent="0.25">
      <c r="A467" s="2" t="s">
        <v>9</v>
      </c>
      <c r="B467" s="1">
        <v>43252</v>
      </c>
      <c r="C467" s="4">
        <v>683</v>
      </c>
      <c r="D467" s="4">
        <v>236</v>
      </c>
      <c r="E467" s="4">
        <v>169</v>
      </c>
      <c r="F467" s="5">
        <f t="shared" ref="F467:H467" si="446">C467-C440</f>
        <v>11</v>
      </c>
      <c r="G467" s="5">
        <f t="shared" si="446"/>
        <v>25</v>
      </c>
      <c r="H467" s="5">
        <f t="shared" si="446"/>
        <v>24</v>
      </c>
      <c r="I467" s="11">
        <f t="shared" si="429"/>
        <v>0.65446559297218154</v>
      </c>
    </row>
    <row r="468" spans="1:9" x14ac:dyDescent="0.25">
      <c r="A468" s="2" t="s">
        <v>10</v>
      </c>
      <c r="B468" s="1">
        <v>43252</v>
      </c>
      <c r="C468" s="4">
        <v>382</v>
      </c>
      <c r="D468" s="4">
        <v>161</v>
      </c>
      <c r="E468" s="4">
        <v>114</v>
      </c>
      <c r="F468" s="5">
        <f t="shared" ref="F468:H468" si="447">C468-C441</f>
        <v>1</v>
      </c>
      <c r="G468" s="5">
        <f t="shared" si="447"/>
        <v>10</v>
      </c>
      <c r="H468" s="5">
        <f t="shared" si="447"/>
        <v>9</v>
      </c>
      <c r="I468" s="11">
        <f t="shared" si="429"/>
        <v>0.57853403141361259</v>
      </c>
    </row>
    <row r="469" spans="1:9" x14ac:dyDescent="0.25">
      <c r="A469" s="2" t="s">
        <v>11</v>
      </c>
      <c r="B469" s="1">
        <v>43252</v>
      </c>
      <c r="C469" s="4">
        <v>661</v>
      </c>
      <c r="D469" s="4">
        <v>245</v>
      </c>
      <c r="E469" s="4">
        <v>173</v>
      </c>
      <c r="F469" s="5">
        <f t="shared" ref="F469:H469" si="448">C469-C442</f>
        <v>14</v>
      </c>
      <c r="G469" s="5">
        <f t="shared" si="448"/>
        <v>27</v>
      </c>
      <c r="H469" s="5">
        <f t="shared" si="448"/>
        <v>22</v>
      </c>
      <c r="I469" s="11">
        <f t="shared" si="429"/>
        <v>0.62934947049924361</v>
      </c>
    </row>
    <row r="470" spans="1:9" x14ac:dyDescent="0.25">
      <c r="A470" s="2" t="s">
        <v>12</v>
      </c>
      <c r="B470" s="1">
        <v>43252</v>
      </c>
      <c r="C470" s="4">
        <v>231</v>
      </c>
      <c r="D470" s="4">
        <v>71</v>
      </c>
      <c r="E470" s="4">
        <v>50</v>
      </c>
      <c r="F470" s="5">
        <f t="shared" ref="F470:H470" si="449">C470-C443</f>
        <v>1</v>
      </c>
      <c r="G470" s="5">
        <f t="shared" si="449"/>
        <v>5</v>
      </c>
      <c r="H470" s="5">
        <f t="shared" si="449"/>
        <v>4</v>
      </c>
      <c r="I470" s="11">
        <f t="shared" si="429"/>
        <v>0.69264069264069261</v>
      </c>
    </row>
    <row r="471" spans="1:9" x14ac:dyDescent="0.25">
      <c r="A471" s="2" t="s">
        <v>13</v>
      </c>
      <c r="B471" s="1">
        <v>43252</v>
      </c>
      <c r="C471" s="4">
        <v>1804</v>
      </c>
      <c r="D471" s="4">
        <v>764</v>
      </c>
      <c r="E471" s="4">
        <v>546</v>
      </c>
      <c r="F471" s="5">
        <f t="shared" ref="F471:H471" si="450">C471-C444</f>
        <v>16</v>
      </c>
      <c r="G471" s="5">
        <f t="shared" si="450"/>
        <v>54</v>
      </c>
      <c r="H471" s="5">
        <f t="shared" si="450"/>
        <v>48</v>
      </c>
      <c r="I471" s="11">
        <f t="shared" si="429"/>
        <v>0.57649667405764971</v>
      </c>
    </row>
    <row r="472" spans="1:9" x14ac:dyDescent="0.25">
      <c r="A472" s="2" t="s">
        <v>14</v>
      </c>
      <c r="B472" s="1">
        <v>43252</v>
      </c>
      <c r="C472" s="4">
        <v>599</v>
      </c>
      <c r="D472" s="4">
        <v>207</v>
      </c>
      <c r="E472" s="4">
        <v>149</v>
      </c>
      <c r="F472" s="5">
        <f t="shared" ref="F472:H472" si="451">C472-C445</f>
        <v>9</v>
      </c>
      <c r="G472" s="5">
        <f t="shared" si="451"/>
        <v>23</v>
      </c>
      <c r="H472" s="5">
        <f t="shared" si="451"/>
        <v>19</v>
      </c>
      <c r="I472" s="11">
        <f t="shared" si="429"/>
        <v>0.65442404006677801</v>
      </c>
    </row>
    <row r="473" spans="1:9" x14ac:dyDescent="0.25">
      <c r="A473" s="2" t="s">
        <v>15</v>
      </c>
      <c r="B473" s="1">
        <v>43252</v>
      </c>
      <c r="C473" s="4">
        <v>451</v>
      </c>
      <c r="D473" s="4">
        <v>157</v>
      </c>
      <c r="E473" s="4">
        <v>89</v>
      </c>
      <c r="F473" s="5">
        <f t="shared" ref="F473:H473" si="452">C473-C446</f>
        <v>3</v>
      </c>
      <c r="G473" s="5">
        <f t="shared" si="452"/>
        <v>14</v>
      </c>
      <c r="H473" s="5">
        <f t="shared" si="452"/>
        <v>7</v>
      </c>
      <c r="I473" s="11">
        <f t="shared" si="429"/>
        <v>0.65188470066518844</v>
      </c>
    </row>
    <row r="474" spans="1:9" x14ac:dyDescent="0.25">
      <c r="A474" s="2" t="s">
        <v>16</v>
      </c>
      <c r="B474" s="1">
        <v>43252</v>
      </c>
      <c r="C474" s="4">
        <v>354</v>
      </c>
      <c r="D474" s="4">
        <v>79</v>
      </c>
      <c r="E474" s="4">
        <v>45</v>
      </c>
      <c r="F474" s="5">
        <f t="shared" ref="F474:H474" si="453">C474-C447</f>
        <v>3</v>
      </c>
      <c r="G474" s="5">
        <f t="shared" si="453"/>
        <v>8</v>
      </c>
      <c r="H474" s="5">
        <f t="shared" si="453"/>
        <v>7</v>
      </c>
      <c r="I474" s="11">
        <f t="shared" si="429"/>
        <v>0.7768361581920904</v>
      </c>
    </row>
    <row r="475" spans="1:9" x14ac:dyDescent="0.25">
      <c r="A475" s="2" t="s">
        <v>17</v>
      </c>
      <c r="B475" s="1">
        <v>43252</v>
      </c>
      <c r="C475" s="4">
        <v>407</v>
      </c>
      <c r="D475" s="4">
        <v>123</v>
      </c>
      <c r="E475" s="4">
        <v>96</v>
      </c>
      <c r="F475" s="5">
        <f t="shared" ref="F475:H475" si="454">C475-C448</f>
        <v>8</v>
      </c>
      <c r="G475" s="5">
        <f t="shared" si="454"/>
        <v>15</v>
      </c>
      <c r="H475" s="5">
        <f t="shared" si="454"/>
        <v>13</v>
      </c>
      <c r="I475" s="11">
        <f t="shared" si="429"/>
        <v>0.69778869778869779</v>
      </c>
    </row>
    <row r="476" spans="1:9" x14ac:dyDescent="0.25">
      <c r="A476" s="2" t="s">
        <v>18</v>
      </c>
      <c r="B476" s="1">
        <v>43252</v>
      </c>
      <c r="C476" s="4">
        <v>529</v>
      </c>
      <c r="D476" s="4">
        <v>219</v>
      </c>
      <c r="E476" s="4">
        <v>149</v>
      </c>
      <c r="F476" s="5">
        <f t="shared" ref="F476:H476" si="455">C476-C449</f>
        <v>5</v>
      </c>
      <c r="G476" s="5">
        <f t="shared" si="455"/>
        <v>20</v>
      </c>
      <c r="H476" s="5">
        <f t="shared" si="455"/>
        <v>16</v>
      </c>
      <c r="I476" s="11">
        <f t="shared" si="429"/>
        <v>0.5860113421550095</v>
      </c>
    </row>
    <row r="477" spans="1:9" x14ac:dyDescent="0.25">
      <c r="A477" s="2" t="s">
        <v>19</v>
      </c>
      <c r="B477" s="1">
        <v>43252</v>
      </c>
      <c r="C477" s="4">
        <v>176</v>
      </c>
      <c r="D477" s="4">
        <v>80</v>
      </c>
      <c r="E477" s="4">
        <v>57</v>
      </c>
      <c r="F477" s="5">
        <f t="shared" ref="F477:H477" si="456">C477-C450</f>
        <v>3</v>
      </c>
      <c r="G477" s="5">
        <f t="shared" si="456"/>
        <v>10</v>
      </c>
      <c r="H477" s="5">
        <f t="shared" si="456"/>
        <v>11</v>
      </c>
      <c r="I477" s="11">
        <f t="shared" si="429"/>
        <v>0.54545454545454541</v>
      </c>
    </row>
    <row r="478" spans="1:9" x14ac:dyDescent="0.25">
      <c r="A478" s="2" t="s">
        <v>20</v>
      </c>
      <c r="B478" s="1">
        <v>43252</v>
      </c>
      <c r="C478" s="4">
        <v>2306</v>
      </c>
      <c r="D478" s="4">
        <v>972</v>
      </c>
      <c r="E478" s="4">
        <v>624</v>
      </c>
      <c r="F478" s="5">
        <f t="shared" ref="F478:H478" si="457">C478-C451</f>
        <v>35</v>
      </c>
      <c r="G478" s="5">
        <f t="shared" si="457"/>
        <v>96</v>
      </c>
      <c r="H478" s="5">
        <f t="shared" si="457"/>
        <v>83</v>
      </c>
      <c r="I478" s="11">
        <f t="shared" si="429"/>
        <v>0.57849089332176928</v>
      </c>
    </row>
    <row r="479" spans="1:9" x14ac:dyDescent="0.25">
      <c r="A479" s="2" t="s">
        <v>21</v>
      </c>
      <c r="B479" s="1">
        <v>43252</v>
      </c>
      <c r="C479" s="4">
        <v>2963</v>
      </c>
      <c r="D479" s="4">
        <v>1243</v>
      </c>
      <c r="E479" s="4">
        <v>871</v>
      </c>
      <c r="F479" s="5">
        <f t="shared" ref="F479:H479" si="458">C479-C452</f>
        <v>25</v>
      </c>
      <c r="G479" s="5">
        <f t="shared" si="458"/>
        <v>72</v>
      </c>
      <c r="H479" s="5">
        <f t="shared" si="458"/>
        <v>55</v>
      </c>
      <c r="I479" s="11">
        <f t="shared" si="429"/>
        <v>0.58049274384070204</v>
      </c>
    </row>
    <row r="480" spans="1:9" x14ac:dyDescent="0.25">
      <c r="A480" s="2" t="s">
        <v>22</v>
      </c>
      <c r="B480" s="1">
        <v>43252</v>
      </c>
      <c r="C480" s="4">
        <v>273</v>
      </c>
      <c r="D480" s="4">
        <v>82</v>
      </c>
      <c r="E480" s="4">
        <v>50</v>
      </c>
      <c r="F480" s="5">
        <f t="shared" ref="F480:H480" si="459">C480-C453</f>
        <v>0</v>
      </c>
      <c r="G480" s="5">
        <f t="shared" si="459"/>
        <v>5</v>
      </c>
      <c r="H480" s="5">
        <f t="shared" si="459"/>
        <v>2</v>
      </c>
      <c r="I480" s="11">
        <f t="shared" si="429"/>
        <v>0.69963369963369959</v>
      </c>
    </row>
    <row r="481" spans="1:9" x14ac:dyDescent="0.25">
      <c r="A481" s="2" t="s">
        <v>23</v>
      </c>
      <c r="B481" s="1">
        <v>43252</v>
      </c>
      <c r="C481" s="4">
        <v>150</v>
      </c>
      <c r="D481" s="4">
        <v>52</v>
      </c>
      <c r="E481" s="4">
        <v>39</v>
      </c>
      <c r="F481" s="5">
        <f t="shared" ref="F481:H481" si="460">C481-C454</f>
        <v>5</v>
      </c>
      <c r="G481" s="5">
        <f t="shared" si="460"/>
        <v>8</v>
      </c>
      <c r="H481" s="5">
        <f t="shared" si="460"/>
        <v>6</v>
      </c>
      <c r="I481" s="11">
        <f t="shared" si="429"/>
        <v>0.65333333333333332</v>
      </c>
    </row>
    <row r="482" spans="1:9" x14ac:dyDescent="0.25">
      <c r="A482" s="2" t="s">
        <v>24</v>
      </c>
      <c r="B482" s="1">
        <v>43252</v>
      </c>
      <c r="C482" s="4">
        <v>39</v>
      </c>
      <c r="D482" s="4">
        <v>7</v>
      </c>
      <c r="E482" s="4">
        <v>6</v>
      </c>
      <c r="F482" s="5">
        <f t="shared" ref="F482:H482" si="461">C482-C455</f>
        <v>0</v>
      </c>
      <c r="G482" s="5">
        <f t="shared" si="461"/>
        <v>0</v>
      </c>
      <c r="H482" s="5">
        <f t="shared" si="461"/>
        <v>0</v>
      </c>
      <c r="I482" s="11">
        <f t="shared" si="429"/>
        <v>0.82051282051282048</v>
      </c>
    </row>
    <row r="483" spans="1:9" x14ac:dyDescent="0.25">
      <c r="A483" s="2" t="s">
        <v>25</v>
      </c>
      <c r="B483" s="1">
        <v>43252</v>
      </c>
      <c r="C483" s="4">
        <v>2545</v>
      </c>
      <c r="D483" s="4">
        <v>1099</v>
      </c>
      <c r="E483" s="4">
        <v>751</v>
      </c>
      <c r="F483" s="5">
        <f t="shared" ref="F483:H483" si="462">C483-C456</f>
        <v>21</v>
      </c>
      <c r="G483" s="5">
        <f t="shared" si="462"/>
        <v>100</v>
      </c>
      <c r="H483" s="5">
        <f t="shared" si="462"/>
        <v>77</v>
      </c>
      <c r="I483" s="11">
        <f t="shared" si="429"/>
        <v>0.56817288801571708</v>
      </c>
    </row>
    <row r="484" spans="1:9" x14ac:dyDescent="0.25">
      <c r="A484" s="2" t="s">
        <v>26</v>
      </c>
      <c r="B484" s="1">
        <v>43252</v>
      </c>
      <c r="C484" s="4">
        <v>1648</v>
      </c>
      <c r="D484" s="4">
        <v>694</v>
      </c>
      <c r="E484" s="4">
        <v>479</v>
      </c>
      <c r="F484" s="5">
        <f t="shared" ref="F484:H484" si="463">C484-C457</f>
        <v>19</v>
      </c>
      <c r="G484" s="5">
        <f t="shared" si="463"/>
        <v>57</v>
      </c>
      <c r="H484" s="5">
        <f t="shared" si="463"/>
        <v>46</v>
      </c>
      <c r="I484" s="11">
        <f t="shared" si="429"/>
        <v>0.57888349514563109</v>
      </c>
    </row>
    <row r="485" spans="1:9" x14ac:dyDescent="0.25">
      <c r="A485" s="2" t="s">
        <v>27</v>
      </c>
      <c r="B485" s="1">
        <v>43252</v>
      </c>
      <c r="C485" s="4">
        <v>144</v>
      </c>
      <c r="D485" s="4">
        <v>59</v>
      </c>
      <c r="E485" s="4">
        <v>36</v>
      </c>
      <c r="F485" s="5">
        <f t="shared" ref="F485:H485" si="464">C485-C458</f>
        <v>1</v>
      </c>
      <c r="G485" s="5">
        <f t="shared" si="464"/>
        <v>2</v>
      </c>
      <c r="H485" s="5">
        <f t="shared" si="464"/>
        <v>1</v>
      </c>
      <c r="I485" s="11">
        <f t="shared" si="429"/>
        <v>0.59027777777777779</v>
      </c>
    </row>
    <row r="486" spans="1:9" x14ac:dyDescent="0.25">
      <c r="A486" s="2" t="s">
        <v>28</v>
      </c>
      <c r="B486" s="1">
        <v>43252</v>
      </c>
      <c r="C486" s="4">
        <v>6798</v>
      </c>
      <c r="D486" s="4">
        <v>3441</v>
      </c>
      <c r="E486" s="4">
        <v>2325</v>
      </c>
      <c r="F486" s="5">
        <f t="shared" ref="F486:H486" si="465">C486-C459</f>
        <v>62</v>
      </c>
      <c r="G486" s="5">
        <f t="shared" si="465"/>
        <v>185</v>
      </c>
      <c r="H486" s="5">
        <f t="shared" si="465"/>
        <v>166</v>
      </c>
      <c r="I486" s="11">
        <f t="shared" si="429"/>
        <v>0.49382171226831423</v>
      </c>
    </row>
    <row r="487" spans="1:9" x14ac:dyDescent="0.25">
      <c r="A487" s="2" t="s">
        <v>29</v>
      </c>
      <c r="B487" s="1">
        <v>43252</v>
      </c>
      <c r="C487" s="4">
        <v>185</v>
      </c>
      <c r="D487" s="4">
        <v>43</v>
      </c>
      <c r="E487" s="4">
        <v>26</v>
      </c>
      <c r="F487" s="5">
        <f t="shared" ref="F487:H487" si="466">C487-C460</f>
        <v>1</v>
      </c>
      <c r="G487" s="5">
        <f t="shared" si="466"/>
        <v>13</v>
      </c>
      <c r="H487" s="5">
        <f t="shared" si="466"/>
        <v>8</v>
      </c>
      <c r="I487" s="11">
        <f t="shared" si="429"/>
        <v>0.76756756756756761</v>
      </c>
    </row>
    <row r="488" spans="1:9" x14ac:dyDescent="0.25">
      <c r="A488" s="2" t="s">
        <v>3</v>
      </c>
      <c r="B488" s="1">
        <v>43282</v>
      </c>
      <c r="C488" s="4">
        <v>89</v>
      </c>
      <c r="D488" s="4">
        <v>32</v>
      </c>
      <c r="E488" s="4">
        <v>21</v>
      </c>
      <c r="F488" s="5">
        <f t="shared" ref="F488:H488" si="467">C488-C461</f>
        <v>1</v>
      </c>
      <c r="G488" s="5">
        <f t="shared" si="467"/>
        <v>4</v>
      </c>
      <c r="H488" s="5">
        <f t="shared" si="467"/>
        <v>1</v>
      </c>
      <c r="I488" s="11">
        <f t="shared" si="429"/>
        <v>0.6404494382022472</v>
      </c>
    </row>
    <row r="489" spans="1:9" x14ac:dyDescent="0.25">
      <c r="A489" s="2" t="s">
        <v>4</v>
      </c>
      <c r="B489" s="1">
        <v>43282</v>
      </c>
      <c r="C489" s="4">
        <v>122</v>
      </c>
      <c r="D489" s="4">
        <v>49</v>
      </c>
      <c r="E489" s="4">
        <v>34</v>
      </c>
      <c r="F489" s="5">
        <f t="shared" ref="F489:H489" si="468">C489-C462</f>
        <v>3</v>
      </c>
      <c r="G489" s="5">
        <f t="shared" si="468"/>
        <v>5</v>
      </c>
      <c r="H489" s="5">
        <f t="shared" si="468"/>
        <v>0</v>
      </c>
      <c r="I489" s="11">
        <f t="shared" si="429"/>
        <v>0.59836065573770492</v>
      </c>
    </row>
    <row r="490" spans="1:9" x14ac:dyDescent="0.25">
      <c r="A490" s="2" t="s">
        <v>5</v>
      </c>
      <c r="B490" s="1">
        <v>43282</v>
      </c>
      <c r="C490" s="4">
        <v>248</v>
      </c>
      <c r="D490" s="4">
        <v>84</v>
      </c>
      <c r="E490" s="4">
        <v>52</v>
      </c>
      <c r="F490" s="5">
        <f t="shared" ref="F490:H490" si="469">C490-C463</f>
        <v>7</v>
      </c>
      <c r="G490" s="5">
        <f t="shared" si="469"/>
        <v>7</v>
      </c>
      <c r="H490" s="5">
        <f t="shared" si="469"/>
        <v>6</v>
      </c>
      <c r="I490" s="11">
        <f t="shared" si="429"/>
        <v>0.66129032258064513</v>
      </c>
    </row>
    <row r="491" spans="1:9" x14ac:dyDescent="0.25">
      <c r="A491" s="2" t="s">
        <v>6</v>
      </c>
      <c r="B491" s="1">
        <v>43282</v>
      </c>
      <c r="C491" s="4">
        <v>199</v>
      </c>
      <c r="D491" s="4">
        <v>54</v>
      </c>
      <c r="E491" s="4">
        <v>23</v>
      </c>
      <c r="F491" s="5">
        <f t="shared" ref="F491:H491" si="470">C491-C464</f>
        <v>3</v>
      </c>
      <c r="G491" s="5">
        <f t="shared" si="470"/>
        <v>7</v>
      </c>
      <c r="H491" s="5">
        <f t="shared" si="470"/>
        <v>4</v>
      </c>
      <c r="I491" s="11">
        <f t="shared" si="429"/>
        <v>0.72864321608040206</v>
      </c>
    </row>
    <row r="492" spans="1:9" x14ac:dyDescent="0.25">
      <c r="A492" s="2" t="s">
        <v>7</v>
      </c>
      <c r="B492" s="1">
        <v>43282</v>
      </c>
      <c r="C492" s="4">
        <v>874</v>
      </c>
      <c r="D492" s="4">
        <v>403</v>
      </c>
      <c r="E492" s="4">
        <v>289</v>
      </c>
      <c r="F492" s="5">
        <f t="shared" ref="F492:H492" si="471">C492-C465</f>
        <v>9</v>
      </c>
      <c r="G492" s="5">
        <f t="shared" si="471"/>
        <v>15</v>
      </c>
      <c r="H492" s="5">
        <f t="shared" si="471"/>
        <v>10</v>
      </c>
      <c r="I492" s="11">
        <f t="shared" si="429"/>
        <v>0.5389016018306636</v>
      </c>
    </row>
    <row r="493" spans="1:9" x14ac:dyDescent="0.25">
      <c r="A493" s="2" t="s">
        <v>8</v>
      </c>
      <c r="B493" s="1">
        <v>43282</v>
      </c>
      <c r="C493" s="4">
        <v>321</v>
      </c>
      <c r="D493" s="4">
        <v>160</v>
      </c>
      <c r="E493" s="4">
        <v>108</v>
      </c>
      <c r="F493" s="5">
        <f t="shared" ref="F493:H493" si="472">C493-C466</f>
        <v>1</v>
      </c>
      <c r="G493" s="5">
        <f t="shared" si="472"/>
        <v>5</v>
      </c>
      <c r="H493" s="5">
        <f t="shared" si="472"/>
        <v>3</v>
      </c>
      <c r="I493" s="11">
        <f t="shared" si="429"/>
        <v>0.50155763239875384</v>
      </c>
    </row>
    <row r="494" spans="1:9" x14ac:dyDescent="0.25">
      <c r="A494" s="2" t="s">
        <v>9</v>
      </c>
      <c r="B494" s="1">
        <v>43282</v>
      </c>
      <c r="C494" s="4">
        <v>691</v>
      </c>
      <c r="D494" s="4">
        <v>260</v>
      </c>
      <c r="E494" s="4">
        <v>190</v>
      </c>
      <c r="F494" s="5">
        <f t="shared" ref="F494:H494" si="473">C494-C467</f>
        <v>8</v>
      </c>
      <c r="G494" s="5">
        <f t="shared" si="473"/>
        <v>24</v>
      </c>
      <c r="H494" s="5">
        <f t="shared" si="473"/>
        <v>21</v>
      </c>
      <c r="I494" s="11">
        <f t="shared" si="429"/>
        <v>0.62373371924746746</v>
      </c>
    </row>
    <row r="495" spans="1:9" x14ac:dyDescent="0.25">
      <c r="A495" s="2" t="s">
        <v>10</v>
      </c>
      <c r="B495" s="1">
        <v>43282</v>
      </c>
      <c r="C495" s="4">
        <v>384</v>
      </c>
      <c r="D495" s="4">
        <v>173</v>
      </c>
      <c r="E495" s="4">
        <v>119</v>
      </c>
      <c r="F495" s="5">
        <f t="shared" ref="F495:H495" si="474">C495-C468</f>
        <v>2</v>
      </c>
      <c r="G495" s="5">
        <f t="shared" si="474"/>
        <v>12</v>
      </c>
      <c r="H495" s="5">
        <f t="shared" si="474"/>
        <v>5</v>
      </c>
      <c r="I495" s="11">
        <f t="shared" si="429"/>
        <v>0.54947916666666663</v>
      </c>
    </row>
    <row r="496" spans="1:9" x14ac:dyDescent="0.25">
      <c r="A496" s="2" t="s">
        <v>11</v>
      </c>
      <c r="B496" s="1">
        <v>43282</v>
      </c>
      <c r="C496" s="4">
        <v>671</v>
      </c>
      <c r="D496" s="4">
        <v>266</v>
      </c>
      <c r="E496" s="4">
        <v>187</v>
      </c>
      <c r="F496" s="5">
        <f t="shared" ref="F496:H496" si="475">C496-C469</f>
        <v>10</v>
      </c>
      <c r="G496" s="5">
        <f t="shared" si="475"/>
        <v>21</v>
      </c>
      <c r="H496" s="5">
        <f t="shared" si="475"/>
        <v>14</v>
      </c>
      <c r="I496" s="11">
        <f t="shared" si="429"/>
        <v>0.60357675111773468</v>
      </c>
    </row>
    <row r="497" spans="1:9" x14ac:dyDescent="0.25">
      <c r="A497" s="2" t="s">
        <v>12</v>
      </c>
      <c r="B497" s="1">
        <v>43282</v>
      </c>
      <c r="C497" s="4">
        <v>234</v>
      </c>
      <c r="D497" s="4">
        <v>78</v>
      </c>
      <c r="E497" s="4">
        <v>54</v>
      </c>
      <c r="F497" s="5">
        <f t="shared" ref="F497:H497" si="476">C497-C470</f>
        <v>3</v>
      </c>
      <c r="G497" s="5">
        <f t="shared" si="476"/>
        <v>7</v>
      </c>
      <c r="H497" s="5">
        <f t="shared" si="476"/>
        <v>4</v>
      </c>
      <c r="I497" s="11">
        <f t="shared" si="429"/>
        <v>0.66666666666666663</v>
      </c>
    </row>
    <row r="498" spans="1:9" x14ac:dyDescent="0.25">
      <c r="A498" s="2" t="s">
        <v>13</v>
      </c>
      <c r="B498" s="1">
        <v>43282</v>
      </c>
      <c r="C498" s="4">
        <v>1821</v>
      </c>
      <c r="D498" s="4">
        <v>797</v>
      </c>
      <c r="E498" s="4">
        <v>573</v>
      </c>
      <c r="F498" s="5">
        <f t="shared" ref="F498:H498" si="477">C498-C471</f>
        <v>17</v>
      </c>
      <c r="G498" s="5">
        <f t="shared" si="477"/>
        <v>33</v>
      </c>
      <c r="H498" s="5">
        <f t="shared" si="477"/>
        <v>27</v>
      </c>
      <c r="I498" s="11">
        <f t="shared" si="429"/>
        <v>0.56232839099395937</v>
      </c>
    </row>
    <row r="499" spans="1:9" x14ac:dyDescent="0.25">
      <c r="A499" s="2" t="s">
        <v>14</v>
      </c>
      <c r="B499" s="1">
        <v>43282</v>
      </c>
      <c r="C499" s="4">
        <v>606</v>
      </c>
      <c r="D499" s="4">
        <v>230</v>
      </c>
      <c r="E499" s="4">
        <v>164</v>
      </c>
      <c r="F499" s="5">
        <f t="shared" ref="F499:H499" si="478">C499-C472</f>
        <v>7</v>
      </c>
      <c r="G499" s="5">
        <f t="shared" si="478"/>
        <v>23</v>
      </c>
      <c r="H499" s="5">
        <f t="shared" si="478"/>
        <v>15</v>
      </c>
      <c r="I499" s="11">
        <f t="shared" si="429"/>
        <v>0.62046204620462042</v>
      </c>
    </row>
    <row r="500" spans="1:9" x14ac:dyDescent="0.25">
      <c r="A500" s="2" t="s">
        <v>15</v>
      </c>
      <c r="B500" s="1">
        <v>43282</v>
      </c>
      <c r="C500" s="4">
        <v>461</v>
      </c>
      <c r="D500" s="4">
        <v>170</v>
      </c>
      <c r="E500" s="4">
        <v>97</v>
      </c>
      <c r="F500" s="5">
        <f t="shared" ref="F500:H500" si="479">C500-C473</f>
        <v>10</v>
      </c>
      <c r="G500" s="5">
        <f t="shared" si="479"/>
        <v>13</v>
      </c>
      <c r="H500" s="5">
        <f t="shared" si="479"/>
        <v>8</v>
      </c>
      <c r="I500" s="11">
        <f t="shared" si="429"/>
        <v>0.63123644251626898</v>
      </c>
    </row>
    <row r="501" spans="1:9" x14ac:dyDescent="0.25">
      <c r="A501" s="2" t="s">
        <v>16</v>
      </c>
      <c r="B501" s="1">
        <v>43282</v>
      </c>
      <c r="C501" s="4">
        <v>358</v>
      </c>
      <c r="D501" s="4">
        <v>88</v>
      </c>
      <c r="E501" s="4">
        <v>50</v>
      </c>
      <c r="F501" s="5">
        <f t="shared" ref="F501:H501" si="480">C501-C474</f>
        <v>4</v>
      </c>
      <c r="G501" s="5">
        <f t="shared" si="480"/>
        <v>9</v>
      </c>
      <c r="H501" s="5">
        <f t="shared" si="480"/>
        <v>5</v>
      </c>
      <c r="I501" s="11">
        <f t="shared" si="429"/>
        <v>0.75418994413407825</v>
      </c>
    </row>
    <row r="502" spans="1:9" x14ac:dyDescent="0.25">
      <c r="A502" s="2" t="s">
        <v>17</v>
      </c>
      <c r="B502" s="1">
        <v>43282</v>
      </c>
      <c r="C502" s="4">
        <v>415</v>
      </c>
      <c r="D502" s="4">
        <v>142</v>
      </c>
      <c r="E502" s="4">
        <v>109</v>
      </c>
      <c r="F502" s="5">
        <f t="shared" ref="F502:H502" si="481">C502-C475</f>
        <v>8</v>
      </c>
      <c r="G502" s="5">
        <f t="shared" si="481"/>
        <v>19</v>
      </c>
      <c r="H502" s="5">
        <f t="shared" si="481"/>
        <v>13</v>
      </c>
      <c r="I502" s="11">
        <f t="shared" si="429"/>
        <v>0.65783132530120481</v>
      </c>
    </row>
    <row r="503" spans="1:9" x14ac:dyDescent="0.25">
      <c r="A503" s="2" t="s">
        <v>18</v>
      </c>
      <c r="B503" s="1">
        <v>43282</v>
      </c>
      <c r="C503" s="4">
        <v>536</v>
      </c>
      <c r="D503" s="4">
        <v>234</v>
      </c>
      <c r="E503" s="4">
        <v>156</v>
      </c>
      <c r="F503" s="5">
        <f t="shared" ref="F503:H503" si="482">C503-C476</f>
        <v>7</v>
      </c>
      <c r="G503" s="5">
        <f t="shared" si="482"/>
        <v>15</v>
      </c>
      <c r="H503" s="5">
        <f t="shared" si="482"/>
        <v>7</v>
      </c>
      <c r="I503" s="11">
        <f t="shared" si="429"/>
        <v>0.56343283582089554</v>
      </c>
    </row>
    <row r="504" spans="1:9" x14ac:dyDescent="0.25">
      <c r="A504" s="2" t="s">
        <v>19</v>
      </c>
      <c r="B504" s="1">
        <v>43282</v>
      </c>
      <c r="C504" s="4">
        <v>177</v>
      </c>
      <c r="D504" s="4">
        <v>86</v>
      </c>
      <c r="E504" s="4">
        <v>59</v>
      </c>
      <c r="F504" s="5">
        <f t="shared" ref="F504:H504" si="483">C504-C477</f>
        <v>1</v>
      </c>
      <c r="G504" s="5">
        <f t="shared" si="483"/>
        <v>6</v>
      </c>
      <c r="H504" s="5">
        <f t="shared" si="483"/>
        <v>2</v>
      </c>
      <c r="I504" s="11">
        <f t="shared" si="429"/>
        <v>0.51412429378531077</v>
      </c>
    </row>
    <row r="505" spans="1:9" x14ac:dyDescent="0.25">
      <c r="A505" s="2" t="s">
        <v>20</v>
      </c>
      <c r="B505" s="1">
        <v>43282</v>
      </c>
      <c r="C505" s="4">
        <v>2370</v>
      </c>
      <c r="D505" s="4">
        <v>1090</v>
      </c>
      <c r="E505" s="4">
        <v>699</v>
      </c>
      <c r="F505" s="5">
        <f t="shared" ref="F505:H505" si="484">C505-C478</f>
        <v>64</v>
      </c>
      <c r="G505" s="5">
        <f t="shared" si="484"/>
        <v>118</v>
      </c>
      <c r="H505" s="5">
        <f t="shared" si="484"/>
        <v>75</v>
      </c>
      <c r="I505" s="11">
        <f t="shared" si="429"/>
        <v>0.54008438818565396</v>
      </c>
    </row>
    <row r="506" spans="1:9" x14ac:dyDescent="0.25">
      <c r="A506" s="2" t="s">
        <v>21</v>
      </c>
      <c r="B506" s="1">
        <v>43282</v>
      </c>
      <c r="C506" s="4">
        <v>2983</v>
      </c>
      <c r="D506" s="4">
        <v>1314</v>
      </c>
      <c r="E506" s="4">
        <v>908</v>
      </c>
      <c r="F506" s="5">
        <f t="shared" ref="F506:H506" si="485">C506-C479</f>
        <v>20</v>
      </c>
      <c r="G506" s="5">
        <f t="shared" si="485"/>
        <v>71</v>
      </c>
      <c r="H506" s="5">
        <f t="shared" si="485"/>
        <v>37</v>
      </c>
      <c r="I506" s="11">
        <f t="shared" si="429"/>
        <v>0.55950385517934964</v>
      </c>
    </row>
    <row r="507" spans="1:9" x14ac:dyDescent="0.25">
      <c r="A507" s="2" t="s">
        <v>22</v>
      </c>
      <c r="B507" s="1">
        <v>43282</v>
      </c>
      <c r="C507" s="4">
        <v>282</v>
      </c>
      <c r="D507" s="4">
        <v>95</v>
      </c>
      <c r="E507" s="4">
        <v>59</v>
      </c>
      <c r="F507" s="5">
        <f t="shared" ref="F507:H507" si="486">C507-C480</f>
        <v>9</v>
      </c>
      <c r="G507" s="5">
        <f t="shared" si="486"/>
        <v>13</v>
      </c>
      <c r="H507" s="5">
        <f t="shared" si="486"/>
        <v>9</v>
      </c>
      <c r="I507" s="11">
        <f t="shared" si="429"/>
        <v>0.66312056737588654</v>
      </c>
    </row>
    <row r="508" spans="1:9" x14ac:dyDescent="0.25">
      <c r="A508" s="2" t="s">
        <v>23</v>
      </c>
      <c r="B508" s="1">
        <v>43282</v>
      </c>
      <c r="C508" s="4">
        <v>153</v>
      </c>
      <c r="D508" s="4">
        <v>60</v>
      </c>
      <c r="E508" s="4">
        <v>42</v>
      </c>
      <c r="F508" s="5">
        <f t="shared" ref="F508:H508" si="487">C508-C481</f>
        <v>3</v>
      </c>
      <c r="G508" s="5">
        <f t="shared" si="487"/>
        <v>8</v>
      </c>
      <c r="H508" s="5">
        <f t="shared" si="487"/>
        <v>3</v>
      </c>
      <c r="I508" s="11">
        <f t="shared" si="429"/>
        <v>0.60784313725490191</v>
      </c>
    </row>
    <row r="509" spans="1:9" x14ac:dyDescent="0.25">
      <c r="A509" s="2" t="s">
        <v>24</v>
      </c>
      <c r="B509" s="1">
        <v>43282</v>
      </c>
      <c r="C509" s="4">
        <v>39</v>
      </c>
      <c r="D509" s="4">
        <v>9</v>
      </c>
      <c r="E509" s="4">
        <v>8</v>
      </c>
      <c r="F509" s="5">
        <f t="shared" ref="F509:H509" si="488">C509-C482</f>
        <v>0</v>
      </c>
      <c r="G509" s="5">
        <f t="shared" si="488"/>
        <v>2</v>
      </c>
      <c r="H509" s="5">
        <f t="shared" si="488"/>
        <v>2</v>
      </c>
      <c r="I509" s="11">
        <f t="shared" si="429"/>
        <v>0.76923076923076927</v>
      </c>
    </row>
    <row r="510" spans="1:9" x14ac:dyDescent="0.25">
      <c r="A510" s="2" t="s">
        <v>25</v>
      </c>
      <c r="B510" s="1">
        <v>43282</v>
      </c>
      <c r="C510" s="4">
        <v>2584</v>
      </c>
      <c r="D510" s="4">
        <v>1208</v>
      </c>
      <c r="E510" s="4">
        <v>821</v>
      </c>
      <c r="F510" s="5">
        <f t="shared" ref="F510:H510" si="489">C510-C483</f>
        <v>39</v>
      </c>
      <c r="G510" s="5">
        <f t="shared" si="489"/>
        <v>109</v>
      </c>
      <c r="H510" s="5">
        <f t="shared" si="489"/>
        <v>70</v>
      </c>
      <c r="I510" s="11">
        <f t="shared" si="429"/>
        <v>0.53250773993808054</v>
      </c>
    </row>
    <row r="511" spans="1:9" x14ac:dyDescent="0.25">
      <c r="A511" s="2" t="s">
        <v>26</v>
      </c>
      <c r="B511" s="1">
        <v>43282</v>
      </c>
      <c r="C511" s="4">
        <v>1672</v>
      </c>
      <c r="D511" s="4">
        <v>743</v>
      </c>
      <c r="E511" s="4">
        <v>516</v>
      </c>
      <c r="F511" s="5">
        <f t="shared" ref="F511:H511" si="490">C511-C484</f>
        <v>24</v>
      </c>
      <c r="G511" s="5">
        <f t="shared" si="490"/>
        <v>49</v>
      </c>
      <c r="H511" s="5">
        <f t="shared" si="490"/>
        <v>37</v>
      </c>
      <c r="I511" s="11">
        <f t="shared" si="429"/>
        <v>0.55562200956937802</v>
      </c>
    </row>
    <row r="512" spans="1:9" x14ac:dyDescent="0.25">
      <c r="A512" s="2" t="s">
        <v>27</v>
      </c>
      <c r="B512" s="1">
        <v>43282</v>
      </c>
      <c r="C512" s="4">
        <v>146</v>
      </c>
      <c r="D512" s="4">
        <v>63</v>
      </c>
      <c r="E512" s="4">
        <v>37</v>
      </c>
      <c r="F512" s="5">
        <f t="shared" ref="F512:H512" si="491">C512-C485</f>
        <v>2</v>
      </c>
      <c r="G512" s="5">
        <f t="shared" si="491"/>
        <v>4</v>
      </c>
      <c r="H512" s="5">
        <f t="shared" si="491"/>
        <v>1</v>
      </c>
      <c r="I512" s="11">
        <f t="shared" si="429"/>
        <v>0.56849315068493156</v>
      </c>
    </row>
    <row r="513" spans="1:9" x14ac:dyDescent="0.25">
      <c r="A513" s="2" t="s">
        <v>28</v>
      </c>
      <c r="B513" s="1">
        <v>43282</v>
      </c>
      <c r="C513" s="4">
        <v>6882</v>
      </c>
      <c r="D513" s="4">
        <v>3628</v>
      </c>
      <c r="E513" s="4">
        <v>2449</v>
      </c>
      <c r="F513" s="5">
        <f t="shared" ref="F513:H513" si="492">C513-C486</f>
        <v>84</v>
      </c>
      <c r="G513" s="5">
        <f t="shared" si="492"/>
        <v>187</v>
      </c>
      <c r="H513" s="5">
        <f t="shared" si="492"/>
        <v>124</v>
      </c>
      <c r="I513" s="11">
        <f t="shared" si="429"/>
        <v>0.47282766637605345</v>
      </c>
    </row>
    <row r="514" spans="1:9" x14ac:dyDescent="0.25">
      <c r="A514" s="2" t="s">
        <v>29</v>
      </c>
      <c r="B514" s="1">
        <v>43282</v>
      </c>
      <c r="C514" s="4">
        <v>187</v>
      </c>
      <c r="D514" s="4">
        <v>51</v>
      </c>
      <c r="E514" s="4">
        <v>28</v>
      </c>
      <c r="F514" s="5">
        <f t="shared" ref="F514:H514" si="493">C514-C487</f>
        <v>2</v>
      </c>
      <c r="G514" s="5">
        <f t="shared" si="493"/>
        <v>8</v>
      </c>
      <c r="H514" s="5">
        <f t="shared" si="493"/>
        <v>2</v>
      </c>
      <c r="I514" s="11">
        <f t="shared" ref="I514:I577" si="494">(C514-D514)/C514</f>
        <v>0.72727272727272729</v>
      </c>
    </row>
    <row r="515" spans="1:9" x14ac:dyDescent="0.25">
      <c r="A515" s="2" t="s">
        <v>3</v>
      </c>
      <c r="B515" s="1">
        <v>43313</v>
      </c>
      <c r="C515" s="4">
        <v>89</v>
      </c>
      <c r="D515" s="4">
        <v>36</v>
      </c>
      <c r="E515" s="4">
        <v>22</v>
      </c>
      <c r="F515" s="5">
        <f t="shared" ref="F515:H515" si="495">C515-C488</f>
        <v>0</v>
      </c>
      <c r="G515" s="5">
        <f t="shared" si="495"/>
        <v>4</v>
      </c>
      <c r="H515" s="5">
        <f t="shared" si="495"/>
        <v>1</v>
      </c>
      <c r="I515" s="11">
        <f t="shared" si="494"/>
        <v>0.5955056179775281</v>
      </c>
    </row>
    <row r="516" spans="1:9" x14ac:dyDescent="0.25">
      <c r="A516" s="2" t="s">
        <v>4</v>
      </c>
      <c r="B516" s="1">
        <v>43313</v>
      </c>
      <c r="C516" s="4">
        <v>123</v>
      </c>
      <c r="D516" s="4">
        <v>51</v>
      </c>
      <c r="E516" s="4">
        <v>36</v>
      </c>
      <c r="F516" s="5">
        <f t="shared" ref="F516:H516" si="496">C516-C489</f>
        <v>1</v>
      </c>
      <c r="G516" s="5">
        <f t="shared" si="496"/>
        <v>2</v>
      </c>
      <c r="H516" s="5">
        <f t="shared" si="496"/>
        <v>2</v>
      </c>
      <c r="I516" s="11">
        <f t="shared" si="494"/>
        <v>0.58536585365853655</v>
      </c>
    </row>
    <row r="517" spans="1:9" x14ac:dyDescent="0.25">
      <c r="A517" s="2" t="s">
        <v>5</v>
      </c>
      <c r="B517" s="1">
        <v>43313</v>
      </c>
      <c r="C517" s="4">
        <v>252</v>
      </c>
      <c r="D517" s="4">
        <v>90</v>
      </c>
      <c r="E517" s="4">
        <v>56</v>
      </c>
      <c r="F517" s="5">
        <f t="shared" ref="F517:H517" si="497">C517-C490</f>
        <v>4</v>
      </c>
      <c r="G517" s="5">
        <f t="shared" si="497"/>
        <v>6</v>
      </c>
      <c r="H517" s="5">
        <f t="shared" si="497"/>
        <v>4</v>
      </c>
      <c r="I517" s="11">
        <f t="shared" si="494"/>
        <v>0.6428571428571429</v>
      </c>
    </row>
    <row r="518" spans="1:9" x14ac:dyDescent="0.25">
      <c r="A518" s="2" t="s">
        <v>6</v>
      </c>
      <c r="B518" s="1">
        <v>43313</v>
      </c>
      <c r="C518" s="4">
        <v>202</v>
      </c>
      <c r="D518" s="4">
        <v>58</v>
      </c>
      <c r="E518" s="4">
        <v>26</v>
      </c>
      <c r="F518" s="5">
        <f t="shared" ref="F518:H518" si="498">C518-C491</f>
        <v>3</v>
      </c>
      <c r="G518" s="5">
        <f t="shared" si="498"/>
        <v>4</v>
      </c>
      <c r="H518" s="5">
        <f t="shared" si="498"/>
        <v>3</v>
      </c>
      <c r="I518" s="11">
        <f t="shared" si="494"/>
        <v>0.71287128712871284</v>
      </c>
    </row>
    <row r="519" spans="1:9" x14ac:dyDescent="0.25">
      <c r="A519" s="2" t="s">
        <v>7</v>
      </c>
      <c r="B519" s="1">
        <v>43313</v>
      </c>
      <c r="C519" s="4">
        <v>886</v>
      </c>
      <c r="D519" s="4">
        <v>420</v>
      </c>
      <c r="E519" s="4">
        <v>303</v>
      </c>
      <c r="F519" s="5">
        <f t="shared" ref="F519:H519" si="499">C519-C492</f>
        <v>12</v>
      </c>
      <c r="G519" s="5">
        <f t="shared" si="499"/>
        <v>17</v>
      </c>
      <c r="H519" s="5">
        <f t="shared" si="499"/>
        <v>14</v>
      </c>
      <c r="I519" s="11">
        <f t="shared" si="494"/>
        <v>0.52595936794582387</v>
      </c>
    </row>
    <row r="520" spans="1:9" x14ac:dyDescent="0.25">
      <c r="A520" s="2" t="s">
        <v>8</v>
      </c>
      <c r="B520" s="1">
        <v>43313</v>
      </c>
      <c r="C520" s="4">
        <v>323</v>
      </c>
      <c r="D520" s="4">
        <v>164</v>
      </c>
      <c r="E520" s="4">
        <v>112</v>
      </c>
      <c r="F520" s="5">
        <f t="shared" ref="F520:H520" si="500">C520-C493</f>
        <v>2</v>
      </c>
      <c r="G520" s="5">
        <f t="shared" si="500"/>
        <v>4</v>
      </c>
      <c r="H520" s="5">
        <f t="shared" si="500"/>
        <v>4</v>
      </c>
      <c r="I520" s="11">
        <f t="shared" si="494"/>
        <v>0.49226006191950467</v>
      </c>
    </row>
    <row r="521" spans="1:9" x14ac:dyDescent="0.25">
      <c r="A521" s="2" t="s">
        <v>9</v>
      </c>
      <c r="B521" s="1">
        <v>43313</v>
      </c>
      <c r="C521" s="4">
        <v>695</v>
      </c>
      <c r="D521" s="4">
        <v>269</v>
      </c>
      <c r="E521" s="4">
        <v>197</v>
      </c>
      <c r="F521" s="5">
        <f t="shared" ref="F521:H521" si="501">C521-C494</f>
        <v>4</v>
      </c>
      <c r="G521" s="5">
        <f t="shared" si="501"/>
        <v>9</v>
      </c>
      <c r="H521" s="5">
        <f t="shared" si="501"/>
        <v>7</v>
      </c>
      <c r="I521" s="11">
        <f t="shared" si="494"/>
        <v>0.61294964028776977</v>
      </c>
    </row>
    <row r="522" spans="1:9" x14ac:dyDescent="0.25">
      <c r="A522" s="2" t="s">
        <v>10</v>
      </c>
      <c r="B522" s="1">
        <v>43313</v>
      </c>
      <c r="C522" s="4">
        <v>393</v>
      </c>
      <c r="D522" s="4">
        <v>205</v>
      </c>
      <c r="E522" s="4">
        <v>140</v>
      </c>
      <c r="F522" s="5">
        <f t="shared" ref="F522:H522" si="502">C522-C495</f>
        <v>9</v>
      </c>
      <c r="G522" s="5">
        <f t="shared" si="502"/>
        <v>32</v>
      </c>
      <c r="H522" s="5">
        <f t="shared" si="502"/>
        <v>21</v>
      </c>
      <c r="I522" s="11">
        <f t="shared" si="494"/>
        <v>0.47837150127226463</v>
      </c>
    </row>
    <row r="523" spans="1:9" x14ac:dyDescent="0.25">
      <c r="A523" s="2" t="s">
        <v>11</v>
      </c>
      <c r="B523" s="1">
        <v>43313</v>
      </c>
      <c r="C523" s="4">
        <v>675</v>
      </c>
      <c r="D523" s="4">
        <v>275</v>
      </c>
      <c r="E523" s="4">
        <v>191</v>
      </c>
      <c r="F523" s="5">
        <f t="shared" ref="F523:H523" si="503">C523-C496</f>
        <v>4</v>
      </c>
      <c r="G523" s="5">
        <f t="shared" si="503"/>
        <v>9</v>
      </c>
      <c r="H523" s="5">
        <f t="shared" si="503"/>
        <v>4</v>
      </c>
      <c r="I523" s="11">
        <f t="shared" si="494"/>
        <v>0.59259259259259256</v>
      </c>
    </row>
    <row r="524" spans="1:9" x14ac:dyDescent="0.25">
      <c r="A524" s="2" t="s">
        <v>12</v>
      </c>
      <c r="B524" s="1">
        <v>43313</v>
      </c>
      <c r="C524" s="4">
        <v>236</v>
      </c>
      <c r="D524" s="4">
        <v>84</v>
      </c>
      <c r="E524" s="4">
        <v>59</v>
      </c>
      <c r="F524" s="5">
        <f t="shared" ref="F524:H524" si="504">C524-C497</f>
        <v>2</v>
      </c>
      <c r="G524" s="5">
        <f t="shared" si="504"/>
        <v>6</v>
      </c>
      <c r="H524" s="5">
        <f t="shared" si="504"/>
        <v>5</v>
      </c>
      <c r="I524" s="11">
        <f t="shared" si="494"/>
        <v>0.64406779661016944</v>
      </c>
    </row>
    <row r="525" spans="1:9" x14ac:dyDescent="0.25">
      <c r="A525" s="2" t="s">
        <v>13</v>
      </c>
      <c r="B525" s="1">
        <v>43313</v>
      </c>
      <c r="C525" s="4">
        <v>1834</v>
      </c>
      <c r="D525" s="4">
        <v>820</v>
      </c>
      <c r="E525" s="4">
        <v>589</v>
      </c>
      <c r="F525" s="5">
        <f t="shared" ref="F525:H525" si="505">C525-C498</f>
        <v>13</v>
      </c>
      <c r="G525" s="5">
        <f t="shared" si="505"/>
        <v>23</v>
      </c>
      <c r="H525" s="5">
        <f t="shared" si="505"/>
        <v>16</v>
      </c>
      <c r="I525" s="11">
        <f t="shared" si="494"/>
        <v>0.55288985823336967</v>
      </c>
    </row>
    <row r="526" spans="1:9" x14ac:dyDescent="0.25">
      <c r="A526" s="2" t="s">
        <v>14</v>
      </c>
      <c r="B526" s="1">
        <v>43313</v>
      </c>
      <c r="C526" s="4">
        <v>617</v>
      </c>
      <c r="D526" s="4">
        <v>241</v>
      </c>
      <c r="E526" s="4">
        <v>170</v>
      </c>
      <c r="F526" s="5">
        <f t="shared" ref="F526:H526" si="506">C526-C499</f>
        <v>11</v>
      </c>
      <c r="G526" s="5">
        <f t="shared" si="506"/>
        <v>11</v>
      </c>
      <c r="H526" s="5">
        <f t="shared" si="506"/>
        <v>6</v>
      </c>
      <c r="I526" s="11">
        <f t="shared" si="494"/>
        <v>0.60940032414910861</v>
      </c>
    </row>
    <row r="527" spans="1:9" x14ac:dyDescent="0.25">
      <c r="A527" s="2" t="s">
        <v>15</v>
      </c>
      <c r="B527" s="1">
        <v>43313</v>
      </c>
      <c r="C527" s="4">
        <v>464</v>
      </c>
      <c r="D527" s="4">
        <v>175</v>
      </c>
      <c r="E527" s="4">
        <v>101</v>
      </c>
      <c r="F527" s="5">
        <f t="shared" ref="F527:H527" si="507">C527-C500</f>
        <v>3</v>
      </c>
      <c r="G527" s="5">
        <f t="shared" si="507"/>
        <v>5</v>
      </c>
      <c r="H527" s="5">
        <f t="shared" si="507"/>
        <v>4</v>
      </c>
      <c r="I527" s="11">
        <f t="shared" si="494"/>
        <v>0.62284482758620685</v>
      </c>
    </row>
    <row r="528" spans="1:9" x14ac:dyDescent="0.25">
      <c r="A528" s="2" t="s">
        <v>16</v>
      </c>
      <c r="B528" s="1">
        <v>43313</v>
      </c>
      <c r="C528" s="4">
        <v>365</v>
      </c>
      <c r="D528" s="4">
        <v>100</v>
      </c>
      <c r="E528" s="4">
        <v>56</v>
      </c>
      <c r="F528" s="5">
        <f t="shared" ref="F528:H528" si="508">C528-C501</f>
        <v>7</v>
      </c>
      <c r="G528" s="5">
        <f t="shared" si="508"/>
        <v>12</v>
      </c>
      <c r="H528" s="5">
        <f t="shared" si="508"/>
        <v>6</v>
      </c>
      <c r="I528" s="11">
        <f t="shared" si="494"/>
        <v>0.72602739726027399</v>
      </c>
    </row>
    <row r="529" spans="1:9" x14ac:dyDescent="0.25">
      <c r="A529" s="2" t="s">
        <v>17</v>
      </c>
      <c r="B529" s="1">
        <v>43313</v>
      </c>
      <c r="C529" s="4">
        <v>424</v>
      </c>
      <c r="D529" s="4">
        <v>155</v>
      </c>
      <c r="E529" s="4">
        <v>117</v>
      </c>
      <c r="F529" s="5">
        <f t="shared" ref="F529:H529" si="509">C529-C502</f>
        <v>9</v>
      </c>
      <c r="G529" s="5">
        <f t="shared" si="509"/>
        <v>13</v>
      </c>
      <c r="H529" s="5">
        <f t="shared" si="509"/>
        <v>8</v>
      </c>
      <c r="I529" s="11">
        <f t="shared" si="494"/>
        <v>0.63443396226415094</v>
      </c>
    </row>
    <row r="530" spans="1:9" x14ac:dyDescent="0.25">
      <c r="A530" s="2" t="s">
        <v>18</v>
      </c>
      <c r="B530" s="1">
        <v>43313</v>
      </c>
      <c r="C530" s="4">
        <v>544</v>
      </c>
      <c r="D530" s="4">
        <v>249</v>
      </c>
      <c r="E530" s="4">
        <v>164</v>
      </c>
      <c r="F530" s="5">
        <f t="shared" ref="F530:H530" si="510">C530-C503</f>
        <v>8</v>
      </c>
      <c r="G530" s="5">
        <f t="shared" si="510"/>
        <v>15</v>
      </c>
      <c r="H530" s="5">
        <f t="shared" si="510"/>
        <v>8</v>
      </c>
      <c r="I530" s="11">
        <f t="shared" si="494"/>
        <v>0.54227941176470584</v>
      </c>
    </row>
    <row r="531" spans="1:9" x14ac:dyDescent="0.25">
      <c r="A531" s="2" t="s">
        <v>19</v>
      </c>
      <c r="B531" s="1">
        <v>43313</v>
      </c>
      <c r="C531" s="4">
        <v>180</v>
      </c>
      <c r="D531" s="4">
        <v>93</v>
      </c>
      <c r="E531" s="4">
        <v>65</v>
      </c>
      <c r="F531" s="5">
        <f t="shared" ref="F531:H531" si="511">C531-C504</f>
        <v>3</v>
      </c>
      <c r="G531" s="5">
        <f t="shared" si="511"/>
        <v>7</v>
      </c>
      <c r="H531" s="5">
        <f t="shared" si="511"/>
        <v>6</v>
      </c>
      <c r="I531" s="11">
        <f t="shared" si="494"/>
        <v>0.48333333333333334</v>
      </c>
    </row>
    <row r="532" spans="1:9" x14ac:dyDescent="0.25">
      <c r="A532" s="2" t="s">
        <v>20</v>
      </c>
      <c r="B532" s="1">
        <v>43313</v>
      </c>
      <c r="C532" s="4">
        <v>2409</v>
      </c>
      <c r="D532" s="4">
        <v>1145</v>
      </c>
      <c r="E532" s="4">
        <v>737</v>
      </c>
      <c r="F532" s="5">
        <f t="shared" ref="F532:H532" si="512">C532-C505</f>
        <v>39</v>
      </c>
      <c r="G532" s="5">
        <f t="shared" si="512"/>
        <v>55</v>
      </c>
      <c r="H532" s="5">
        <f t="shared" si="512"/>
        <v>38</v>
      </c>
      <c r="I532" s="11">
        <f t="shared" si="494"/>
        <v>0.5246990452469904</v>
      </c>
    </row>
    <row r="533" spans="1:9" x14ac:dyDescent="0.25">
      <c r="A533" s="2" t="s">
        <v>21</v>
      </c>
      <c r="B533" s="1">
        <v>43313</v>
      </c>
      <c r="C533" s="4">
        <v>3005</v>
      </c>
      <c r="D533" s="4">
        <v>1417</v>
      </c>
      <c r="E533" s="4">
        <v>975</v>
      </c>
      <c r="F533" s="5">
        <f t="shared" ref="F533:H533" si="513">C533-C506</f>
        <v>22</v>
      </c>
      <c r="G533" s="5">
        <f t="shared" si="513"/>
        <v>103</v>
      </c>
      <c r="H533" s="5">
        <f t="shared" si="513"/>
        <v>67</v>
      </c>
      <c r="I533" s="11">
        <f t="shared" si="494"/>
        <v>0.52845257903494181</v>
      </c>
    </row>
    <row r="534" spans="1:9" x14ac:dyDescent="0.25">
      <c r="A534" s="2" t="s">
        <v>22</v>
      </c>
      <c r="B534" s="1">
        <v>43313</v>
      </c>
      <c r="C534" s="4">
        <v>291</v>
      </c>
      <c r="D534" s="4">
        <v>106</v>
      </c>
      <c r="E534" s="4">
        <v>68</v>
      </c>
      <c r="F534" s="5">
        <f t="shared" ref="F534:H534" si="514">C534-C507</f>
        <v>9</v>
      </c>
      <c r="G534" s="5">
        <f t="shared" si="514"/>
        <v>11</v>
      </c>
      <c r="H534" s="5">
        <f t="shared" si="514"/>
        <v>9</v>
      </c>
      <c r="I534" s="11">
        <f t="shared" si="494"/>
        <v>0.63573883161512024</v>
      </c>
    </row>
    <row r="535" spans="1:9" x14ac:dyDescent="0.25">
      <c r="A535" s="2" t="s">
        <v>23</v>
      </c>
      <c r="B535" s="1">
        <v>43313</v>
      </c>
      <c r="C535" s="4">
        <v>156</v>
      </c>
      <c r="D535" s="4">
        <v>65</v>
      </c>
      <c r="E535" s="4">
        <v>45</v>
      </c>
      <c r="F535" s="5">
        <f t="shared" ref="F535:H535" si="515">C535-C508</f>
        <v>3</v>
      </c>
      <c r="G535" s="5">
        <f t="shared" si="515"/>
        <v>5</v>
      </c>
      <c r="H535" s="5">
        <f t="shared" si="515"/>
        <v>3</v>
      </c>
      <c r="I535" s="11">
        <f t="shared" si="494"/>
        <v>0.58333333333333337</v>
      </c>
    </row>
    <row r="536" spans="1:9" x14ac:dyDescent="0.25">
      <c r="A536" s="2" t="s">
        <v>24</v>
      </c>
      <c r="B536" s="1">
        <v>43313</v>
      </c>
      <c r="C536" s="4">
        <v>42</v>
      </c>
      <c r="D536" s="4">
        <v>11</v>
      </c>
      <c r="E536" s="4">
        <v>10</v>
      </c>
      <c r="F536" s="5">
        <f t="shared" ref="F536:H536" si="516">C536-C509</f>
        <v>3</v>
      </c>
      <c r="G536" s="5">
        <f t="shared" si="516"/>
        <v>2</v>
      </c>
      <c r="H536" s="5">
        <f t="shared" si="516"/>
        <v>2</v>
      </c>
      <c r="I536" s="11">
        <f t="shared" si="494"/>
        <v>0.73809523809523814</v>
      </c>
    </row>
    <row r="537" spans="1:9" x14ac:dyDescent="0.25">
      <c r="A537" s="2" t="s">
        <v>25</v>
      </c>
      <c r="B537" s="1">
        <v>43313</v>
      </c>
      <c r="C537" s="4">
        <v>2623</v>
      </c>
      <c r="D537" s="4">
        <v>1274</v>
      </c>
      <c r="E537" s="4">
        <v>867</v>
      </c>
      <c r="F537" s="5">
        <f t="shared" ref="F537:H537" si="517">C537-C510</f>
        <v>39</v>
      </c>
      <c r="G537" s="5">
        <f t="shared" si="517"/>
        <v>66</v>
      </c>
      <c r="H537" s="5">
        <f t="shared" si="517"/>
        <v>46</v>
      </c>
      <c r="I537" s="11">
        <f t="shared" si="494"/>
        <v>0.51429660693861989</v>
      </c>
    </row>
    <row r="538" spans="1:9" x14ac:dyDescent="0.25">
      <c r="A538" s="2" t="s">
        <v>26</v>
      </c>
      <c r="B538" s="1">
        <v>43313</v>
      </c>
      <c r="C538" s="4">
        <v>1697</v>
      </c>
      <c r="D538" s="4">
        <v>788</v>
      </c>
      <c r="E538" s="4">
        <v>549</v>
      </c>
      <c r="F538" s="5">
        <f t="shared" ref="F538:H538" si="518">C538-C511</f>
        <v>25</v>
      </c>
      <c r="G538" s="5">
        <f t="shared" si="518"/>
        <v>45</v>
      </c>
      <c r="H538" s="5">
        <f t="shared" si="518"/>
        <v>33</v>
      </c>
      <c r="I538" s="11">
        <f t="shared" si="494"/>
        <v>0.53565114908662348</v>
      </c>
    </row>
    <row r="539" spans="1:9" x14ac:dyDescent="0.25">
      <c r="A539" s="2" t="s">
        <v>27</v>
      </c>
      <c r="B539" s="1">
        <v>43313</v>
      </c>
      <c r="C539" s="4">
        <v>147</v>
      </c>
      <c r="D539" s="4">
        <v>66</v>
      </c>
      <c r="E539" s="4">
        <v>39</v>
      </c>
      <c r="F539" s="5">
        <f t="shared" ref="F539:H539" si="519">C539-C512</f>
        <v>1</v>
      </c>
      <c r="G539" s="5">
        <f t="shared" si="519"/>
        <v>3</v>
      </c>
      <c r="H539" s="5">
        <f t="shared" si="519"/>
        <v>2</v>
      </c>
      <c r="I539" s="11">
        <f t="shared" si="494"/>
        <v>0.55102040816326525</v>
      </c>
    </row>
    <row r="540" spans="1:9" x14ac:dyDescent="0.25">
      <c r="A540" s="2" t="s">
        <v>28</v>
      </c>
      <c r="B540" s="1">
        <v>43313</v>
      </c>
      <c r="C540" s="4">
        <v>6942</v>
      </c>
      <c r="D540" s="4">
        <v>3744</v>
      </c>
      <c r="E540" s="4">
        <v>2532</v>
      </c>
      <c r="F540" s="5">
        <f t="shared" ref="F540:H540" si="520">C540-C513</f>
        <v>60</v>
      </c>
      <c r="G540" s="5">
        <f t="shared" si="520"/>
        <v>116</v>
      </c>
      <c r="H540" s="5">
        <f t="shared" si="520"/>
        <v>83</v>
      </c>
      <c r="I540" s="11">
        <f t="shared" si="494"/>
        <v>0.4606741573033708</v>
      </c>
    </row>
    <row r="541" spans="1:9" x14ac:dyDescent="0.25">
      <c r="A541" s="2" t="s">
        <v>29</v>
      </c>
      <c r="B541" s="1">
        <v>43313</v>
      </c>
      <c r="C541" s="4">
        <v>189</v>
      </c>
      <c r="D541" s="4">
        <v>52</v>
      </c>
      <c r="E541" s="4">
        <v>29</v>
      </c>
      <c r="F541" s="5">
        <f t="shared" ref="F541:H541" si="521">C541-C514</f>
        <v>2</v>
      </c>
      <c r="G541" s="5">
        <f t="shared" si="521"/>
        <v>1</v>
      </c>
      <c r="H541" s="5">
        <f t="shared" si="521"/>
        <v>1</v>
      </c>
      <c r="I541" s="11">
        <f t="shared" si="494"/>
        <v>0.72486772486772488</v>
      </c>
    </row>
    <row r="542" spans="1:9" x14ac:dyDescent="0.25">
      <c r="A542" s="2" t="s">
        <v>3</v>
      </c>
      <c r="B542" s="1">
        <v>43344</v>
      </c>
      <c r="C542" s="4">
        <v>93</v>
      </c>
      <c r="D542" s="4">
        <v>36</v>
      </c>
      <c r="E542" s="4">
        <v>22</v>
      </c>
      <c r="F542" s="5">
        <f t="shared" ref="F542:H542" si="522">C542-C515</f>
        <v>4</v>
      </c>
      <c r="G542" s="5">
        <f t="shared" si="522"/>
        <v>0</v>
      </c>
      <c r="H542" s="5">
        <f t="shared" si="522"/>
        <v>0</v>
      </c>
      <c r="I542" s="11">
        <f t="shared" si="494"/>
        <v>0.61290322580645162</v>
      </c>
    </row>
    <row r="543" spans="1:9" x14ac:dyDescent="0.25">
      <c r="A543" s="2" t="s">
        <v>4</v>
      </c>
      <c r="B543" s="1">
        <v>43344</v>
      </c>
      <c r="C543" s="4">
        <v>124</v>
      </c>
      <c r="D543" s="4">
        <v>51</v>
      </c>
      <c r="E543" s="4">
        <v>36</v>
      </c>
      <c r="F543" s="5">
        <f t="shared" ref="F543:H543" si="523">C543-C516</f>
        <v>1</v>
      </c>
      <c r="G543" s="5">
        <f t="shared" si="523"/>
        <v>0</v>
      </c>
      <c r="H543" s="5">
        <f t="shared" si="523"/>
        <v>0</v>
      </c>
      <c r="I543" s="11">
        <f t="shared" si="494"/>
        <v>0.58870967741935487</v>
      </c>
    </row>
    <row r="544" spans="1:9" x14ac:dyDescent="0.25">
      <c r="A544" s="2" t="s">
        <v>5</v>
      </c>
      <c r="B544" s="1">
        <v>43344</v>
      </c>
      <c r="C544" s="4">
        <v>254</v>
      </c>
      <c r="D544" s="4">
        <v>90</v>
      </c>
      <c r="E544" s="4">
        <v>56</v>
      </c>
      <c r="F544" s="5">
        <f t="shared" ref="F544:H544" si="524">C544-C517</f>
        <v>2</v>
      </c>
      <c r="G544" s="5">
        <f t="shared" si="524"/>
        <v>0</v>
      </c>
      <c r="H544" s="5">
        <f t="shared" si="524"/>
        <v>0</v>
      </c>
      <c r="I544" s="11">
        <f t="shared" si="494"/>
        <v>0.64566929133858264</v>
      </c>
    </row>
    <row r="545" spans="1:9" x14ac:dyDescent="0.25">
      <c r="A545" s="2" t="s">
        <v>6</v>
      </c>
      <c r="B545" s="1">
        <v>43344</v>
      </c>
      <c r="C545" s="4">
        <v>205</v>
      </c>
      <c r="D545" s="4">
        <v>58</v>
      </c>
      <c r="E545" s="4">
        <v>26</v>
      </c>
      <c r="F545" s="5">
        <f t="shared" ref="F545:H545" si="525">C545-C518</f>
        <v>3</v>
      </c>
      <c r="G545" s="5">
        <f t="shared" si="525"/>
        <v>0</v>
      </c>
      <c r="H545" s="5">
        <f t="shared" si="525"/>
        <v>0</v>
      </c>
      <c r="I545" s="11">
        <f t="shared" si="494"/>
        <v>0.71707317073170729</v>
      </c>
    </row>
    <row r="546" spans="1:9" x14ac:dyDescent="0.25">
      <c r="A546" s="2" t="s">
        <v>7</v>
      </c>
      <c r="B546" s="1">
        <v>43344</v>
      </c>
      <c r="C546" s="4">
        <v>891</v>
      </c>
      <c r="D546" s="4">
        <v>421</v>
      </c>
      <c r="E546" s="4">
        <v>302</v>
      </c>
      <c r="F546" s="5">
        <f t="shared" ref="F546:H546" si="526">C546-C519</f>
        <v>5</v>
      </c>
      <c r="G546" s="5">
        <f t="shared" si="526"/>
        <v>1</v>
      </c>
      <c r="H546" s="5">
        <f t="shared" si="526"/>
        <v>-1</v>
      </c>
      <c r="I546" s="11">
        <f t="shared" si="494"/>
        <v>0.52749719416386087</v>
      </c>
    </row>
    <row r="547" spans="1:9" x14ac:dyDescent="0.25">
      <c r="A547" s="2" t="s">
        <v>8</v>
      </c>
      <c r="B547" s="1">
        <v>43344</v>
      </c>
      <c r="C547" s="4">
        <v>324</v>
      </c>
      <c r="D547" s="4">
        <v>163</v>
      </c>
      <c r="E547" s="4">
        <v>112</v>
      </c>
      <c r="F547" s="5">
        <f t="shared" ref="F547:H547" si="527">C547-C520</f>
        <v>1</v>
      </c>
      <c r="G547" s="5">
        <f t="shared" si="527"/>
        <v>-1</v>
      </c>
      <c r="H547" s="5">
        <f t="shared" si="527"/>
        <v>0</v>
      </c>
      <c r="I547" s="11">
        <f t="shared" si="494"/>
        <v>0.49691358024691357</v>
      </c>
    </row>
    <row r="548" spans="1:9" x14ac:dyDescent="0.25">
      <c r="A548" s="2" t="s">
        <v>9</v>
      </c>
      <c r="B548" s="1">
        <v>43344</v>
      </c>
      <c r="C548" s="4">
        <v>697</v>
      </c>
      <c r="D548" s="4">
        <v>268</v>
      </c>
      <c r="E548" s="4">
        <v>197</v>
      </c>
      <c r="F548" s="5">
        <f t="shared" ref="F548:H548" si="528">C548-C521</f>
        <v>2</v>
      </c>
      <c r="G548" s="5">
        <f t="shared" si="528"/>
        <v>-1</v>
      </c>
      <c r="H548" s="5">
        <f t="shared" si="528"/>
        <v>0</v>
      </c>
      <c r="I548" s="11">
        <f t="shared" si="494"/>
        <v>0.61549497847919654</v>
      </c>
    </row>
    <row r="549" spans="1:9" x14ac:dyDescent="0.25">
      <c r="A549" s="2" t="s">
        <v>10</v>
      </c>
      <c r="B549" s="1">
        <v>43344</v>
      </c>
      <c r="C549" s="4">
        <v>395</v>
      </c>
      <c r="D549" s="4">
        <v>206</v>
      </c>
      <c r="E549" s="4">
        <v>140</v>
      </c>
      <c r="F549" s="5">
        <f t="shared" ref="F549:H549" si="529">C549-C522</f>
        <v>2</v>
      </c>
      <c r="G549" s="5">
        <f t="shared" si="529"/>
        <v>1</v>
      </c>
      <c r="H549" s="5">
        <f t="shared" si="529"/>
        <v>0</v>
      </c>
      <c r="I549" s="11">
        <f t="shared" si="494"/>
        <v>0.47848101265822784</v>
      </c>
    </row>
    <row r="550" spans="1:9" x14ac:dyDescent="0.25">
      <c r="A550" s="2" t="s">
        <v>11</v>
      </c>
      <c r="B550" s="1">
        <v>43344</v>
      </c>
      <c r="C550" s="4">
        <v>677</v>
      </c>
      <c r="D550" s="4">
        <v>275</v>
      </c>
      <c r="E550" s="4">
        <v>191</v>
      </c>
      <c r="F550" s="5">
        <f t="shared" ref="F550:H550" si="530">C550-C523</f>
        <v>2</v>
      </c>
      <c r="G550" s="5">
        <f t="shared" si="530"/>
        <v>0</v>
      </c>
      <c r="H550" s="5">
        <f t="shared" si="530"/>
        <v>0</v>
      </c>
      <c r="I550" s="11">
        <f t="shared" si="494"/>
        <v>0.59379615952732645</v>
      </c>
    </row>
    <row r="551" spans="1:9" x14ac:dyDescent="0.25">
      <c r="A551" s="2" t="s">
        <v>12</v>
      </c>
      <c r="B551" s="1">
        <v>43344</v>
      </c>
      <c r="C551" s="4">
        <v>236</v>
      </c>
      <c r="D551" s="4">
        <v>84</v>
      </c>
      <c r="E551" s="4">
        <v>59</v>
      </c>
      <c r="F551" s="5">
        <f t="shared" ref="F551:H551" si="531">C551-C524</f>
        <v>0</v>
      </c>
      <c r="G551" s="5">
        <f t="shared" si="531"/>
        <v>0</v>
      </c>
      <c r="H551" s="5">
        <f t="shared" si="531"/>
        <v>0</v>
      </c>
      <c r="I551" s="11">
        <f t="shared" si="494"/>
        <v>0.64406779661016944</v>
      </c>
    </row>
    <row r="552" spans="1:9" x14ac:dyDescent="0.25">
      <c r="A552" s="2" t="s">
        <v>13</v>
      </c>
      <c r="B552" s="1">
        <v>43344</v>
      </c>
      <c r="C552" s="4">
        <v>1841</v>
      </c>
      <c r="D552" s="4">
        <v>820</v>
      </c>
      <c r="E552" s="4">
        <v>589</v>
      </c>
      <c r="F552" s="5">
        <f t="shared" ref="F552:H552" si="532">C552-C525</f>
        <v>7</v>
      </c>
      <c r="G552" s="5">
        <f t="shared" si="532"/>
        <v>0</v>
      </c>
      <c r="H552" s="5">
        <f t="shared" si="532"/>
        <v>0</v>
      </c>
      <c r="I552" s="11">
        <f t="shared" si="494"/>
        <v>0.55458989679521997</v>
      </c>
    </row>
    <row r="553" spans="1:9" x14ac:dyDescent="0.25">
      <c r="A553" s="2" t="s">
        <v>14</v>
      </c>
      <c r="B553" s="1">
        <v>43344</v>
      </c>
      <c r="C553" s="4">
        <v>619</v>
      </c>
      <c r="D553" s="4">
        <v>240</v>
      </c>
      <c r="E553" s="4">
        <v>170</v>
      </c>
      <c r="F553" s="5">
        <f t="shared" ref="F553:H553" si="533">C553-C526</f>
        <v>2</v>
      </c>
      <c r="G553" s="5">
        <f t="shared" si="533"/>
        <v>-1</v>
      </c>
      <c r="H553" s="5">
        <f t="shared" si="533"/>
        <v>0</v>
      </c>
      <c r="I553" s="11">
        <f t="shared" si="494"/>
        <v>0.6122778675282714</v>
      </c>
    </row>
    <row r="554" spans="1:9" x14ac:dyDescent="0.25">
      <c r="A554" s="2" t="s">
        <v>15</v>
      </c>
      <c r="B554" s="1">
        <v>43344</v>
      </c>
      <c r="C554" s="4">
        <v>470</v>
      </c>
      <c r="D554" s="4">
        <v>177</v>
      </c>
      <c r="E554" s="4">
        <v>101</v>
      </c>
      <c r="F554" s="5">
        <f t="shared" ref="F554:H554" si="534">C554-C527</f>
        <v>6</v>
      </c>
      <c r="G554" s="5">
        <f t="shared" si="534"/>
        <v>2</v>
      </c>
      <c r="H554" s="5">
        <f t="shared" si="534"/>
        <v>0</v>
      </c>
      <c r="I554" s="11">
        <f t="shared" si="494"/>
        <v>0.62340425531914889</v>
      </c>
    </row>
    <row r="555" spans="1:9" x14ac:dyDescent="0.25">
      <c r="A555" s="2" t="s">
        <v>16</v>
      </c>
      <c r="B555" s="1">
        <v>43344</v>
      </c>
      <c r="C555" s="4">
        <v>369</v>
      </c>
      <c r="D555" s="4">
        <v>100</v>
      </c>
      <c r="E555" s="4">
        <v>56</v>
      </c>
      <c r="F555" s="5">
        <f t="shared" ref="F555:H555" si="535">C555-C528</f>
        <v>4</v>
      </c>
      <c r="G555" s="5">
        <f t="shared" si="535"/>
        <v>0</v>
      </c>
      <c r="H555" s="5">
        <f t="shared" si="535"/>
        <v>0</v>
      </c>
      <c r="I555" s="11">
        <f t="shared" si="494"/>
        <v>0.7289972899728997</v>
      </c>
    </row>
    <row r="556" spans="1:9" x14ac:dyDescent="0.25">
      <c r="A556" s="2" t="s">
        <v>17</v>
      </c>
      <c r="B556" s="1">
        <v>43344</v>
      </c>
      <c r="C556" s="4">
        <v>429</v>
      </c>
      <c r="D556" s="4">
        <v>155</v>
      </c>
      <c r="E556" s="4">
        <v>117</v>
      </c>
      <c r="F556" s="5">
        <f t="shared" ref="F556:H556" si="536">C556-C529</f>
        <v>5</v>
      </c>
      <c r="G556" s="5">
        <f t="shared" si="536"/>
        <v>0</v>
      </c>
      <c r="H556" s="5">
        <f t="shared" si="536"/>
        <v>0</v>
      </c>
      <c r="I556" s="11">
        <f t="shared" si="494"/>
        <v>0.63869463869463872</v>
      </c>
    </row>
    <row r="557" spans="1:9" x14ac:dyDescent="0.25">
      <c r="A557" s="2" t="s">
        <v>18</v>
      </c>
      <c r="B557" s="1">
        <v>43344</v>
      </c>
      <c r="C557" s="4">
        <v>550</v>
      </c>
      <c r="D557" s="4">
        <v>249</v>
      </c>
      <c r="E557" s="4">
        <v>164</v>
      </c>
      <c r="F557" s="5">
        <f t="shared" ref="F557:H557" si="537">C557-C530</f>
        <v>6</v>
      </c>
      <c r="G557" s="5">
        <f t="shared" si="537"/>
        <v>0</v>
      </c>
      <c r="H557" s="5">
        <f t="shared" si="537"/>
        <v>0</v>
      </c>
      <c r="I557" s="11">
        <f t="shared" si="494"/>
        <v>0.54727272727272724</v>
      </c>
    </row>
    <row r="558" spans="1:9" x14ac:dyDescent="0.25">
      <c r="A558" s="2" t="s">
        <v>19</v>
      </c>
      <c r="B558" s="1">
        <v>43344</v>
      </c>
      <c r="C558" s="4">
        <v>183</v>
      </c>
      <c r="D558" s="4">
        <v>94</v>
      </c>
      <c r="E558" s="4">
        <v>66</v>
      </c>
      <c r="F558" s="5">
        <f t="shared" ref="F558:H558" si="538">C558-C531</f>
        <v>3</v>
      </c>
      <c r="G558" s="5">
        <f t="shared" si="538"/>
        <v>1</v>
      </c>
      <c r="H558" s="5">
        <f t="shared" si="538"/>
        <v>1</v>
      </c>
      <c r="I558" s="11">
        <f t="shared" si="494"/>
        <v>0.48633879781420764</v>
      </c>
    </row>
    <row r="559" spans="1:9" x14ac:dyDescent="0.25">
      <c r="A559" s="2" t="s">
        <v>20</v>
      </c>
      <c r="B559" s="1">
        <v>43344</v>
      </c>
      <c r="C559" s="4">
        <v>2445</v>
      </c>
      <c r="D559" s="4">
        <v>1148</v>
      </c>
      <c r="E559" s="4">
        <v>739</v>
      </c>
      <c r="F559" s="5">
        <f t="shared" ref="F559:H559" si="539">C559-C532</f>
        <v>36</v>
      </c>
      <c r="G559" s="5">
        <f t="shared" si="539"/>
        <v>3</v>
      </c>
      <c r="H559" s="5">
        <f t="shared" si="539"/>
        <v>2</v>
      </c>
      <c r="I559" s="11">
        <f t="shared" si="494"/>
        <v>0.53047034764826173</v>
      </c>
    </row>
    <row r="560" spans="1:9" x14ac:dyDescent="0.25">
      <c r="A560" s="2" t="s">
        <v>21</v>
      </c>
      <c r="B560" s="1">
        <v>43344</v>
      </c>
      <c r="C560" s="4">
        <v>3016</v>
      </c>
      <c r="D560" s="4">
        <v>1418</v>
      </c>
      <c r="E560" s="4">
        <v>975</v>
      </c>
      <c r="F560" s="5">
        <f t="shared" ref="F560:H560" si="540">C560-C533</f>
        <v>11</v>
      </c>
      <c r="G560" s="5">
        <f t="shared" si="540"/>
        <v>1</v>
      </c>
      <c r="H560" s="5">
        <f t="shared" si="540"/>
        <v>0</v>
      </c>
      <c r="I560" s="11">
        <f t="shared" si="494"/>
        <v>0.52984084880636606</v>
      </c>
    </row>
    <row r="561" spans="1:9" x14ac:dyDescent="0.25">
      <c r="A561" s="2" t="s">
        <v>22</v>
      </c>
      <c r="B561" s="1">
        <v>43344</v>
      </c>
      <c r="C561" s="4">
        <v>291</v>
      </c>
      <c r="D561" s="4">
        <v>106</v>
      </c>
      <c r="E561" s="4">
        <v>68</v>
      </c>
      <c r="F561" s="5">
        <f t="shared" ref="F561:H561" si="541">C561-C534</f>
        <v>0</v>
      </c>
      <c r="G561" s="5">
        <f t="shared" si="541"/>
        <v>0</v>
      </c>
      <c r="H561" s="5">
        <f t="shared" si="541"/>
        <v>0</v>
      </c>
      <c r="I561" s="11">
        <f t="shared" si="494"/>
        <v>0.63573883161512024</v>
      </c>
    </row>
    <row r="562" spans="1:9" x14ac:dyDescent="0.25">
      <c r="A562" s="2" t="s">
        <v>23</v>
      </c>
      <c r="B562" s="1">
        <v>43344</v>
      </c>
      <c r="C562" s="4">
        <v>156</v>
      </c>
      <c r="D562" s="4">
        <v>65</v>
      </c>
      <c r="E562" s="4">
        <v>45</v>
      </c>
      <c r="F562" s="5">
        <f t="shared" ref="F562:H562" si="542">C562-C535</f>
        <v>0</v>
      </c>
      <c r="G562" s="5">
        <f t="shared" si="542"/>
        <v>0</v>
      </c>
      <c r="H562" s="5">
        <f t="shared" si="542"/>
        <v>0</v>
      </c>
      <c r="I562" s="11">
        <f t="shared" si="494"/>
        <v>0.58333333333333337</v>
      </c>
    </row>
    <row r="563" spans="1:9" x14ac:dyDescent="0.25">
      <c r="A563" s="2" t="s">
        <v>24</v>
      </c>
      <c r="B563" s="1">
        <v>43344</v>
      </c>
      <c r="C563" s="4">
        <v>42</v>
      </c>
      <c r="D563" s="4">
        <v>11</v>
      </c>
      <c r="E563" s="4">
        <v>10</v>
      </c>
      <c r="F563" s="5">
        <f t="shared" ref="F563:H563" si="543">C563-C536</f>
        <v>0</v>
      </c>
      <c r="G563" s="5">
        <f t="shared" si="543"/>
        <v>0</v>
      </c>
      <c r="H563" s="5">
        <f t="shared" si="543"/>
        <v>0</v>
      </c>
      <c r="I563" s="11">
        <f t="shared" si="494"/>
        <v>0.73809523809523814</v>
      </c>
    </row>
    <row r="564" spans="1:9" x14ac:dyDescent="0.25">
      <c r="A564" s="2" t="s">
        <v>25</v>
      </c>
      <c r="B564" s="1">
        <v>43344</v>
      </c>
      <c r="C564" s="4">
        <v>2635</v>
      </c>
      <c r="D564" s="4">
        <v>1277</v>
      </c>
      <c r="E564" s="4">
        <v>868</v>
      </c>
      <c r="F564" s="5">
        <f t="shared" ref="F564:H564" si="544">C564-C537</f>
        <v>12</v>
      </c>
      <c r="G564" s="5">
        <f t="shared" si="544"/>
        <v>3</v>
      </c>
      <c r="H564" s="5">
        <f t="shared" si="544"/>
        <v>1</v>
      </c>
      <c r="I564" s="11">
        <f t="shared" si="494"/>
        <v>0.51537001897533208</v>
      </c>
    </row>
    <row r="565" spans="1:9" x14ac:dyDescent="0.25">
      <c r="A565" s="2" t="s">
        <v>26</v>
      </c>
      <c r="B565" s="1">
        <v>43344</v>
      </c>
      <c r="C565" s="4">
        <v>1714</v>
      </c>
      <c r="D565" s="4">
        <v>789</v>
      </c>
      <c r="E565" s="4">
        <v>550</v>
      </c>
      <c r="F565" s="5">
        <f t="shared" ref="F565:H565" si="545">C565-C538</f>
        <v>17</v>
      </c>
      <c r="G565" s="5">
        <f t="shared" si="545"/>
        <v>1</v>
      </c>
      <c r="H565" s="5">
        <f t="shared" si="545"/>
        <v>1</v>
      </c>
      <c r="I565" s="11">
        <f t="shared" si="494"/>
        <v>0.53967327887981331</v>
      </c>
    </row>
    <row r="566" spans="1:9" x14ac:dyDescent="0.25">
      <c r="A566" s="2" t="s">
        <v>27</v>
      </c>
      <c r="B566" s="1">
        <v>43344</v>
      </c>
      <c r="C566" s="4">
        <v>148</v>
      </c>
      <c r="D566" s="4">
        <v>66</v>
      </c>
      <c r="E566" s="4">
        <v>39</v>
      </c>
      <c r="F566" s="5">
        <f t="shared" ref="F566:H566" si="546">C566-C539</f>
        <v>1</v>
      </c>
      <c r="G566" s="5">
        <f t="shared" si="546"/>
        <v>0</v>
      </c>
      <c r="H566" s="5">
        <f t="shared" si="546"/>
        <v>0</v>
      </c>
      <c r="I566" s="11">
        <f t="shared" si="494"/>
        <v>0.55405405405405406</v>
      </c>
    </row>
    <row r="567" spans="1:9" x14ac:dyDescent="0.25">
      <c r="A567" s="2" t="s">
        <v>28</v>
      </c>
      <c r="B567" s="1">
        <v>43344</v>
      </c>
      <c r="C567" s="4">
        <v>6970</v>
      </c>
      <c r="D567" s="4">
        <v>3742</v>
      </c>
      <c r="E567" s="4">
        <v>2530</v>
      </c>
      <c r="F567" s="5">
        <f t="shared" ref="F567:H567" si="547">C567-C540</f>
        <v>28</v>
      </c>
      <c r="G567" s="5">
        <f t="shared" si="547"/>
        <v>-2</v>
      </c>
      <c r="H567" s="5">
        <f t="shared" si="547"/>
        <v>-2</v>
      </c>
      <c r="I567" s="11">
        <f t="shared" si="494"/>
        <v>0.46312769010043042</v>
      </c>
    </row>
    <row r="568" spans="1:9" x14ac:dyDescent="0.25">
      <c r="A568" s="2" t="s">
        <v>29</v>
      </c>
      <c r="B568" s="1">
        <v>43344</v>
      </c>
      <c r="C568" s="4">
        <v>190</v>
      </c>
      <c r="D568" s="4">
        <v>52</v>
      </c>
      <c r="E568" s="4">
        <v>29</v>
      </c>
      <c r="F568" s="5">
        <f t="shared" ref="F568:H568" si="548">C568-C541</f>
        <v>1</v>
      </c>
      <c r="G568" s="5">
        <f t="shared" si="548"/>
        <v>0</v>
      </c>
      <c r="H568" s="5">
        <f t="shared" si="548"/>
        <v>0</v>
      </c>
      <c r="I568" s="11">
        <f t="shared" si="494"/>
        <v>0.72631578947368425</v>
      </c>
    </row>
    <row r="569" spans="1:9" x14ac:dyDescent="0.25">
      <c r="A569" s="2" t="s">
        <v>3</v>
      </c>
      <c r="B569" s="1">
        <v>43374</v>
      </c>
      <c r="C569" s="4">
        <v>95</v>
      </c>
      <c r="D569" s="4">
        <v>37</v>
      </c>
      <c r="E569" s="4">
        <v>22</v>
      </c>
      <c r="F569" s="5">
        <f t="shared" ref="F569:H569" si="549">C569-C542</f>
        <v>2</v>
      </c>
      <c r="G569" s="5">
        <f t="shared" si="549"/>
        <v>1</v>
      </c>
      <c r="H569" s="5">
        <f t="shared" si="549"/>
        <v>0</v>
      </c>
      <c r="I569" s="11">
        <f t="shared" si="494"/>
        <v>0.61052631578947369</v>
      </c>
    </row>
    <row r="570" spans="1:9" x14ac:dyDescent="0.25">
      <c r="A570" s="2" t="s">
        <v>4</v>
      </c>
      <c r="B570" s="1">
        <v>43374</v>
      </c>
      <c r="C570" s="4">
        <v>124</v>
      </c>
      <c r="D570" s="4">
        <v>51</v>
      </c>
      <c r="E570" s="4">
        <v>36</v>
      </c>
      <c r="F570" s="5">
        <f t="shared" ref="F570:H570" si="550">C570-C543</f>
        <v>0</v>
      </c>
      <c r="G570" s="5">
        <f t="shared" si="550"/>
        <v>0</v>
      </c>
      <c r="H570" s="5">
        <f t="shared" si="550"/>
        <v>0</v>
      </c>
      <c r="I570" s="11">
        <f t="shared" si="494"/>
        <v>0.58870967741935487</v>
      </c>
    </row>
    <row r="571" spans="1:9" x14ac:dyDescent="0.25">
      <c r="A571" s="2" t="s">
        <v>5</v>
      </c>
      <c r="B571" s="1">
        <v>43374</v>
      </c>
      <c r="C571" s="4">
        <v>263</v>
      </c>
      <c r="D571" s="4">
        <v>90</v>
      </c>
      <c r="E571" s="4">
        <v>56</v>
      </c>
      <c r="F571" s="5">
        <f t="shared" ref="F571:H571" si="551">C571-C544</f>
        <v>9</v>
      </c>
      <c r="G571" s="5">
        <f t="shared" si="551"/>
        <v>0</v>
      </c>
      <c r="H571" s="5">
        <f t="shared" si="551"/>
        <v>0</v>
      </c>
      <c r="I571" s="11">
        <f t="shared" si="494"/>
        <v>0.65779467680608361</v>
      </c>
    </row>
    <row r="572" spans="1:9" x14ac:dyDescent="0.25">
      <c r="A572" s="2" t="s">
        <v>6</v>
      </c>
      <c r="B572" s="1">
        <v>43374</v>
      </c>
      <c r="C572" s="4">
        <v>210</v>
      </c>
      <c r="D572" s="4">
        <v>58</v>
      </c>
      <c r="E572" s="4">
        <v>26</v>
      </c>
      <c r="F572" s="5">
        <f t="shared" ref="F572:H572" si="552">C572-C545</f>
        <v>5</v>
      </c>
      <c r="G572" s="5">
        <f t="shared" si="552"/>
        <v>0</v>
      </c>
      <c r="H572" s="5">
        <f t="shared" si="552"/>
        <v>0</v>
      </c>
      <c r="I572" s="11">
        <f t="shared" si="494"/>
        <v>0.72380952380952379</v>
      </c>
    </row>
    <row r="573" spans="1:9" x14ac:dyDescent="0.25">
      <c r="A573" s="2" t="s">
        <v>7</v>
      </c>
      <c r="B573" s="1">
        <v>43374</v>
      </c>
      <c r="C573" s="4">
        <v>897</v>
      </c>
      <c r="D573" s="4">
        <v>420</v>
      </c>
      <c r="E573" s="4">
        <v>302</v>
      </c>
      <c r="F573" s="5">
        <f t="shared" ref="F573:H573" si="553">C573-C546</f>
        <v>6</v>
      </c>
      <c r="G573" s="5">
        <f t="shared" si="553"/>
        <v>-1</v>
      </c>
      <c r="H573" s="5">
        <f t="shared" si="553"/>
        <v>0</v>
      </c>
      <c r="I573" s="11">
        <f t="shared" si="494"/>
        <v>0.5317725752508361</v>
      </c>
    </row>
    <row r="574" spans="1:9" x14ac:dyDescent="0.25">
      <c r="A574" s="2" t="s">
        <v>8</v>
      </c>
      <c r="B574" s="1">
        <v>43374</v>
      </c>
      <c r="C574" s="4">
        <v>326</v>
      </c>
      <c r="D574" s="4">
        <v>163</v>
      </c>
      <c r="E574" s="4">
        <v>112</v>
      </c>
      <c r="F574" s="5">
        <f t="shared" ref="F574:H574" si="554">C574-C547</f>
        <v>2</v>
      </c>
      <c r="G574" s="5">
        <f t="shared" si="554"/>
        <v>0</v>
      </c>
      <c r="H574" s="5">
        <f t="shared" si="554"/>
        <v>0</v>
      </c>
      <c r="I574" s="11">
        <f t="shared" si="494"/>
        <v>0.5</v>
      </c>
    </row>
    <row r="575" spans="1:9" x14ac:dyDescent="0.25">
      <c r="A575" s="2" t="s">
        <v>9</v>
      </c>
      <c r="B575" s="1">
        <v>43374</v>
      </c>
      <c r="C575" s="4">
        <v>699</v>
      </c>
      <c r="D575" s="4">
        <v>268</v>
      </c>
      <c r="E575" s="4">
        <v>197</v>
      </c>
      <c r="F575" s="5">
        <f t="shared" ref="F575:H575" si="555">C575-C548</f>
        <v>2</v>
      </c>
      <c r="G575" s="5">
        <f t="shared" si="555"/>
        <v>0</v>
      </c>
      <c r="H575" s="5">
        <f t="shared" si="555"/>
        <v>0</v>
      </c>
      <c r="I575" s="11">
        <f t="shared" si="494"/>
        <v>0.61659513590844062</v>
      </c>
    </row>
    <row r="576" spans="1:9" x14ac:dyDescent="0.25">
      <c r="A576" s="2" t="s">
        <v>10</v>
      </c>
      <c r="B576" s="1">
        <v>43374</v>
      </c>
      <c r="C576" s="4">
        <v>406</v>
      </c>
      <c r="D576" s="4">
        <v>207</v>
      </c>
      <c r="E576" s="4">
        <v>140</v>
      </c>
      <c r="F576" s="5">
        <f t="shared" ref="F576:H576" si="556">C576-C549</f>
        <v>11</v>
      </c>
      <c r="G576" s="5">
        <f t="shared" si="556"/>
        <v>1</v>
      </c>
      <c r="H576" s="5">
        <f t="shared" si="556"/>
        <v>0</v>
      </c>
      <c r="I576" s="11">
        <f t="shared" si="494"/>
        <v>0.49014778325123154</v>
      </c>
    </row>
    <row r="577" spans="1:9" x14ac:dyDescent="0.25">
      <c r="A577" s="2" t="s">
        <v>11</v>
      </c>
      <c r="B577" s="1">
        <v>43374</v>
      </c>
      <c r="C577" s="4">
        <v>683</v>
      </c>
      <c r="D577" s="4">
        <v>275</v>
      </c>
      <c r="E577" s="4">
        <v>191</v>
      </c>
      <c r="F577" s="5">
        <f t="shared" ref="F577:H577" si="557">C577-C550</f>
        <v>6</v>
      </c>
      <c r="G577" s="5">
        <f t="shared" si="557"/>
        <v>0</v>
      </c>
      <c r="H577" s="5">
        <f t="shared" si="557"/>
        <v>0</v>
      </c>
      <c r="I577" s="11">
        <f t="shared" si="494"/>
        <v>0.59736456808199123</v>
      </c>
    </row>
    <row r="578" spans="1:9" x14ac:dyDescent="0.25">
      <c r="A578" s="2" t="s">
        <v>12</v>
      </c>
      <c r="B578" s="1">
        <v>43374</v>
      </c>
      <c r="C578" s="4">
        <v>239</v>
      </c>
      <c r="D578" s="4">
        <v>84</v>
      </c>
      <c r="E578" s="4">
        <v>59</v>
      </c>
      <c r="F578" s="5">
        <f t="shared" ref="F578:H578" si="558">C578-C551</f>
        <v>3</v>
      </c>
      <c r="G578" s="5">
        <f t="shared" si="558"/>
        <v>0</v>
      </c>
      <c r="H578" s="5">
        <f t="shared" si="558"/>
        <v>0</v>
      </c>
      <c r="I578" s="11">
        <f t="shared" ref="I578:I641" si="559">(C578-D578)/C578</f>
        <v>0.64853556485355646</v>
      </c>
    </row>
    <row r="579" spans="1:9" x14ac:dyDescent="0.25">
      <c r="A579" s="2" t="s">
        <v>13</v>
      </c>
      <c r="B579" s="1">
        <v>43374</v>
      </c>
      <c r="C579" s="4">
        <v>1865</v>
      </c>
      <c r="D579" s="4">
        <v>821</v>
      </c>
      <c r="E579" s="4">
        <v>589</v>
      </c>
      <c r="F579" s="5">
        <f t="shared" ref="F579:H579" si="560">C579-C552</f>
        <v>24</v>
      </c>
      <c r="G579" s="5">
        <f t="shared" si="560"/>
        <v>1</v>
      </c>
      <c r="H579" s="5">
        <f t="shared" si="560"/>
        <v>0</v>
      </c>
      <c r="I579" s="11">
        <f t="shared" si="559"/>
        <v>0.5597855227882037</v>
      </c>
    </row>
    <row r="580" spans="1:9" x14ac:dyDescent="0.25">
      <c r="A580" s="2" t="s">
        <v>14</v>
      </c>
      <c r="B580" s="1">
        <v>43374</v>
      </c>
      <c r="C580" s="4">
        <v>627</v>
      </c>
      <c r="D580" s="4">
        <v>240</v>
      </c>
      <c r="E580" s="4">
        <v>170</v>
      </c>
      <c r="F580" s="5">
        <f t="shared" ref="F580:H580" si="561">C580-C553</f>
        <v>8</v>
      </c>
      <c r="G580" s="5">
        <f t="shared" si="561"/>
        <v>0</v>
      </c>
      <c r="H580" s="5">
        <f t="shared" si="561"/>
        <v>0</v>
      </c>
      <c r="I580" s="11">
        <f t="shared" si="559"/>
        <v>0.61722488038277512</v>
      </c>
    </row>
    <row r="581" spans="1:9" x14ac:dyDescent="0.25">
      <c r="A581" s="2" t="s">
        <v>15</v>
      </c>
      <c r="B581" s="1">
        <v>43374</v>
      </c>
      <c r="C581" s="4">
        <v>476</v>
      </c>
      <c r="D581" s="4">
        <v>177</v>
      </c>
      <c r="E581" s="4">
        <v>101</v>
      </c>
      <c r="F581" s="5">
        <f t="shared" ref="F581:H581" si="562">C581-C554</f>
        <v>6</v>
      </c>
      <c r="G581" s="5">
        <f t="shared" si="562"/>
        <v>0</v>
      </c>
      <c r="H581" s="5">
        <f t="shared" si="562"/>
        <v>0</v>
      </c>
      <c r="I581" s="11">
        <f t="shared" si="559"/>
        <v>0.62815126050420167</v>
      </c>
    </row>
    <row r="582" spans="1:9" x14ac:dyDescent="0.25">
      <c r="A582" s="2" t="s">
        <v>16</v>
      </c>
      <c r="B582" s="1">
        <v>43374</v>
      </c>
      <c r="C582" s="4">
        <v>374</v>
      </c>
      <c r="D582" s="4">
        <v>100</v>
      </c>
      <c r="E582" s="4">
        <v>56</v>
      </c>
      <c r="F582" s="5">
        <f t="shared" ref="F582:H582" si="563">C582-C555</f>
        <v>5</v>
      </c>
      <c r="G582" s="5">
        <f t="shared" si="563"/>
        <v>0</v>
      </c>
      <c r="H582" s="5">
        <f t="shared" si="563"/>
        <v>0</v>
      </c>
      <c r="I582" s="11">
        <f t="shared" si="559"/>
        <v>0.73262032085561501</v>
      </c>
    </row>
    <row r="583" spans="1:9" x14ac:dyDescent="0.25">
      <c r="A583" s="2" t="s">
        <v>17</v>
      </c>
      <c r="B583" s="1">
        <v>43374</v>
      </c>
      <c r="C583" s="4">
        <v>440</v>
      </c>
      <c r="D583" s="4">
        <v>156</v>
      </c>
      <c r="E583" s="4">
        <v>117</v>
      </c>
      <c r="F583" s="5">
        <f t="shared" ref="F583:H583" si="564">C583-C556</f>
        <v>11</v>
      </c>
      <c r="G583" s="5">
        <f t="shared" si="564"/>
        <v>1</v>
      </c>
      <c r="H583" s="5">
        <f t="shared" si="564"/>
        <v>0</v>
      </c>
      <c r="I583" s="11">
        <f t="shared" si="559"/>
        <v>0.6454545454545455</v>
      </c>
    </row>
    <row r="584" spans="1:9" x14ac:dyDescent="0.25">
      <c r="A584" s="2" t="s">
        <v>18</v>
      </c>
      <c r="B584" s="1">
        <v>43374</v>
      </c>
      <c r="C584" s="4">
        <v>562</v>
      </c>
      <c r="D584" s="4">
        <v>249</v>
      </c>
      <c r="E584" s="4">
        <v>164</v>
      </c>
      <c r="F584" s="5">
        <f t="shared" ref="F584:H584" si="565">C584-C557</f>
        <v>12</v>
      </c>
      <c r="G584" s="5">
        <f t="shared" si="565"/>
        <v>0</v>
      </c>
      <c r="H584" s="5">
        <f t="shared" si="565"/>
        <v>0</v>
      </c>
      <c r="I584" s="11">
        <f t="shared" si="559"/>
        <v>0.55693950177935947</v>
      </c>
    </row>
    <row r="585" spans="1:9" x14ac:dyDescent="0.25">
      <c r="A585" s="2" t="s">
        <v>19</v>
      </c>
      <c r="B585" s="1">
        <v>43374</v>
      </c>
      <c r="C585" s="4">
        <v>185</v>
      </c>
      <c r="D585" s="4">
        <v>94</v>
      </c>
      <c r="E585" s="4">
        <v>66</v>
      </c>
      <c r="F585" s="5">
        <f t="shared" ref="F585:H585" si="566">C585-C558</f>
        <v>2</v>
      </c>
      <c r="G585" s="5">
        <f t="shared" si="566"/>
        <v>0</v>
      </c>
      <c r="H585" s="5">
        <f t="shared" si="566"/>
        <v>0</v>
      </c>
      <c r="I585" s="11">
        <f t="shared" si="559"/>
        <v>0.49189189189189192</v>
      </c>
    </row>
    <row r="586" spans="1:9" x14ac:dyDescent="0.25">
      <c r="A586" s="2" t="s">
        <v>20</v>
      </c>
      <c r="B586" s="1">
        <v>43374</v>
      </c>
      <c r="C586" s="4">
        <v>2494</v>
      </c>
      <c r="D586" s="4">
        <v>1149</v>
      </c>
      <c r="E586" s="4">
        <v>739</v>
      </c>
      <c r="F586" s="5">
        <f t="shared" ref="F586:H586" si="567">C586-C559</f>
        <v>49</v>
      </c>
      <c r="G586" s="5">
        <f t="shared" si="567"/>
        <v>1</v>
      </c>
      <c r="H586" s="5">
        <f t="shared" si="567"/>
        <v>0</v>
      </c>
      <c r="I586" s="11">
        <f t="shared" si="559"/>
        <v>0.53929430633520448</v>
      </c>
    </row>
    <row r="587" spans="1:9" x14ac:dyDescent="0.25">
      <c r="A587" s="2" t="s">
        <v>21</v>
      </c>
      <c r="B587" s="1">
        <v>43374</v>
      </c>
      <c r="C587" s="4">
        <v>3042</v>
      </c>
      <c r="D587" s="4">
        <v>1420</v>
      </c>
      <c r="E587" s="4">
        <v>975</v>
      </c>
      <c r="F587" s="5">
        <f t="shared" ref="F587:H587" si="568">C587-C560</f>
        <v>26</v>
      </c>
      <c r="G587" s="5">
        <f t="shared" si="568"/>
        <v>2</v>
      </c>
      <c r="H587" s="5">
        <f t="shared" si="568"/>
        <v>0</v>
      </c>
      <c r="I587" s="11">
        <f t="shared" si="559"/>
        <v>0.53320184089414857</v>
      </c>
    </row>
    <row r="588" spans="1:9" x14ac:dyDescent="0.25">
      <c r="A588" s="2" t="s">
        <v>22</v>
      </c>
      <c r="B588" s="1">
        <v>43374</v>
      </c>
      <c r="C588" s="4">
        <v>292</v>
      </c>
      <c r="D588" s="4">
        <v>107</v>
      </c>
      <c r="E588" s="4">
        <v>68</v>
      </c>
      <c r="F588" s="5">
        <f t="shared" ref="F588:H588" si="569">C588-C561</f>
        <v>1</v>
      </c>
      <c r="G588" s="5">
        <f t="shared" si="569"/>
        <v>1</v>
      </c>
      <c r="H588" s="5">
        <f t="shared" si="569"/>
        <v>0</v>
      </c>
      <c r="I588" s="11">
        <f t="shared" si="559"/>
        <v>0.63356164383561642</v>
      </c>
    </row>
    <row r="589" spans="1:9" x14ac:dyDescent="0.25">
      <c r="A589" s="2" t="s">
        <v>23</v>
      </c>
      <c r="B589" s="1">
        <v>43374</v>
      </c>
      <c r="C589" s="4">
        <v>158</v>
      </c>
      <c r="D589" s="4">
        <v>66</v>
      </c>
      <c r="E589" s="4">
        <v>45</v>
      </c>
      <c r="F589" s="5">
        <f t="shared" ref="F589:H589" si="570">C589-C562</f>
        <v>2</v>
      </c>
      <c r="G589" s="5">
        <f t="shared" si="570"/>
        <v>1</v>
      </c>
      <c r="H589" s="5">
        <f t="shared" si="570"/>
        <v>0</v>
      </c>
      <c r="I589" s="11">
        <f t="shared" si="559"/>
        <v>0.58227848101265822</v>
      </c>
    </row>
    <row r="590" spans="1:9" x14ac:dyDescent="0.25">
      <c r="A590" s="2" t="s">
        <v>24</v>
      </c>
      <c r="B590" s="1">
        <v>43374</v>
      </c>
      <c r="C590" s="4">
        <v>42</v>
      </c>
      <c r="D590" s="4">
        <v>11</v>
      </c>
      <c r="E590" s="4">
        <v>10</v>
      </c>
      <c r="F590" s="5">
        <f t="shared" ref="F590:H590" si="571">C590-C563</f>
        <v>0</v>
      </c>
      <c r="G590" s="5">
        <f t="shared" si="571"/>
        <v>0</v>
      </c>
      <c r="H590" s="5">
        <f t="shared" si="571"/>
        <v>0</v>
      </c>
      <c r="I590" s="11">
        <f t="shared" si="559"/>
        <v>0.73809523809523814</v>
      </c>
    </row>
    <row r="591" spans="1:9" x14ac:dyDescent="0.25">
      <c r="A591" s="2" t="s">
        <v>25</v>
      </c>
      <c r="B591" s="1">
        <v>43374</v>
      </c>
      <c r="C591" s="4">
        <v>2660</v>
      </c>
      <c r="D591" s="4">
        <v>1279</v>
      </c>
      <c r="E591" s="4">
        <v>868</v>
      </c>
      <c r="F591" s="5">
        <f t="shared" ref="F591:H591" si="572">C591-C564</f>
        <v>25</v>
      </c>
      <c r="G591" s="5">
        <f t="shared" si="572"/>
        <v>2</v>
      </c>
      <c r="H591" s="5">
        <f t="shared" si="572"/>
        <v>0</v>
      </c>
      <c r="I591" s="11">
        <f t="shared" si="559"/>
        <v>0.51917293233082706</v>
      </c>
    </row>
    <row r="592" spans="1:9" x14ac:dyDescent="0.25">
      <c r="A592" s="2" t="s">
        <v>26</v>
      </c>
      <c r="B592" s="1">
        <v>43374</v>
      </c>
      <c r="C592" s="4">
        <v>1728</v>
      </c>
      <c r="D592" s="4">
        <v>791</v>
      </c>
      <c r="E592" s="4">
        <v>550</v>
      </c>
      <c r="F592" s="5">
        <f t="shared" ref="F592:H592" si="573">C592-C565</f>
        <v>14</v>
      </c>
      <c r="G592" s="5">
        <f t="shared" si="573"/>
        <v>2</v>
      </c>
      <c r="H592" s="5">
        <f t="shared" si="573"/>
        <v>0</v>
      </c>
      <c r="I592" s="11">
        <f t="shared" si="559"/>
        <v>0.54224537037037035</v>
      </c>
    </row>
    <row r="593" spans="1:9" x14ac:dyDescent="0.25">
      <c r="A593" s="2" t="s">
        <v>27</v>
      </c>
      <c r="B593" s="1">
        <v>43374</v>
      </c>
      <c r="C593" s="4">
        <v>148</v>
      </c>
      <c r="D593" s="4">
        <v>66</v>
      </c>
      <c r="E593" s="4">
        <v>39</v>
      </c>
      <c r="F593" s="5">
        <f t="shared" ref="F593:H593" si="574">C593-C566</f>
        <v>0</v>
      </c>
      <c r="G593" s="5">
        <f t="shared" si="574"/>
        <v>0</v>
      </c>
      <c r="H593" s="5">
        <f t="shared" si="574"/>
        <v>0</v>
      </c>
      <c r="I593" s="11">
        <f t="shared" si="559"/>
        <v>0.55405405405405406</v>
      </c>
    </row>
    <row r="594" spans="1:9" x14ac:dyDescent="0.25">
      <c r="A594" s="2" t="s">
        <v>28</v>
      </c>
      <c r="B594" s="1">
        <v>43374</v>
      </c>
      <c r="C594" s="4">
        <v>7029</v>
      </c>
      <c r="D594" s="4">
        <v>3743</v>
      </c>
      <c r="E594" s="4">
        <v>2530</v>
      </c>
      <c r="F594" s="5">
        <f t="shared" ref="F594:H594" si="575">C594-C567</f>
        <v>59</v>
      </c>
      <c r="G594" s="5">
        <f t="shared" si="575"/>
        <v>1</v>
      </c>
      <c r="H594" s="5">
        <f t="shared" si="575"/>
        <v>0</v>
      </c>
      <c r="I594" s="11">
        <f t="shared" si="559"/>
        <v>0.46749181960449565</v>
      </c>
    </row>
    <row r="595" spans="1:9" x14ac:dyDescent="0.25">
      <c r="A595" s="2" t="s">
        <v>29</v>
      </c>
      <c r="B595" s="1">
        <v>43374</v>
      </c>
      <c r="C595" s="4">
        <v>197</v>
      </c>
      <c r="D595" s="4">
        <v>52</v>
      </c>
      <c r="E595" s="4">
        <v>29</v>
      </c>
      <c r="F595" s="5">
        <f t="shared" ref="F595:H595" si="576">C595-C568</f>
        <v>7</v>
      </c>
      <c r="G595" s="5">
        <f t="shared" si="576"/>
        <v>0</v>
      </c>
      <c r="H595" s="5">
        <f t="shared" si="576"/>
        <v>0</v>
      </c>
      <c r="I595" s="11">
        <f t="shared" si="559"/>
        <v>0.73604060913705582</v>
      </c>
    </row>
    <row r="596" spans="1:9" x14ac:dyDescent="0.25">
      <c r="A596" s="2" t="s">
        <v>3</v>
      </c>
      <c r="B596" s="1">
        <v>43405</v>
      </c>
      <c r="C596" s="4">
        <v>95</v>
      </c>
      <c r="D596" s="4">
        <v>37</v>
      </c>
      <c r="E596" s="4">
        <v>22</v>
      </c>
      <c r="F596" s="5">
        <f t="shared" ref="F596:H596" si="577">C596-C569</f>
        <v>0</v>
      </c>
      <c r="G596" s="5">
        <f t="shared" si="577"/>
        <v>0</v>
      </c>
      <c r="H596" s="5">
        <f t="shared" si="577"/>
        <v>0</v>
      </c>
      <c r="I596" s="11">
        <f t="shared" si="559"/>
        <v>0.61052631578947369</v>
      </c>
    </row>
    <row r="597" spans="1:9" x14ac:dyDescent="0.25">
      <c r="A597" s="2" t="s">
        <v>4</v>
      </c>
      <c r="B597" s="1">
        <v>43405</v>
      </c>
      <c r="C597" s="4">
        <v>124</v>
      </c>
      <c r="D597" s="4">
        <v>51</v>
      </c>
      <c r="E597" s="4">
        <v>36</v>
      </c>
      <c r="F597" s="5">
        <f t="shared" ref="F597:H597" si="578">C597-C570</f>
        <v>0</v>
      </c>
      <c r="G597" s="5">
        <f t="shared" si="578"/>
        <v>0</v>
      </c>
      <c r="H597" s="5">
        <f t="shared" si="578"/>
        <v>0</v>
      </c>
      <c r="I597" s="11">
        <f t="shared" si="559"/>
        <v>0.58870967741935487</v>
      </c>
    </row>
    <row r="598" spans="1:9" x14ac:dyDescent="0.25">
      <c r="A598" s="2" t="s">
        <v>5</v>
      </c>
      <c r="B598" s="1">
        <v>43405</v>
      </c>
      <c r="C598" s="4">
        <v>265</v>
      </c>
      <c r="D598" s="4">
        <v>91</v>
      </c>
      <c r="E598" s="4">
        <v>56</v>
      </c>
      <c r="F598" s="5">
        <f t="shared" ref="F598:H598" si="579">C598-C571</f>
        <v>2</v>
      </c>
      <c r="G598" s="5">
        <f t="shared" si="579"/>
        <v>1</v>
      </c>
      <c r="H598" s="5">
        <f t="shared" si="579"/>
        <v>0</v>
      </c>
      <c r="I598" s="11">
        <f t="shared" si="559"/>
        <v>0.65660377358490563</v>
      </c>
    </row>
    <row r="599" spans="1:9" x14ac:dyDescent="0.25">
      <c r="A599" s="2" t="s">
        <v>6</v>
      </c>
      <c r="B599" s="1">
        <v>43405</v>
      </c>
      <c r="C599" s="4">
        <v>212</v>
      </c>
      <c r="D599" s="4">
        <v>58</v>
      </c>
      <c r="E599" s="4">
        <v>26</v>
      </c>
      <c r="F599" s="5">
        <f t="shared" ref="F599:H599" si="580">C599-C572</f>
        <v>2</v>
      </c>
      <c r="G599" s="5">
        <f t="shared" si="580"/>
        <v>0</v>
      </c>
      <c r="H599" s="5">
        <f t="shared" si="580"/>
        <v>0</v>
      </c>
      <c r="I599" s="11">
        <f t="shared" si="559"/>
        <v>0.72641509433962259</v>
      </c>
    </row>
    <row r="600" spans="1:9" x14ac:dyDescent="0.25">
      <c r="A600" s="2" t="s">
        <v>7</v>
      </c>
      <c r="B600" s="1">
        <v>43405</v>
      </c>
      <c r="C600" s="4">
        <v>900</v>
      </c>
      <c r="D600" s="4">
        <v>420</v>
      </c>
      <c r="E600" s="4">
        <v>302</v>
      </c>
      <c r="F600" s="5">
        <f t="shared" ref="F600:H600" si="581">C600-C573</f>
        <v>3</v>
      </c>
      <c r="G600" s="5">
        <f t="shared" si="581"/>
        <v>0</v>
      </c>
      <c r="H600" s="5">
        <f t="shared" si="581"/>
        <v>0</v>
      </c>
      <c r="I600" s="11">
        <f t="shared" si="559"/>
        <v>0.53333333333333333</v>
      </c>
    </row>
    <row r="601" spans="1:9" x14ac:dyDescent="0.25">
      <c r="A601" s="2" t="s">
        <v>8</v>
      </c>
      <c r="B601" s="1">
        <v>43405</v>
      </c>
      <c r="C601" s="4">
        <v>326</v>
      </c>
      <c r="D601" s="4">
        <v>163</v>
      </c>
      <c r="E601" s="4">
        <v>112</v>
      </c>
      <c r="F601" s="5">
        <f t="shared" ref="F601:H601" si="582">C601-C574</f>
        <v>0</v>
      </c>
      <c r="G601" s="5">
        <f t="shared" si="582"/>
        <v>0</v>
      </c>
      <c r="H601" s="5">
        <f t="shared" si="582"/>
        <v>0</v>
      </c>
      <c r="I601" s="11">
        <f t="shared" si="559"/>
        <v>0.5</v>
      </c>
    </row>
    <row r="602" spans="1:9" x14ac:dyDescent="0.25">
      <c r="A602" s="2" t="s">
        <v>9</v>
      </c>
      <c r="B602" s="1">
        <v>43405</v>
      </c>
      <c r="C602" s="4">
        <v>702</v>
      </c>
      <c r="D602" s="4">
        <v>268</v>
      </c>
      <c r="E602" s="4">
        <v>197</v>
      </c>
      <c r="F602" s="5">
        <f t="shared" ref="F602:H602" si="583">C602-C575</f>
        <v>3</v>
      </c>
      <c r="G602" s="5">
        <f t="shared" si="583"/>
        <v>0</v>
      </c>
      <c r="H602" s="5">
        <f t="shared" si="583"/>
        <v>0</v>
      </c>
      <c r="I602" s="11">
        <f t="shared" si="559"/>
        <v>0.61823361823361822</v>
      </c>
    </row>
    <row r="603" spans="1:9" x14ac:dyDescent="0.25">
      <c r="A603" s="2" t="s">
        <v>10</v>
      </c>
      <c r="B603" s="1">
        <v>43405</v>
      </c>
      <c r="C603" s="4">
        <v>412</v>
      </c>
      <c r="D603" s="4">
        <v>207</v>
      </c>
      <c r="E603" s="4">
        <v>140</v>
      </c>
      <c r="F603" s="5">
        <f t="shared" ref="F603:H603" si="584">C603-C576</f>
        <v>6</v>
      </c>
      <c r="G603" s="5">
        <f t="shared" si="584"/>
        <v>0</v>
      </c>
      <c r="H603" s="5">
        <f t="shared" si="584"/>
        <v>0</v>
      </c>
      <c r="I603" s="11">
        <f t="shared" si="559"/>
        <v>0.49757281553398058</v>
      </c>
    </row>
    <row r="604" spans="1:9" x14ac:dyDescent="0.25">
      <c r="A604" s="2" t="s">
        <v>11</v>
      </c>
      <c r="B604" s="1">
        <v>43405</v>
      </c>
      <c r="C604" s="4">
        <v>690</v>
      </c>
      <c r="D604" s="4">
        <v>275</v>
      </c>
      <c r="E604" s="4">
        <v>191</v>
      </c>
      <c r="F604" s="5">
        <f t="shared" ref="F604:H604" si="585">C604-C577</f>
        <v>7</v>
      </c>
      <c r="G604" s="5">
        <f t="shared" si="585"/>
        <v>0</v>
      </c>
      <c r="H604" s="5">
        <f t="shared" si="585"/>
        <v>0</v>
      </c>
      <c r="I604" s="11">
        <f t="shared" si="559"/>
        <v>0.60144927536231885</v>
      </c>
    </row>
    <row r="605" spans="1:9" x14ac:dyDescent="0.25">
      <c r="A605" s="2" t="s">
        <v>12</v>
      </c>
      <c r="B605" s="1">
        <v>43405</v>
      </c>
      <c r="C605" s="4">
        <v>239</v>
      </c>
      <c r="D605" s="4">
        <v>84</v>
      </c>
      <c r="E605" s="4">
        <v>59</v>
      </c>
      <c r="F605" s="5">
        <f t="shared" ref="F605:H605" si="586">C605-C578</f>
        <v>0</v>
      </c>
      <c r="G605" s="5">
        <f t="shared" si="586"/>
        <v>0</v>
      </c>
      <c r="H605" s="5">
        <f t="shared" si="586"/>
        <v>0</v>
      </c>
      <c r="I605" s="11">
        <f t="shared" si="559"/>
        <v>0.64853556485355646</v>
      </c>
    </row>
    <row r="606" spans="1:9" x14ac:dyDescent="0.25">
      <c r="A606" s="2" t="s">
        <v>13</v>
      </c>
      <c r="B606" s="1">
        <v>43405</v>
      </c>
      <c r="C606" s="4">
        <v>1875</v>
      </c>
      <c r="D606" s="4">
        <v>821</v>
      </c>
      <c r="E606" s="4">
        <v>589</v>
      </c>
      <c r="F606" s="5">
        <f t="shared" ref="F606:H606" si="587">C606-C579</f>
        <v>10</v>
      </c>
      <c r="G606" s="5">
        <f t="shared" si="587"/>
        <v>0</v>
      </c>
      <c r="H606" s="5">
        <f t="shared" si="587"/>
        <v>0</v>
      </c>
      <c r="I606" s="11">
        <f t="shared" si="559"/>
        <v>0.56213333333333337</v>
      </c>
    </row>
    <row r="607" spans="1:9" x14ac:dyDescent="0.25">
      <c r="A607" s="2" t="s">
        <v>14</v>
      </c>
      <c r="B607" s="1">
        <v>43405</v>
      </c>
      <c r="C607" s="4">
        <v>632</v>
      </c>
      <c r="D607" s="4">
        <v>240</v>
      </c>
      <c r="E607" s="4">
        <v>169</v>
      </c>
      <c r="F607" s="5">
        <f t="shared" ref="F607:H607" si="588">C607-C580</f>
        <v>5</v>
      </c>
      <c r="G607" s="5">
        <f t="shared" si="588"/>
        <v>0</v>
      </c>
      <c r="H607" s="5">
        <f t="shared" si="588"/>
        <v>-1</v>
      </c>
      <c r="I607" s="11">
        <f t="shared" si="559"/>
        <v>0.620253164556962</v>
      </c>
    </row>
    <row r="608" spans="1:9" x14ac:dyDescent="0.25">
      <c r="A608" s="2" t="s">
        <v>15</v>
      </c>
      <c r="B608" s="1">
        <v>43405</v>
      </c>
      <c r="C608" s="4">
        <v>479</v>
      </c>
      <c r="D608" s="4">
        <v>177</v>
      </c>
      <c r="E608" s="4">
        <v>101</v>
      </c>
      <c r="F608" s="5">
        <f t="shared" ref="F608:H608" si="589">C608-C581</f>
        <v>3</v>
      </c>
      <c r="G608" s="5">
        <f t="shared" si="589"/>
        <v>0</v>
      </c>
      <c r="H608" s="5">
        <f t="shared" si="589"/>
        <v>0</v>
      </c>
      <c r="I608" s="11">
        <f t="shared" si="559"/>
        <v>0.63048016701461373</v>
      </c>
    </row>
    <row r="609" spans="1:9" x14ac:dyDescent="0.25">
      <c r="A609" s="2" t="s">
        <v>16</v>
      </c>
      <c r="B609" s="1">
        <v>43405</v>
      </c>
      <c r="C609" s="4">
        <v>376</v>
      </c>
      <c r="D609" s="4">
        <v>100</v>
      </c>
      <c r="E609" s="4">
        <v>56</v>
      </c>
      <c r="F609" s="5">
        <f t="shared" ref="F609:H609" si="590">C609-C582</f>
        <v>2</v>
      </c>
      <c r="G609" s="5">
        <f t="shared" si="590"/>
        <v>0</v>
      </c>
      <c r="H609" s="5">
        <f t="shared" si="590"/>
        <v>0</v>
      </c>
      <c r="I609" s="11">
        <f t="shared" si="559"/>
        <v>0.73404255319148937</v>
      </c>
    </row>
    <row r="610" spans="1:9" x14ac:dyDescent="0.25">
      <c r="A610" s="2" t="s">
        <v>17</v>
      </c>
      <c r="B610" s="1">
        <v>43405</v>
      </c>
      <c r="C610" s="4">
        <v>442</v>
      </c>
      <c r="D610" s="4">
        <v>156</v>
      </c>
      <c r="E610" s="4">
        <v>117</v>
      </c>
      <c r="F610" s="5">
        <f t="shared" ref="F610:H610" si="591">C610-C583</f>
        <v>2</v>
      </c>
      <c r="G610" s="5">
        <f t="shared" si="591"/>
        <v>0</v>
      </c>
      <c r="H610" s="5">
        <f t="shared" si="591"/>
        <v>0</v>
      </c>
      <c r="I610" s="11">
        <f t="shared" si="559"/>
        <v>0.6470588235294118</v>
      </c>
    </row>
    <row r="611" spans="1:9" x14ac:dyDescent="0.25">
      <c r="A611" s="2" t="s">
        <v>18</v>
      </c>
      <c r="B611" s="1">
        <v>43405</v>
      </c>
      <c r="C611" s="4">
        <v>571</v>
      </c>
      <c r="D611" s="4">
        <v>249</v>
      </c>
      <c r="E611" s="4">
        <v>164</v>
      </c>
      <c r="F611" s="5">
        <f t="shared" ref="F611:H611" si="592">C611-C584</f>
        <v>9</v>
      </c>
      <c r="G611" s="5">
        <f t="shared" si="592"/>
        <v>0</v>
      </c>
      <c r="H611" s="5">
        <f t="shared" si="592"/>
        <v>0</v>
      </c>
      <c r="I611" s="11">
        <f t="shared" si="559"/>
        <v>0.56392294220665495</v>
      </c>
    </row>
    <row r="612" spans="1:9" x14ac:dyDescent="0.25">
      <c r="A612" s="2" t="s">
        <v>19</v>
      </c>
      <c r="B612" s="1">
        <v>43405</v>
      </c>
      <c r="C612" s="4">
        <v>187</v>
      </c>
      <c r="D612" s="4">
        <v>94</v>
      </c>
      <c r="E612" s="4">
        <v>66</v>
      </c>
      <c r="F612" s="5">
        <f t="shared" ref="F612:H612" si="593">C612-C585</f>
        <v>2</v>
      </c>
      <c r="G612" s="5">
        <f t="shared" si="593"/>
        <v>0</v>
      </c>
      <c r="H612" s="5">
        <f t="shared" si="593"/>
        <v>0</v>
      </c>
      <c r="I612" s="11">
        <f t="shared" si="559"/>
        <v>0.49732620320855614</v>
      </c>
    </row>
    <row r="613" spans="1:9" x14ac:dyDescent="0.25">
      <c r="A613" s="2" t="s">
        <v>20</v>
      </c>
      <c r="B613" s="1">
        <v>43405</v>
      </c>
      <c r="C613" s="4">
        <v>2516</v>
      </c>
      <c r="D613" s="4">
        <v>1147</v>
      </c>
      <c r="E613" s="4">
        <v>738</v>
      </c>
      <c r="F613" s="5">
        <f t="shared" ref="F613:H613" si="594">C613-C586</f>
        <v>22</v>
      </c>
      <c r="G613" s="5">
        <f t="shared" si="594"/>
        <v>-2</v>
      </c>
      <c r="H613" s="5">
        <f t="shared" si="594"/>
        <v>-1</v>
      </c>
      <c r="I613" s="11">
        <f t="shared" si="559"/>
        <v>0.54411764705882348</v>
      </c>
    </row>
    <row r="614" spans="1:9" x14ac:dyDescent="0.25">
      <c r="A614" s="2" t="s">
        <v>21</v>
      </c>
      <c r="B614" s="1">
        <v>43405</v>
      </c>
      <c r="C614" s="4">
        <v>3063</v>
      </c>
      <c r="D614" s="4">
        <v>1420</v>
      </c>
      <c r="E614" s="4">
        <v>975</v>
      </c>
      <c r="F614" s="5">
        <f t="shared" ref="F614:H614" si="595">C614-C587</f>
        <v>21</v>
      </c>
      <c r="G614" s="5">
        <f t="shared" si="595"/>
        <v>0</v>
      </c>
      <c r="H614" s="5">
        <f t="shared" si="595"/>
        <v>0</v>
      </c>
      <c r="I614" s="11">
        <f t="shared" si="559"/>
        <v>0.53640222004570681</v>
      </c>
    </row>
    <row r="615" spans="1:9" x14ac:dyDescent="0.25">
      <c r="A615" s="2" t="s">
        <v>22</v>
      </c>
      <c r="B615" s="1">
        <v>43405</v>
      </c>
      <c r="C615" s="4">
        <v>293</v>
      </c>
      <c r="D615" s="4">
        <v>107</v>
      </c>
      <c r="E615" s="4">
        <v>68</v>
      </c>
      <c r="F615" s="5">
        <f t="shared" ref="F615:H615" si="596">C615-C588</f>
        <v>1</v>
      </c>
      <c r="G615" s="5">
        <f t="shared" si="596"/>
        <v>0</v>
      </c>
      <c r="H615" s="5">
        <f t="shared" si="596"/>
        <v>0</v>
      </c>
      <c r="I615" s="11">
        <f t="shared" si="559"/>
        <v>0.6348122866894198</v>
      </c>
    </row>
    <row r="616" spans="1:9" x14ac:dyDescent="0.25">
      <c r="A616" s="2" t="s">
        <v>23</v>
      </c>
      <c r="B616" s="1">
        <v>43405</v>
      </c>
      <c r="C616" s="4">
        <v>161</v>
      </c>
      <c r="D616" s="4">
        <v>66</v>
      </c>
      <c r="E616" s="4">
        <v>45</v>
      </c>
      <c r="F616" s="5">
        <f t="shared" ref="F616:H616" si="597">C616-C589</f>
        <v>3</v>
      </c>
      <c r="G616" s="5">
        <f t="shared" si="597"/>
        <v>0</v>
      </c>
      <c r="H616" s="5">
        <f t="shared" si="597"/>
        <v>0</v>
      </c>
      <c r="I616" s="11">
        <f t="shared" si="559"/>
        <v>0.59006211180124224</v>
      </c>
    </row>
    <row r="617" spans="1:9" x14ac:dyDescent="0.25">
      <c r="A617" s="2" t="s">
        <v>24</v>
      </c>
      <c r="B617" s="1">
        <v>43405</v>
      </c>
      <c r="C617" s="4">
        <v>43</v>
      </c>
      <c r="D617" s="4">
        <v>11</v>
      </c>
      <c r="E617" s="4">
        <v>10</v>
      </c>
      <c r="F617" s="5">
        <f t="shared" ref="F617:H617" si="598">C617-C590</f>
        <v>1</v>
      </c>
      <c r="G617" s="5">
        <f t="shared" si="598"/>
        <v>0</v>
      </c>
      <c r="H617" s="5">
        <f t="shared" si="598"/>
        <v>0</v>
      </c>
      <c r="I617" s="11">
        <f t="shared" si="559"/>
        <v>0.7441860465116279</v>
      </c>
    </row>
    <row r="618" spans="1:9" x14ac:dyDescent="0.25">
      <c r="A618" s="2" t="s">
        <v>25</v>
      </c>
      <c r="B618" s="1">
        <v>43405</v>
      </c>
      <c r="C618" s="4">
        <v>2673</v>
      </c>
      <c r="D618" s="4">
        <v>1279</v>
      </c>
      <c r="E618" s="4">
        <v>868</v>
      </c>
      <c r="F618" s="5">
        <f t="shared" ref="F618:H618" si="599">C618-C591</f>
        <v>13</v>
      </c>
      <c r="G618" s="5">
        <f t="shared" si="599"/>
        <v>0</v>
      </c>
      <c r="H618" s="5">
        <f t="shared" si="599"/>
        <v>0</v>
      </c>
      <c r="I618" s="11">
        <f t="shared" si="559"/>
        <v>0.52151141040029925</v>
      </c>
    </row>
    <row r="619" spans="1:9" x14ac:dyDescent="0.25">
      <c r="A619" s="2" t="s">
        <v>26</v>
      </c>
      <c r="B619" s="1">
        <v>43405</v>
      </c>
      <c r="C619" s="4">
        <v>1738</v>
      </c>
      <c r="D619" s="4">
        <v>792</v>
      </c>
      <c r="E619" s="4">
        <v>551</v>
      </c>
      <c r="F619" s="5">
        <f t="shared" ref="F619:H619" si="600">C619-C592</f>
        <v>10</v>
      </c>
      <c r="G619" s="5">
        <f t="shared" si="600"/>
        <v>1</v>
      </c>
      <c r="H619" s="5">
        <f t="shared" si="600"/>
        <v>1</v>
      </c>
      <c r="I619" s="11">
        <f t="shared" si="559"/>
        <v>0.54430379746835444</v>
      </c>
    </row>
    <row r="620" spans="1:9" x14ac:dyDescent="0.25">
      <c r="A620" s="2" t="s">
        <v>27</v>
      </c>
      <c r="B620" s="1">
        <v>43405</v>
      </c>
      <c r="C620" s="4">
        <v>148</v>
      </c>
      <c r="D620" s="4">
        <v>66</v>
      </c>
      <c r="E620" s="4">
        <v>39</v>
      </c>
      <c r="F620" s="5">
        <f t="shared" ref="F620:H620" si="601">C620-C593</f>
        <v>0</v>
      </c>
      <c r="G620" s="5">
        <f t="shared" si="601"/>
        <v>0</v>
      </c>
      <c r="H620" s="5">
        <f t="shared" si="601"/>
        <v>0</v>
      </c>
      <c r="I620" s="11">
        <f t="shared" si="559"/>
        <v>0.55405405405405406</v>
      </c>
    </row>
    <row r="621" spans="1:9" x14ac:dyDescent="0.25">
      <c r="A621" s="2" t="s">
        <v>28</v>
      </c>
      <c r="B621" s="1">
        <v>43405</v>
      </c>
      <c r="C621" s="4">
        <v>7069</v>
      </c>
      <c r="D621" s="4">
        <v>3743</v>
      </c>
      <c r="E621" s="4">
        <v>2530</v>
      </c>
      <c r="F621" s="5">
        <f t="shared" ref="F621:H621" si="602">C621-C594</f>
        <v>40</v>
      </c>
      <c r="G621" s="5">
        <f t="shared" si="602"/>
        <v>0</v>
      </c>
      <c r="H621" s="5">
        <f t="shared" si="602"/>
        <v>0</v>
      </c>
      <c r="I621" s="11">
        <f t="shared" si="559"/>
        <v>0.47050502192672233</v>
      </c>
    </row>
    <row r="622" spans="1:9" x14ac:dyDescent="0.25">
      <c r="A622" s="2" t="s">
        <v>29</v>
      </c>
      <c r="B622" s="1">
        <v>43405</v>
      </c>
      <c r="C622" s="4">
        <v>201</v>
      </c>
      <c r="D622" s="4">
        <v>52</v>
      </c>
      <c r="E622" s="4">
        <v>29</v>
      </c>
      <c r="F622" s="5">
        <f t="shared" ref="F622:H622" si="603">C622-C595</f>
        <v>4</v>
      </c>
      <c r="G622" s="5">
        <f t="shared" si="603"/>
        <v>0</v>
      </c>
      <c r="H622" s="5">
        <f t="shared" si="603"/>
        <v>0</v>
      </c>
      <c r="I622" s="11">
        <f t="shared" si="559"/>
        <v>0.74129353233830841</v>
      </c>
    </row>
    <row r="623" spans="1:9" x14ac:dyDescent="0.25">
      <c r="A623" s="2" t="s">
        <v>3</v>
      </c>
      <c r="B623" s="1">
        <v>43435</v>
      </c>
      <c r="C623" s="4">
        <v>97</v>
      </c>
      <c r="D623" s="4">
        <v>50</v>
      </c>
      <c r="E623" s="4">
        <v>29</v>
      </c>
      <c r="F623" s="5">
        <f t="shared" ref="F623:H623" si="604">C623-C596</f>
        <v>2</v>
      </c>
      <c r="G623" s="5">
        <f t="shared" si="604"/>
        <v>13</v>
      </c>
      <c r="H623" s="5">
        <f t="shared" si="604"/>
        <v>7</v>
      </c>
      <c r="I623" s="11">
        <f t="shared" si="559"/>
        <v>0.4845360824742268</v>
      </c>
    </row>
    <row r="624" spans="1:9" x14ac:dyDescent="0.25">
      <c r="A624" s="2" t="s">
        <v>4</v>
      </c>
      <c r="B624" s="1">
        <v>43435</v>
      </c>
      <c r="C624" s="4">
        <v>126</v>
      </c>
      <c r="D624" s="4">
        <v>58</v>
      </c>
      <c r="E624" s="4">
        <v>38</v>
      </c>
      <c r="F624" s="5">
        <f t="shared" ref="F624:H624" si="605">C624-C597</f>
        <v>2</v>
      </c>
      <c r="G624" s="5">
        <f t="shared" si="605"/>
        <v>7</v>
      </c>
      <c r="H624" s="5">
        <f t="shared" si="605"/>
        <v>2</v>
      </c>
      <c r="I624" s="11">
        <f t="shared" si="559"/>
        <v>0.53968253968253965</v>
      </c>
    </row>
    <row r="625" spans="1:9" x14ac:dyDescent="0.25">
      <c r="A625" s="2" t="s">
        <v>5</v>
      </c>
      <c r="B625" s="1">
        <v>43435</v>
      </c>
      <c r="C625" s="4">
        <v>271</v>
      </c>
      <c r="D625" s="4">
        <v>119</v>
      </c>
      <c r="E625" s="4">
        <v>68</v>
      </c>
      <c r="F625" s="5">
        <f t="shared" ref="F625:H625" si="606">C625-C598</f>
        <v>6</v>
      </c>
      <c r="G625" s="5">
        <f t="shared" si="606"/>
        <v>28</v>
      </c>
      <c r="H625" s="5">
        <f t="shared" si="606"/>
        <v>12</v>
      </c>
      <c r="I625" s="11">
        <f t="shared" si="559"/>
        <v>0.56088560885608851</v>
      </c>
    </row>
    <row r="626" spans="1:9" x14ac:dyDescent="0.25">
      <c r="A626" s="2" t="s">
        <v>6</v>
      </c>
      <c r="B626" s="1">
        <v>43435</v>
      </c>
      <c r="C626" s="4">
        <v>214</v>
      </c>
      <c r="D626" s="4">
        <v>75</v>
      </c>
      <c r="E626" s="4">
        <v>34</v>
      </c>
      <c r="F626" s="5">
        <f t="shared" ref="F626:H626" si="607">C626-C599</f>
        <v>2</v>
      </c>
      <c r="G626" s="5">
        <f t="shared" si="607"/>
        <v>17</v>
      </c>
      <c r="H626" s="5">
        <f t="shared" si="607"/>
        <v>8</v>
      </c>
      <c r="I626" s="11">
        <f t="shared" si="559"/>
        <v>0.64953271028037385</v>
      </c>
    </row>
    <row r="627" spans="1:9" x14ac:dyDescent="0.25">
      <c r="A627" s="2" t="s">
        <v>7</v>
      </c>
      <c r="B627" s="1">
        <v>43435</v>
      </c>
      <c r="C627" s="4">
        <v>906</v>
      </c>
      <c r="D627" s="4">
        <v>458</v>
      </c>
      <c r="E627" s="4">
        <v>321</v>
      </c>
      <c r="F627" s="5">
        <f t="shared" ref="F627:H627" si="608">C627-C600</f>
        <v>6</v>
      </c>
      <c r="G627" s="5">
        <f t="shared" si="608"/>
        <v>38</v>
      </c>
      <c r="H627" s="5">
        <f t="shared" si="608"/>
        <v>19</v>
      </c>
      <c r="I627" s="11">
        <f t="shared" si="559"/>
        <v>0.49448123620309054</v>
      </c>
    </row>
    <row r="628" spans="1:9" x14ac:dyDescent="0.25">
      <c r="A628" s="2" t="s">
        <v>8</v>
      </c>
      <c r="B628" s="1">
        <v>43435</v>
      </c>
      <c r="C628" s="4">
        <v>329</v>
      </c>
      <c r="D628" s="4">
        <v>181</v>
      </c>
      <c r="E628" s="4">
        <v>116</v>
      </c>
      <c r="F628" s="5">
        <f t="shared" ref="F628:H628" si="609">C628-C601</f>
        <v>3</v>
      </c>
      <c r="G628" s="5">
        <f t="shared" si="609"/>
        <v>18</v>
      </c>
      <c r="H628" s="5">
        <f t="shared" si="609"/>
        <v>4</v>
      </c>
      <c r="I628" s="11">
        <f t="shared" si="559"/>
        <v>0.44984802431610943</v>
      </c>
    </row>
    <row r="629" spans="1:9" x14ac:dyDescent="0.25">
      <c r="A629" s="2" t="s">
        <v>9</v>
      </c>
      <c r="B629" s="1">
        <v>43435</v>
      </c>
      <c r="C629" s="4">
        <v>705</v>
      </c>
      <c r="D629" s="4">
        <v>297</v>
      </c>
      <c r="E629" s="4">
        <v>211</v>
      </c>
      <c r="F629" s="5">
        <f t="shared" ref="F629:H629" si="610">C629-C602</f>
        <v>3</v>
      </c>
      <c r="G629" s="5">
        <f t="shared" si="610"/>
        <v>29</v>
      </c>
      <c r="H629" s="5">
        <f t="shared" si="610"/>
        <v>14</v>
      </c>
      <c r="I629" s="11">
        <f t="shared" si="559"/>
        <v>0.5787234042553191</v>
      </c>
    </row>
    <row r="630" spans="1:9" x14ac:dyDescent="0.25">
      <c r="A630" s="2" t="s">
        <v>10</v>
      </c>
      <c r="B630" s="1">
        <v>43435</v>
      </c>
      <c r="C630" s="4">
        <v>417</v>
      </c>
      <c r="D630" s="4">
        <v>259</v>
      </c>
      <c r="E630" s="4">
        <v>164</v>
      </c>
      <c r="F630" s="5">
        <f t="shared" ref="F630:H630" si="611">C630-C603</f>
        <v>5</v>
      </c>
      <c r="G630" s="5">
        <f t="shared" si="611"/>
        <v>52</v>
      </c>
      <c r="H630" s="5">
        <f t="shared" si="611"/>
        <v>24</v>
      </c>
      <c r="I630" s="11">
        <f t="shared" si="559"/>
        <v>0.37889688249400477</v>
      </c>
    </row>
    <row r="631" spans="1:9" x14ac:dyDescent="0.25">
      <c r="A631" s="2" t="s">
        <v>11</v>
      </c>
      <c r="B631" s="1">
        <v>43435</v>
      </c>
      <c r="C631" s="4">
        <v>695</v>
      </c>
      <c r="D631" s="4">
        <v>322</v>
      </c>
      <c r="E631" s="4">
        <v>214</v>
      </c>
      <c r="F631" s="5">
        <f t="shared" ref="F631:H631" si="612">C631-C604</f>
        <v>5</v>
      </c>
      <c r="G631" s="5">
        <f t="shared" si="612"/>
        <v>47</v>
      </c>
      <c r="H631" s="5">
        <f t="shared" si="612"/>
        <v>23</v>
      </c>
      <c r="I631" s="11">
        <f t="shared" si="559"/>
        <v>0.53669064748201434</v>
      </c>
    </row>
    <row r="632" spans="1:9" x14ac:dyDescent="0.25">
      <c r="A632" s="2" t="s">
        <v>12</v>
      </c>
      <c r="B632" s="1">
        <v>43435</v>
      </c>
      <c r="C632" s="4">
        <v>239</v>
      </c>
      <c r="D632" s="4">
        <v>93</v>
      </c>
      <c r="E632" s="4">
        <v>59</v>
      </c>
      <c r="F632" s="5">
        <f t="shared" ref="F632:H632" si="613">C632-C605</f>
        <v>0</v>
      </c>
      <c r="G632" s="5">
        <f t="shared" si="613"/>
        <v>9</v>
      </c>
      <c r="H632" s="5">
        <f t="shared" si="613"/>
        <v>0</v>
      </c>
      <c r="I632" s="11">
        <f t="shared" si="559"/>
        <v>0.61087866108786615</v>
      </c>
    </row>
    <row r="633" spans="1:9" x14ac:dyDescent="0.25">
      <c r="A633" s="2" t="s">
        <v>13</v>
      </c>
      <c r="B633" s="1">
        <v>43435</v>
      </c>
      <c r="C633" s="4">
        <v>1880</v>
      </c>
      <c r="D633" s="4">
        <v>954</v>
      </c>
      <c r="E633" s="4">
        <v>649</v>
      </c>
      <c r="F633" s="5">
        <f t="shared" ref="F633:H633" si="614">C633-C606</f>
        <v>5</v>
      </c>
      <c r="G633" s="5">
        <f t="shared" si="614"/>
        <v>133</v>
      </c>
      <c r="H633" s="5">
        <f t="shared" si="614"/>
        <v>60</v>
      </c>
      <c r="I633" s="11">
        <f t="shared" si="559"/>
        <v>0.49255319148936172</v>
      </c>
    </row>
    <row r="634" spans="1:9" x14ac:dyDescent="0.25">
      <c r="A634" s="2" t="s">
        <v>14</v>
      </c>
      <c r="B634" s="1">
        <v>43435</v>
      </c>
      <c r="C634" s="4">
        <v>641</v>
      </c>
      <c r="D634" s="4">
        <v>285</v>
      </c>
      <c r="E634" s="4">
        <v>189</v>
      </c>
      <c r="F634" s="5">
        <f t="shared" ref="F634:H634" si="615">C634-C607</f>
        <v>9</v>
      </c>
      <c r="G634" s="5">
        <f t="shared" si="615"/>
        <v>45</v>
      </c>
      <c r="H634" s="5">
        <f t="shared" si="615"/>
        <v>20</v>
      </c>
      <c r="I634" s="11">
        <f t="shared" si="559"/>
        <v>0.55538221528861154</v>
      </c>
    </row>
    <row r="635" spans="1:9" x14ac:dyDescent="0.25">
      <c r="A635" s="2" t="s">
        <v>15</v>
      </c>
      <c r="B635" s="1">
        <v>43435</v>
      </c>
      <c r="C635" s="4">
        <v>482</v>
      </c>
      <c r="D635" s="4">
        <v>209</v>
      </c>
      <c r="E635" s="4">
        <v>115</v>
      </c>
      <c r="F635" s="5">
        <f t="shared" ref="F635:H635" si="616">C635-C608</f>
        <v>3</v>
      </c>
      <c r="G635" s="5">
        <f t="shared" si="616"/>
        <v>32</v>
      </c>
      <c r="H635" s="5">
        <f t="shared" si="616"/>
        <v>14</v>
      </c>
      <c r="I635" s="11">
        <f t="shared" si="559"/>
        <v>0.56639004149377592</v>
      </c>
    </row>
    <row r="636" spans="1:9" x14ac:dyDescent="0.25">
      <c r="A636" s="2" t="s">
        <v>16</v>
      </c>
      <c r="B636" s="1">
        <v>43435</v>
      </c>
      <c r="C636" s="4">
        <v>380</v>
      </c>
      <c r="D636" s="4">
        <v>119</v>
      </c>
      <c r="E636" s="4">
        <v>68</v>
      </c>
      <c r="F636" s="5">
        <f t="shared" ref="F636:H636" si="617">C636-C609</f>
        <v>4</v>
      </c>
      <c r="G636" s="5">
        <f t="shared" si="617"/>
        <v>19</v>
      </c>
      <c r="H636" s="5">
        <f t="shared" si="617"/>
        <v>12</v>
      </c>
      <c r="I636" s="11">
        <f t="shared" si="559"/>
        <v>0.68684210526315792</v>
      </c>
    </row>
    <row r="637" spans="1:9" x14ac:dyDescent="0.25">
      <c r="A637" s="2" t="s">
        <v>17</v>
      </c>
      <c r="B637" s="1">
        <v>43435</v>
      </c>
      <c r="C637" s="4">
        <v>447</v>
      </c>
      <c r="D637" s="4">
        <v>181</v>
      </c>
      <c r="E637" s="4">
        <v>137</v>
      </c>
      <c r="F637" s="5">
        <f t="shared" ref="F637:H637" si="618">C637-C610</f>
        <v>5</v>
      </c>
      <c r="G637" s="5">
        <f t="shared" si="618"/>
        <v>25</v>
      </c>
      <c r="H637" s="5">
        <f t="shared" si="618"/>
        <v>20</v>
      </c>
      <c r="I637" s="11">
        <f t="shared" si="559"/>
        <v>0.59507829977628635</v>
      </c>
    </row>
    <row r="638" spans="1:9" x14ac:dyDescent="0.25">
      <c r="A638" s="2" t="s">
        <v>18</v>
      </c>
      <c r="B638" s="1">
        <v>43435</v>
      </c>
      <c r="C638" s="4">
        <v>574</v>
      </c>
      <c r="D638" s="4">
        <v>296</v>
      </c>
      <c r="E638" s="4">
        <v>194</v>
      </c>
      <c r="F638" s="5">
        <f t="shared" ref="F638:H638" si="619">C638-C611</f>
        <v>3</v>
      </c>
      <c r="G638" s="5">
        <f t="shared" si="619"/>
        <v>47</v>
      </c>
      <c r="H638" s="5">
        <f t="shared" si="619"/>
        <v>30</v>
      </c>
      <c r="I638" s="11">
        <f t="shared" si="559"/>
        <v>0.48432055749128922</v>
      </c>
    </row>
    <row r="639" spans="1:9" x14ac:dyDescent="0.25">
      <c r="A639" s="2" t="s">
        <v>19</v>
      </c>
      <c r="B639" s="1">
        <v>43435</v>
      </c>
      <c r="C639" s="4">
        <v>194</v>
      </c>
      <c r="D639" s="4">
        <v>111</v>
      </c>
      <c r="E639" s="4">
        <v>74</v>
      </c>
      <c r="F639" s="5">
        <f t="shared" ref="F639:H639" si="620">C639-C612</f>
        <v>7</v>
      </c>
      <c r="G639" s="5">
        <f t="shared" si="620"/>
        <v>17</v>
      </c>
      <c r="H639" s="5">
        <f t="shared" si="620"/>
        <v>8</v>
      </c>
      <c r="I639" s="11">
        <f t="shared" si="559"/>
        <v>0.42783505154639173</v>
      </c>
    </row>
    <row r="640" spans="1:9" x14ac:dyDescent="0.25">
      <c r="A640" s="2" t="s">
        <v>20</v>
      </c>
      <c r="B640" s="1">
        <v>43435</v>
      </c>
      <c r="C640" s="4">
        <v>2572</v>
      </c>
      <c r="D640" s="4">
        <v>1429</v>
      </c>
      <c r="E640" s="4">
        <v>929</v>
      </c>
      <c r="F640" s="5">
        <f t="shared" ref="F640:H640" si="621">C640-C613</f>
        <v>56</v>
      </c>
      <c r="G640" s="5">
        <f t="shared" si="621"/>
        <v>282</v>
      </c>
      <c r="H640" s="5">
        <f t="shared" si="621"/>
        <v>191</v>
      </c>
      <c r="I640" s="11">
        <f t="shared" si="559"/>
        <v>0.44440124416796267</v>
      </c>
    </row>
    <row r="641" spans="1:9" x14ac:dyDescent="0.25">
      <c r="A641" s="2" t="s">
        <v>21</v>
      </c>
      <c r="B641" s="1">
        <v>43435</v>
      </c>
      <c r="C641" s="4">
        <v>3078</v>
      </c>
      <c r="D641" s="4">
        <v>1612</v>
      </c>
      <c r="E641" s="4">
        <v>1049</v>
      </c>
      <c r="F641" s="5">
        <f t="shared" ref="F641:H641" si="622">C641-C614</f>
        <v>15</v>
      </c>
      <c r="G641" s="5">
        <f t="shared" si="622"/>
        <v>192</v>
      </c>
      <c r="H641" s="5">
        <f t="shared" si="622"/>
        <v>74</v>
      </c>
      <c r="I641" s="11">
        <f t="shared" si="559"/>
        <v>0.47628330084470433</v>
      </c>
    </row>
    <row r="642" spans="1:9" x14ac:dyDescent="0.25">
      <c r="A642" s="2" t="s">
        <v>22</v>
      </c>
      <c r="B642" s="1">
        <v>43435</v>
      </c>
      <c r="C642" s="4">
        <v>293</v>
      </c>
      <c r="D642" s="4">
        <v>118</v>
      </c>
      <c r="E642" s="4">
        <v>71</v>
      </c>
      <c r="F642" s="5">
        <f t="shared" ref="F642:H642" si="623">C642-C615</f>
        <v>0</v>
      </c>
      <c r="G642" s="5">
        <f t="shared" si="623"/>
        <v>11</v>
      </c>
      <c r="H642" s="5">
        <f t="shared" si="623"/>
        <v>3</v>
      </c>
      <c r="I642" s="11">
        <f t="shared" ref="I642:I705" si="624">(C642-D642)/C642</f>
        <v>0.59726962457337884</v>
      </c>
    </row>
    <row r="643" spans="1:9" x14ac:dyDescent="0.25">
      <c r="A643" s="2" t="s">
        <v>23</v>
      </c>
      <c r="B643" s="1">
        <v>43435</v>
      </c>
      <c r="C643" s="4">
        <v>166</v>
      </c>
      <c r="D643" s="4">
        <v>78</v>
      </c>
      <c r="E643" s="4">
        <v>51</v>
      </c>
      <c r="F643" s="5">
        <f t="shared" ref="F643:H643" si="625">C643-C616</f>
        <v>5</v>
      </c>
      <c r="G643" s="5">
        <f t="shared" si="625"/>
        <v>12</v>
      </c>
      <c r="H643" s="5">
        <f t="shared" si="625"/>
        <v>6</v>
      </c>
      <c r="I643" s="11">
        <f t="shared" si="624"/>
        <v>0.53012048192771088</v>
      </c>
    </row>
    <row r="644" spans="1:9" x14ac:dyDescent="0.25">
      <c r="A644" s="2" t="s">
        <v>24</v>
      </c>
      <c r="B644" s="1">
        <v>43435</v>
      </c>
      <c r="C644" s="4">
        <v>43</v>
      </c>
      <c r="D644" s="4">
        <v>13</v>
      </c>
      <c r="E644" s="4">
        <v>11</v>
      </c>
      <c r="F644" s="5">
        <f t="shared" ref="F644:H644" si="626">C644-C617</f>
        <v>0</v>
      </c>
      <c r="G644" s="5">
        <f t="shared" si="626"/>
        <v>2</v>
      </c>
      <c r="H644" s="5">
        <f t="shared" si="626"/>
        <v>1</v>
      </c>
      <c r="I644" s="11">
        <f t="shared" si="624"/>
        <v>0.69767441860465118</v>
      </c>
    </row>
    <row r="645" spans="1:9" x14ac:dyDescent="0.25">
      <c r="A645" s="2" t="s">
        <v>25</v>
      </c>
      <c r="B645" s="1">
        <v>43435</v>
      </c>
      <c r="C645" s="4">
        <v>2694</v>
      </c>
      <c r="D645" s="4">
        <v>1441</v>
      </c>
      <c r="E645" s="4">
        <v>916</v>
      </c>
      <c r="F645" s="5">
        <f t="shared" ref="F645:H645" si="627">C645-C618</f>
        <v>21</v>
      </c>
      <c r="G645" s="5">
        <f t="shared" si="627"/>
        <v>162</v>
      </c>
      <c r="H645" s="5">
        <f t="shared" si="627"/>
        <v>48</v>
      </c>
      <c r="I645" s="11">
        <f t="shared" si="624"/>
        <v>0.46510764662212323</v>
      </c>
    </row>
    <row r="646" spans="1:9" x14ac:dyDescent="0.25">
      <c r="A646" s="2" t="s">
        <v>26</v>
      </c>
      <c r="B646" s="1">
        <v>43435</v>
      </c>
      <c r="C646" s="4">
        <v>1743</v>
      </c>
      <c r="D646" s="4">
        <v>883</v>
      </c>
      <c r="E646" s="4">
        <v>576</v>
      </c>
      <c r="F646" s="5">
        <f t="shared" ref="F646:H646" si="628">C646-C619</f>
        <v>5</v>
      </c>
      <c r="G646" s="5">
        <f t="shared" si="628"/>
        <v>91</v>
      </c>
      <c r="H646" s="5">
        <f t="shared" si="628"/>
        <v>25</v>
      </c>
      <c r="I646" s="11">
        <f t="shared" si="624"/>
        <v>0.49340218014916809</v>
      </c>
    </row>
    <row r="647" spans="1:9" x14ac:dyDescent="0.25">
      <c r="A647" s="2" t="s">
        <v>27</v>
      </c>
      <c r="B647" s="1">
        <v>43435</v>
      </c>
      <c r="C647" s="4">
        <v>148</v>
      </c>
      <c r="D647" s="4">
        <v>76</v>
      </c>
      <c r="E647" s="4">
        <v>43</v>
      </c>
      <c r="F647" s="5">
        <f t="shared" ref="F647:H647" si="629">C647-C620</f>
        <v>0</v>
      </c>
      <c r="G647" s="5">
        <f t="shared" si="629"/>
        <v>10</v>
      </c>
      <c r="H647" s="5">
        <f t="shared" si="629"/>
        <v>4</v>
      </c>
      <c r="I647" s="11">
        <f t="shared" si="624"/>
        <v>0.48648648648648651</v>
      </c>
    </row>
    <row r="648" spans="1:9" x14ac:dyDescent="0.25">
      <c r="A648" s="2" t="s">
        <v>28</v>
      </c>
      <c r="B648" s="1">
        <v>43435</v>
      </c>
      <c r="C648" s="4">
        <v>7113</v>
      </c>
      <c r="D648" s="4">
        <v>4115</v>
      </c>
      <c r="E648" s="4">
        <v>2662</v>
      </c>
      <c r="F648" s="5">
        <f t="shared" ref="F648:H648" si="630">C648-C621</f>
        <v>44</v>
      </c>
      <c r="G648" s="5">
        <f t="shared" si="630"/>
        <v>372</v>
      </c>
      <c r="H648" s="5">
        <f t="shared" si="630"/>
        <v>132</v>
      </c>
      <c r="I648" s="11">
        <f t="shared" si="624"/>
        <v>0.42148179389849572</v>
      </c>
    </row>
    <row r="649" spans="1:9" x14ac:dyDescent="0.25">
      <c r="A649" s="2" t="s">
        <v>29</v>
      </c>
      <c r="B649" s="1">
        <v>43435</v>
      </c>
      <c r="C649" s="4">
        <v>202</v>
      </c>
      <c r="D649" s="4">
        <v>69</v>
      </c>
      <c r="E649" s="4">
        <v>37</v>
      </c>
      <c r="F649" s="5">
        <f t="shared" ref="F649:H649" si="631">C649-C622</f>
        <v>1</v>
      </c>
      <c r="G649" s="5">
        <f t="shared" si="631"/>
        <v>17</v>
      </c>
      <c r="H649" s="5">
        <f t="shared" si="631"/>
        <v>8</v>
      </c>
      <c r="I649" s="11">
        <f t="shared" si="624"/>
        <v>0.65841584158415845</v>
      </c>
    </row>
    <row r="650" spans="1:9" x14ac:dyDescent="0.25">
      <c r="A650" s="2" t="s">
        <v>3</v>
      </c>
      <c r="B650" s="1">
        <v>43466</v>
      </c>
      <c r="C650" s="4">
        <v>97</v>
      </c>
      <c r="D650" s="4">
        <v>11</v>
      </c>
      <c r="E650" s="4">
        <v>8</v>
      </c>
      <c r="F650" s="5">
        <f t="shared" ref="F650:H650" si="632">C650-C623</f>
        <v>0</v>
      </c>
      <c r="G650" s="5">
        <f t="shared" si="632"/>
        <v>-39</v>
      </c>
      <c r="H650" s="5">
        <f t="shared" si="632"/>
        <v>-21</v>
      </c>
      <c r="I650" s="11">
        <f t="shared" si="624"/>
        <v>0.88659793814432986</v>
      </c>
    </row>
    <row r="651" spans="1:9" x14ac:dyDescent="0.25">
      <c r="A651" s="2" t="s">
        <v>4</v>
      </c>
      <c r="B651" s="1">
        <v>43466</v>
      </c>
      <c r="C651" s="4">
        <v>128</v>
      </c>
      <c r="D651" s="4">
        <v>25</v>
      </c>
      <c r="E651" s="4">
        <v>19</v>
      </c>
      <c r="F651" s="5">
        <f t="shared" ref="F651:H651" si="633">C651-C624</f>
        <v>2</v>
      </c>
      <c r="G651" s="5">
        <f t="shared" si="633"/>
        <v>-33</v>
      </c>
      <c r="H651" s="5">
        <f t="shared" si="633"/>
        <v>-19</v>
      </c>
      <c r="I651" s="11">
        <f t="shared" si="624"/>
        <v>0.8046875</v>
      </c>
    </row>
    <row r="652" spans="1:9" x14ac:dyDescent="0.25">
      <c r="A652" s="2" t="s">
        <v>5</v>
      </c>
      <c r="B652" s="1">
        <v>43466</v>
      </c>
      <c r="C652" s="4">
        <v>273</v>
      </c>
      <c r="D652" s="4">
        <v>13</v>
      </c>
      <c r="E652" s="4">
        <v>10</v>
      </c>
      <c r="F652" s="5">
        <f t="shared" ref="F652:H652" si="634">C652-C625</f>
        <v>2</v>
      </c>
      <c r="G652" s="5">
        <f t="shared" si="634"/>
        <v>-106</v>
      </c>
      <c r="H652" s="5">
        <f t="shared" si="634"/>
        <v>-58</v>
      </c>
      <c r="I652" s="11">
        <f t="shared" si="624"/>
        <v>0.95238095238095233</v>
      </c>
    </row>
    <row r="653" spans="1:9" x14ac:dyDescent="0.25">
      <c r="A653" s="2" t="s">
        <v>6</v>
      </c>
      <c r="B653" s="1">
        <v>43466</v>
      </c>
      <c r="C653" s="4">
        <v>216</v>
      </c>
      <c r="D653" s="4">
        <v>12</v>
      </c>
      <c r="E653" s="4">
        <v>8</v>
      </c>
      <c r="F653" s="5">
        <f t="shared" ref="F653:H653" si="635">C653-C626</f>
        <v>2</v>
      </c>
      <c r="G653" s="5">
        <f t="shared" si="635"/>
        <v>-63</v>
      </c>
      <c r="H653" s="5">
        <f t="shared" si="635"/>
        <v>-26</v>
      </c>
      <c r="I653" s="11">
        <f t="shared" si="624"/>
        <v>0.94444444444444442</v>
      </c>
    </row>
    <row r="654" spans="1:9" x14ac:dyDescent="0.25">
      <c r="A654" s="2" t="s">
        <v>7</v>
      </c>
      <c r="B654" s="1">
        <v>43466</v>
      </c>
      <c r="C654" s="4">
        <v>913</v>
      </c>
      <c r="D654" s="4">
        <v>53</v>
      </c>
      <c r="E654" s="4">
        <v>44</v>
      </c>
      <c r="F654" s="5">
        <f t="shared" ref="F654:H654" si="636">C654-C627</f>
        <v>7</v>
      </c>
      <c r="G654" s="5">
        <f t="shared" si="636"/>
        <v>-405</v>
      </c>
      <c r="H654" s="5">
        <f t="shared" si="636"/>
        <v>-277</v>
      </c>
      <c r="I654" s="11">
        <f t="shared" si="624"/>
        <v>0.94194961664841181</v>
      </c>
    </row>
    <row r="655" spans="1:9" x14ac:dyDescent="0.25">
      <c r="A655" s="2" t="s">
        <v>8</v>
      </c>
      <c r="B655" s="1">
        <v>43466</v>
      </c>
      <c r="C655" s="4">
        <v>331</v>
      </c>
      <c r="D655" s="4">
        <v>28</v>
      </c>
      <c r="E655" s="4">
        <v>23</v>
      </c>
      <c r="F655" s="5">
        <f t="shared" ref="F655:H655" si="637">C655-C628</f>
        <v>2</v>
      </c>
      <c r="G655" s="5">
        <f t="shared" si="637"/>
        <v>-153</v>
      </c>
      <c r="H655" s="5">
        <f t="shared" si="637"/>
        <v>-93</v>
      </c>
      <c r="I655" s="11">
        <f t="shared" si="624"/>
        <v>0.9154078549848943</v>
      </c>
    </row>
    <row r="656" spans="1:9" x14ac:dyDescent="0.25">
      <c r="A656" s="2" t="s">
        <v>9</v>
      </c>
      <c r="B656" s="1">
        <v>43466</v>
      </c>
      <c r="C656" s="4">
        <v>712</v>
      </c>
      <c r="D656" s="4">
        <v>39</v>
      </c>
      <c r="E656" s="4">
        <v>34</v>
      </c>
      <c r="F656" s="5">
        <f t="shared" ref="F656:H656" si="638">C656-C629</f>
        <v>7</v>
      </c>
      <c r="G656" s="5">
        <f t="shared" si="638"/>
        <v>-258</v>
      </c>
      <c r="H656" s="5">
        <f t="shared" si="638"/>
        <v>-177</v>
      </c>
      <c r="I656" s="11">
        <f t="shared" si="624"/>
        <v>0.9452247191011236</v>
      </c>
    </row>
    <row r="657" spans="1:9" x14ac:dyDescent="0.25">
      <c r="A657" s="2" t="s">
        <v>10</v>
      </c>
      <c r="B657" s="1">
        <v>43466</v>
      </c>
      <c r="C657" s="4">
        <v>424</v>
      </c>
      <c r="D657" s="4">
        <v>33</v>
      </c>
      <c r="E657" s="4">
        <v>28</v>
      </c>
      <c r="F657" s="5">
        <f t="shared" ref="F657:H657" si="639">C657-C630</f>
        <v>7</v>
      </c>
      <c r="G657" s="5">
        <f t="shared" si="639"/>
        <v>-226</v>
      </c>
      <c r="H657" s="5">
        <f t="shared" si="639"/>
        <v>-136</v>
      </c>
      <c r="I657" s="11">
        <f t="shared" si="624"/>
        <v>0.92216981132075471</v>
      </c>
    </row>
    <row r="658" spans="1:9" x14ac:dyDescent="0.25">
      <c r="A658" s="2" t="s">
        <v>11</v>
      </c>
      <c r="B658" s="1">
        <v>43466</v>
      </c>
      <c r="C658" s="4">
        <v>705</v>
      </c>
      <c r="D658" s="4">
        <v>27</v>
      </c>
      <c r="E658" s="4">
        <v>22</v>
      </c>
      <c r="F658" s="5">
        <f t="shared" ref="F658:H658" si="640">C658-C631</f>
        <v>10</v>
      </c>
      <c r="G658" s="5">
        <f t="shared" si="640"/>
        <v>-295</v>
      </c>
      <c r="H658" s="5">
        <f t="shared" si="640"/>
        <v>-192</v>
      </c>
      <c r="I658" s="11">
        <f t="shared" si="624"/>
        <v>0.96170212765957441</v>
      </c>
    </row>
    <row r="659" spans="1:9" x14ac:dyDescent="0.25">
      <c r="A659" s="2" t="s">
        <v>12</v>
      </c>
      <c r="B659" s="1">
        <v>43466</v>
      </c>
      <c r="C659" s="4">
        <v>242</v>
      </c>
      <c r="D659" s="4">
        <v>12</v>
      </c>
      <c r="E659" s="4">
        <v>9</v>
      </c>
      <c r="F659" s="5">
        <f t="shared" ref="F659:H659" si="641">C659-C632</f>
        <v>3</v>
      </c>
      <c r="G659" s="5">
        <f t="shared" si="641"/>
        <v>-81</v>
      </c>
      <c r="H659" s="5">
        <f t="shared" si="641"/>
        <v>-50</v>
      </c>
      <c r="I659" s="11">
        <f t="shared" si="624"/>
        <v>0.95041322314049592</v>
      </c>
    </row>
    <row r="660" spans="1:9" x14ac:dyDescent="0.25">
      <c r="A660" s="2" t="s">
        <v>13</v>
      </c>
      <c r="B660" s="1">
        <v>43466</v>
      </c>
      <c r="C660" s="4">
        <v>1910</v>
      </c>
      <c r="D660" s="4">
        <v>110</v>
      </c>
      <c r="E660" s="4">
        <v>95</v>
      </c>
      <c r="F660" s="5">
        <f t="shared" ref="F660:H660" si="642">C660-C633</f>
        <v>30</v>
      </c>
      <c r="G660" s="5">
        <f t="shared" si="642"/>
        <v>-844</v>
      </c>
      <c r="H660" s="5">
        <f t="shared" si="642"/>
        <v>-554</v>
      </c>
      <c r="I660" s="11">
        <f t="shared" si="624"/>
        <v>0.94240837696335078</v>
      </c>
    </row>
    <row r="661" spans="1:9" x14ac:dyDescent="0.25">
      <c r="A661" s="2" t="s">
        <v>14</v>
      </c>
      <c r="B661" s="1">
        <v>43466</v>
      </c>
      <c r="C661" s="4">
        <v>651</v>
      </c>
      <c r="D661" s="4">
        <v>27</v>
      </c>
      <c r="E661" s="4">
        <v>21</v>
      </c>
      <c r="F661" s="5">
        <f t="shared" ref="F661:H661" si="643">C661-C634</f>
        <v>10</v>
      </c>
      <c r="G661" s="5">
        <f t="shared" si="643"/>
        <v>-258</v>
      </c>
      <c r="H661" s="5">
        <f t="shared" si="643"/>
        <v>-168</v>
      </c>
      <c r="I661" s="11">
        <f t="shared" si="624"/>
        <v>0.95852534562211977</v>
      </c>
    </row>
    <row r="662" spans="1:9" x14ac:dyDescent="0.25">
      <c r="A662" s="2" t="s">
        <v>15</v>
      </c>
      <c r="B662" s="1">
        <v>43466</v>
      </c>
      <c r="C662" s="4">
        <v>486</v>
      </c>
      <c r="D662" s="4">
        <v>22</v>
      </c>
      <c r="E662" s="4">
        <v>16</v>
      </c>
      <c r="F662" s="5">
        <f t="shared" ref="F662:H662" si="644">C662-C635</f>
        <v>4</v>
      </c>
      <c r="G662" s="5">
        <f t="shared" si="644"/>
        <v>-187</v>
      </c>
      <c r="H662" s="5">
        <f t="shared" si="644"/>
        <v>-99</v>
      </c>
      <c r="I662" s="11">
        <f t="shared" si="624"/>
        <v>0.95473251028806583</v>
      </c>
    </row>
    <row r="663" spans="1:9" x14ac:dyDescent="0.25">
      <c r="A663" s="2" t="s">
        <v>16</v>
      </c>
      <c r="B663" s="1">
        <v>43466</v>
      </c>
      <c r="C663" s="4">
        <v>383</v>
      </c>
      <c r="D663" s="4">
        <v>22</v>
      </c>
      <c r="E663" s="4">
        <v>16</v>
      </c>
      <c r="F663" s="5">
        <f t="shared" ref="F663:H663" si="645">C663-C636</f>
        <v>3</v>
      </c>
      <c r="G663" s="5">
        <f t="shared" si="645"/>
        <v>-97</v>
      </c>
      <c r="H663" s="5">
        <f t="shared" si="645"/>
        <v>-52</v>
      </c>
      <c r="I663" s="11">
        <f t="shared" si="624"/>
        <v>0.94255874673629247</v>
      </c>
    </row>
    <row r="664" spans="1:9" x14ac:dyDescent="0.25">
      <c r="A664" s="2" t="s">
        <v>17</v>
      </c>
      <c r="B664" s="1">
        <v>43466</v>
      </c>
      <c r="C664" s="4">
        <v>455</v>
      </c>
      <c r="D664" s="4">
        <v>18</v>
      </c>
      <c r="E664" s="4">
        <v>13</v>
      </c>
      <c r="F664" s="5">
        <f t="shared" ref="F664:H664" si="646">C664-C637</f>
        <v>8</v>
      </c>
      <c r="G664" s="5">
        <f t="shared" si="646"/>
        <v>-163</v>
      </c>
      <c r="H664" s="5">
        <f t="shared" si="646"/>
        <v>-124</v>
      </c>
      <c r="I664" s="11">
        <f t="shared" si="624"/>
        <v>0.96043956043956047</v>
      </c>
    </row>
    <row r="665" spans="1:9" x14ac:dyDescent="0.25">
      <c r="A665" s="2" t="s">
        <v>18</v>
      </c>
      <c r="B665" s="1">
        <v>43466</v>
      </c>
      <c r="C665" s="4">
        <v>586</v>
      </c>
      <c r="D665" s="4">
        <v>64</v>
      </c>
      <c r="E665" s="4">
        <v>52</v>
      </c>
      <c r="F665" s="5">
        <f t="shared" ref="F665:H665" si="647">C665-C638</f>
        <v>12</v>
      </c>
      <c r="G665" s="5">
        <f t="shared" si="647"/>
        <v>-232</v>
      </c>
      <c r="H665" s="5">
        <f t="shared" si="647"/>
        <v>-142</v>
      </c>
      <c r="I665" s="11">
        <f t="shared" si="624"/>
        <v>0.89078498293515362</v>
      </c>
    </row>
    <row r="666" spans="1:9" x14ac:dyDescent="0.25">
      <c r="A666" s="2" t="s">
        <v>19</v>
      </c>
      <c r="B666" s="1">
        <v>43466</v>
      </c>
      <c r="C666" s="4">
        <v>196</v>
      </c>
      <c r="D666" s="4">
        <v>18</v>
      </c>
      <c r="E666" s="4">
        <v>12</v>
      </c>
      <c r="F666" s="5">
        <f t="shared" ref="F666:H666" si="648">C666-C639</f>
        <v>2</v>
      </c>
      <c r="G666" s="5">
        <f t="shared" si="648"/>
        <v>-93</v>
      </c>
      <c r="H666" s="5">
        <f t="shared" si="648"/>
        <v>-62</v>
      </c>
      <c r="I666" s="11">
        <f t="shared" si="624"/>
        <v>0.90816326530612246</v>
      </c>
    </row>
    <row r="667" spans="1:9" x14ac:dyDescent="0.25">
      <c r="A667" s="2" t="s">
        <v>20</v>
      </c>
      <c r="B667" s="1">
        <v>43466</v>
      </c>
      <c r="C667" s="4">
        <v>2630</v>
      </c>
      <c r="D667" s="4">
        <v>598</v>
      </c>
      <c r="E667" s="4">
        <v>390</v>
      </c>
      <c r="F667" s="5">
        <f t="shared" ref="F667:H667" si="649">C667-C640</f>
        <v>58</v>
      </c>
      <c r="G667" s="5">
        <f t="shared" si="649"/>
        <v>-831</v>
      </c>
      <c r="H667" s="5">
        <f t="shared" si="649"/>
        <v>-539</v>
      </c>
      <c r="I667" s="11">
        <f t="shared" si="624"/>
        <v>0.77262357414448668</v>
      </c>
    </row>
    <row r="668" spans="1:9" x14ac:dyDescent="0.25">
      <c r="A668" s="2" t="s">
        <v>21</v>
      </c>
      <c r="B668" s="1">
        <v>43466</v>
      </c>
      <c r="C668" s="4">
        <v>3105</v>
      </c>
      <c r="D668" s="4">
        <v>734</v>
      </c>
      <c r="E668" s="4">
        <v>518</v>
      </c>
      <c r="F668" s="5">
        <f t="shared" ref="F668:H668" si="650">C668-C641</f>
        <v>27</v>
      </c>
      <c r="G668" s="5">
        <f t="shared" si="650"/>
        <v>-878</v>
      </c>
      <c r="H668" s="5">
        <f t="shared" si="650"/>
        <v>-531</v>
      </c>
      <c r="I668" s="11">
        <f t="shared" si="624"/>
        <v>0.7636070853462158</v>
      </c>
    </row>
    <row r="669" spans="1:9" x14ac:dyDescent="0.25">
      <c r="A669" s="2" t="s">
        <v>22</v>
      </c>
      <c r="B669" s="1">
        <v>43466</v>
      </c>
      <c r="C669" s="4">
        <v>293</v>
      </c>
      <c r="D669" s="4">
        <v>6</v>
      </c>
      <c r="E669" s="4">
        <v>4</v>
      </c>
      <c r="F669" s="5">
        <f t="shared" ref="F669:H669" si="651">C669-C642</f>
        <v>0</v>
      </c>
      <c r="G669" s="5">
        <f t="shared" si="651"/>
        <v>-112</v>
      </c>
      <c r="H669" s="5">
        <f t="shared" si="651"/>
        <v>-67</v>
      </c>
      <c r="I669" s="11">
        <f t="shared" si="624"/>
        <v>0.97952218430034133</v>
      </c>
    </row>
    <row r="670" spans="1:9" x14ac:dyDescent="0.25">
      <c r="A670" s="2" t="s">
        <v>23</v>
      </c>
      <c r="B670" s="1">
        <v>43466</v>
      </c>
      <c r="C670" s="4">
        <v>167</v>
      </c>
      <c r="D670" s="4">
        <v>9</v>
      </c>
      <c r="E670" s="4">
        <v>8</v>
      </c>
      <c r="F670" s="5">
        <f t="shared" ref="F670:H670" si="652">C670-C643</f>
        <v>1</v>
      </c>
      <c r="G670" s="5">
        <f t="shared" si="652"/>
        <v>-69</v>
      </c>
      <c r="H670" s="5">
        <f t="shared" si="652"/>
        <v>-43</v>
      </c>
      <c r="I670" s="11">
        <f t="shared" si="624"/>
        <v>0.94610778443113774</v>
      </c>
    </row>
    <row r="671" spans="1:9" x14ac:dyDescent="0.25">
      <c r="A671" s="2" t="s">
        <v>24</v>
      </c>
      <c r="B671" s="1">
        <v>43466</v>
      </c>
      <c r="C671" s="4">
        <v>44</v>
      </c>
      <c r="D671" s="4">
        <v>3</v>
      </c>
      <c r="E671" s="4">
        <v>2</v>
      </c>
      <c r="F671" s="5">
        <f t="shared" ref="F671:H671" si="653">C671-C644</f>
        <v>1</v>
      </c>
      <c r="G671" s="5">
        <f t="shared" si="653"/>
        <v>-10</v>
      </c>
      <c r="H671" s="5">
        <f t="shared" si="653"/>
        <v>-9</v>
      </c>
      <c r="I671" s="11">
        <f t="shared" si="624"/>
        <v>0.93181818181818177</v>
      </c>
    </row>
    <row r="672" spans="1:9" x14ac:dyDescent="0.25">
      <c r="A672" s="2" t="s">
        <v>25</v>
      </c>
      <c r="B672" s="1">
        <v>43466</v>
      </c>
      <c r="C672" s="4">
        <v>2730</v>
      </c>
      <c r="D672" s="4">
        <v>202</v>
      </c>
      <c r="E672" s="4">
        <v>148</v>
      </c>
      <c r="F672" s="5">
        <f t="shared" ref="F672:H672" si="654">C672-C645</f>
        <v>36</v>
      </c>
      <c r="G672" s="5">
        <f t="shared" si="654"/>
        <v>-1239</v>
      </c>
      <c r="H672" s="5">
        <f t="shared" si="654"/>
        <v>-768</v>
      </c>
      <c r="I672" s="11">
        <f t="shared" si="624"/>
        <v>0.92600732600732605</v>
      </c>
    </row>
    <row r="673" spans="1:9" x14ac:dyDescent="0.25">
      <c r="A673" s="2" t="s">
        <v>26</v>
      </c>
      <c r="B673" s="1">
        <v>43466</v>
      </c>
      <c r="C673" s="4">
        <v>1756</v>
      </c>
      <c r="D673" s="4">
        <v>385</v>
      </c>
      <c r="E673" s="4">
        <v>269</v>
      </c>
      <c r="F673" s="5">
        <f t="shared" ref="F673:H673" si="655">C673-C646</f>
        <v>13</v>
      </c>
      <c r="G673" s="5">
        <f t="shared" si="655"/>
        <v>-498</v>
      </c>
      <c r="H673" s="5">
        <f t="shared" si="655"/>
        <v>-307</v>
      </c>
      <c r="I673" s="11">
        <f t="shared" si="624"/>
        <v>0.78075170842824604</v>
      </c>
    </row>
    <row r="674" spans="1:9" x14ac:dyDescent="0.25">
      <c r="A674" s="2" t="s">
        <v>27</v>
      </c>
      <c r="B674" s="1">
        <v>43466</v>
      </c>
      <c r="C674" s="4">
        <v>151</v>
      </c>
      <c r="D674" s="4">
        <v>16</v>
      </c>
      <c r="E674" s="4">
        <v>12</v>
      </c>
      <c r="F674" s="5">
        <f t="shared" ref="F674:H674" si="656">C674-C647</f>
        <v>3</v>
      </c>
      <c r="G674" s="5">
        <f t="shared" si="656"/>
        <v>-60</v>
      </c>
      <c r="H674" s="5">
        <f t="shared" si="656"/>
        <v>-31</v>
      </c>
      <c r="I674" s="11">
        <f t="shared" si="624"/>
        <v>0.89403973509933776</v>
      </c>
    </row>
    <row r="675" spans="1:9" x14ac:dyDescent="0.25">
      <c r="A675" s="2" t="s">
        <v>28</v>
      </c>
      <c r="B675" s="1">
        <v>43466</v>
      </c>
      <c r="C675" s="4">
        <v>7197</v>
      </c>
      <c r="D675" s="4">
        <v>618</v>
      </c>
      <c r="E675" s="4">
        <v>503</v>
      </c>
      <c r="F675" s="5">
        <f t="shared" ref="F675:H675" si="657">C675-C648</f>
        <v>84</v>
      </c>
      <c r="G675" s="5">
        <f t="shared" si="657"/>
        <v>-3497</v>
      </c>
      <c r="H675" s="5">
        <f t="shared" si="657"/>
        <v>-2159</v>
      </c>
      <c r="I675" s="11">
        <f t="shared" si="624"/>
        <v>0.91413088786994579</v>
      </c>
    </row>
    <row r="676" spans="1:9" x14ac:dyDescent="0.25">
      <c r="A676" s="2" t="s">
        <v>29</v>
      </c>
      <c r="B676" s="1">
        <v>43466</v>
      </c>
      <c r="C676" s="4">
        <v>203</v>
      </c>
      <c r="D676" s="4">
        <v>9</v>
      </c>
      <c r="E676" s="4">
        <v>7</v>
      </c>
      <c r="F676" s="5">
        <f t="shared" ref="F676:H676" si="658">C676-C649</f>
        <v>1</v>
      </c>
      <c r="G676" s="5">
        <f t="shared" si="658"/>
        <v>-60</v>
      </c>
      <c r="H676" s="5">
        <f t="shared" si="658"/>
        <v>-30</v>
      </c>
      <c r="I676" s="11">
        <f t="shared" si="624"/>
        <v>0.95566502463054193</v>
      </c>
    </row>
    <row r="677" spans="1:9" x14ac:dyDescent="0.25">
      <c r="A677" s="2" t="s">
        <v>3</v>
      </c>
      <c r="B677" s="1">
        <v>43497</v>
      </c>
      <c r="C677" s="4">
        <v>97</v>
      </c>
      <c r="D677" s="4">
        <v>15</v>
      </c>
      <c r="E677" s="4">
        <v>11</v>
      </c>
      <c r="F677" s="5">
        <f t="shared" ref="F677:H677" si="659">C677-C650</f>
        <v>0</v>
      </c>
      <c r="G677" s="5">
        <f t="shared" si="659"/>
        <v>4</v>
      </c>
      <c r="H677" s="5">
        <f t="shared" si="659"/>
        <v>3</v>
      </c>
      <c r="I677" s="11">
        <f t="shared" si="624"/>
        <v>0.84536082474226804</v>
      </c>
    </row>
    <row r="678" spans="1:9" x14ac:dyDescent="0.25">
      <c r="A678" s="2" t="s">
        <v>4</v>
      </c>
      <c r="B678" s="1">
        <v>43497</v>
      </c>
      <c r="C678" s="4">
        <v>130</v>
      </c>
      <c r="D678" s="4">
        <v>33</v>
      </c>
      <c r="E678" s="4">
        <v>25</v>
      </c>
      <c r="F678" s="5">
        <f t="shared" ref="F678:H678" si="660">C678-C651</f>
        <v>2</v>
      </c>
      <c r="G678" s="5">
        <f t="shared" si="660"/>
        <v>8</v>
      </c>
      <c r="H678" s="5">
        <f t="shared" si="660"/>
        <v>6</v>
      </c>
      <c r="I678" s="11">
        <f t="shared" si="624"/>
        <v>0.74615384615384617</v>
      </c>
    </row>
    <row r="679" spans="1:9" x14ac:dyDescent="0.25">
      <c r="A679" s="2" t="s">
        <v>5</v>
      </c>
      <c r="B679" s="1">
        <v>43497</v>
      </c>
      <c r="C679" s="4">
        <v>275</v>
      </c>
      <c r="D679" s="4">
        <v>47</v>
      </c>
      <c r="E679" s="4">
        <v>25</v>
      </c>
      <c r="F679" s="5">
        <f t="shared" ref="F679:H679" si="661">C679-C652</f>
        <v>2</v>
      </c>
      <c r="G679" s="5">
        <f t="shared" si="661"/>
        <v>34</v>
      </c>
      <c r="H679" s="5">
        <f t="shared" si="661"/>
        <v>15</v>
      </c>
      <c r="I679" s="11">
        <f t="shared" si="624"/>
        <v>0.8290909090909091</v>
      </c>
    </row>
    <row r="680" spans="1:9" x14ac:dyDescent="0.25">
      <c r="A680" s="2" t="s">
        <v>6</v>
      </c>
      <c r="B680" s="1">
        <v>43497</v>
      </c>
      <c r="C680" s="4">
        <v>216</v>
      </c>
      <c r="D680" s="4">
        <v>13</v>
      </c>
      <c r="E680" s="4">
        <v>9</v>
      </c>
      <c r="F680" s="5">
        <f t="shared" ref="F680:H680" si="662">C680-C653</f>
        <v>0</v>
      </c>
      <c r="G680" s="5">
        <f t="shared" si="662"/>
        <v>1</v>
      </c>
      <c r="H680" s="5">
        <f t="shared" si="662"/>
        <v>1</v>
      </c>
      <c r="I680" s="11">
        <f t="shared" si="624"/>
        <v>0.93981481481481477</v>
      </c>
    </row>
    <row r="681" spans="1:9" x14ac:dyDescent="0.25">
      <c r="A681" s="2" t="s">
        <v>7</v>
      </c>
      <c r="B681" s="1">
        <v>43497</v>
      </c>
      <c r="C681" s="4">
        <v>915</v>
      </c>
      <c r="D681" s="4">
        <v>230</v>
      </c>
      <c r="E681" s="4">
        <v>163</v>
      </c>
      <c r="F681" s="5">
        <f t="shared" ref="F681:H681" si="663">C681-C654</f>
        <v>2</v>
      </c>
      <c r="G681" s="5">
        <f t="shared" si="663"/>
        <v>177</v>
      </c>
      <c r="H681" s="5">
        <f t="shared" si="663"/>
        <v>119</v>
      </c>
      <c r="I681" s="11">
        <f t="shared" si="624"/>
        <v>0.74863387978142082</v>
      </c>
    </row>
    <row r="682" spans="1:9" x14ac:dyDescent="0.25">
      <c r="A682" s="2" t="s">
        <v>8</v>
      </c>
      <c r="B682" s="1">
        <v>43497</v>
      </c>
      <c r="C682" s="4">
        <v>332</v>
      </c>
      <c r="D682" s="4">
        <v>107</v>
      </c>
      <c r="E682" s="4">
        <v>59</v>
      </c>
      <c r="F682" s="5">
        <f t="shared" ref="F682:H682" si="664">C682-C655</f>
        <v>1</v>
      </c>
      <c r="G682" s="5">
        <f t="shared" si="664"/>
        <v>79</v>
      </c>
      <c r="H682" s="5">
        <f t="shared" si="664"/>
        <v>36</v>
      </c>
      <c r="I682" s="11">
        <f t="shared" si="624"/>
        <v>0.67771084337349397</v>
      </c>
    </row>
    <row r="683" spans="1:9" x14ac:dyDescent="0.25">
      <c r="A683" s="2" t="s">
        <v>9</v>
      </c>
      <c r="B683" s="1">
        <v>43497</v>
      </c>
      <c r="C683" s="4">
        <v>713</v>
      </c>
      <c r="D683" s="4">
        <v>173</v>
      </c>
      <c r="E683" s="4">
        <v>117</v>
      </c>
      <c r="F683" s="5">
        <f t="shared" ref="F683:H683" si="665">C683-C656</f>
        <v>1</v>
      </c>
      <c r="G683" s="5">
        <f t="shared" si="665"/>
        <v>134</v>
      </c>
      <c r="H683" s="5">
        <f t="shared" si="665"/>
        <v>83</v>
      </c>
      <c r="I683" s="11">
        <f t="shared" si="624"/>
        <v>0.75736325385694248</v>
      </c>
    </row>
    <row r="684" spans="1:9" x14ac:dyDescent="0.25">
      <c r="A684" s="2" t="s">
        <v>10</v>
      </c>
      <c r="B684" s="1">
        <v>43497</v>
      </c>
      <c r="C684" s="4">
        <v>434</v>
      </c>
      <c r="D684" s="4">
        <v>162</v>
      </c>
      <c r="E684" s="4">
        <v>111</v>
      </c>
      <c r="F684" s="5">
        <f t="shared" ref="F684:H684" si="666">C684-C657</f>
        <v>10</v>
      </c>
      <c r="G684" s="5">
        <f t="shared" si="666"/>
        <v>129</v>
      </c>
      <c r="H684" s="5">
        <f t="shared" si="666"/>
        <v>83</v>
      </c>
      <c r="I684" s="11">
        <f t="shared" si="624"/>
        <v>0.62672811059907829</v>
      </c>
    </row>
    <row r="685" spans="1:9" x14ac:dyDescent="0.25">
      <c r="A685" s="2" t="s">
        <v>11</v>
      </c>
      <c r="B685" s="1">
        <v>43497</v>
      </c>
      <c r="C685" s="4">
        <v>714</v>
      </c>
      <c r="D685" s="4">
        <v>158</v>
      </c>
      <c r="E685" s="4">
        <v>104</v>
      </c>
      <c r="F685" s="5">
        <f t="shared" ref="F685:H685" si="667">C685-C658</f>
        <v>9</v>
      </c>
      <c r="G685" s="5">
        <f t="shared" si="667"/>
        <v>131</v>
      </c>
      <c r="H685" s="5">
        <f t="shared" si="667"/>
        <v>82</v>
      </c>
      <c r="I685" s="11">
        <f t="shared" si="624"/>
        <v>0.77871148459383754</v>
      </c>
    </row>
    <row r="686" spans="1:9" x14ac:dyDescent="0.25">
      <c r="A686" s="2" t="s">
        <v>12</v>
      </c>
      <c r="B686" s="1">
        <v>43497</v>
      </c>
      <c r="C686" s="4">
        <v>243</v>
      </c>
      <c r="D686" s="4">
        <v>48</v>
      </c>
      <c r="E686" s="4">
        <v>30</v>
      </c>
      <c r="F686" s="5">
        <f t="shared" ref="F686:H686" si="668">C686-C659</f>
        <v>1</v>
      </c>
      <c r="G686" s="5">
        <f t="shared" si="668"/>
        <v>36</v>
      </c>
      <c r="H686" s="5">
        <f t="shared" si="668"/>
        <v>21</v>
      </c>
      <c r="I686" s="11">
        <f t="shared" si="624"/>
        <v>0.80246913580246915</v>
      </c>
    </row>
    <row r="687" spans="1:9" x14ac:dyDescent="0.25">
      <c r="A687" s="2" t="s">
        <v>13</v>
      </c>
      <c r="B687" s="1">
        <v>43497</v>
      </c>
      <c r="C687" s="4">
        <v>1923</v>
      </c>
      <c r="D687" s="4">
        <v>560</v>
      </c>
      <c r="E687" s="4">
        <v>385</v>
      </c>
      <c r="F687" s="5">
        <f t="shared" ref="F687:H687" si="669">C687-C660</f>
        <v>13</v>
      </c>
      <c r="G687" s="5">
        <f t="shared" si="669"/>
        <v>450</v>
      </c>
      <c r="H687" s="5">
        <f t="shared" si="669"/>
        <v>290</v>
      </c>
      <c r="I687" s="11">
        <f t="shared" si="624"/>
        <v>0.70878835153406139</v>
      </c>
    </row>
    <row r="688" spans="1:9" x14ac:dyDescent="0.25">
      <c r="A688" s="2" t="s">
        <v>14</v>
      </c>
      <c r="B688" s="1">
        <v>43497</v>
      </c>
      <c r="C688" s="4">
        <v>658</v>
      </c>
      <c r="D688" s="4">
        <v>142</v>
      </c>
      <c r="E688" s="4">
        <v>86</v>
      </c>
      <c r="F688" s="5">
        <f t="shared" ref="F688:H688" si="670">C688-C661</f>
        <v>7</v>
      </c>
      <c r="G688" s="5">
        <f t="shared" si="670"/>
        <v>115</v>
      </c>
      <c r="H688" s="5">
        <f t="shared" si="670"/>
        <v>65</v>
      </c>
      <c r="I688" s="11">
        <f t="shared" si="624"/>
        <v>0.78419452887537999</v>
      </c>
    </row>
    <row r="689" spans="1:9" x14ac:dyDescent="0.25">
      <c r="A689" s="2" t="s">
        <v>15</v>
      </c>
      <c r="B689" s="1">
        <v>43497</v>
      </c>
      <c r="C689" s="4">
        <v>489</v>
      </c>
      <c r="D689" s="4">
        <v>102</v>
      </c>
      <c r="E689" s="4">
        <v>54</v>
      </c>
      <c r="F689" s="5">
        <f t="shared" ref="F689:H689" si="671">C689-C662</f>
        <v>3</v>
      </c>
      <c r="G689" s="5">
        <f t="shared" si="671"/>
        <v>80</v>
      </c>
      <c r="H689" s="5">
        <f t="shared" si="671"/>
        <v>38</v>
      </c>
      <c r="I689" s="11">
        <f t="shared" si="624"/>
        <v>0.79141104294478526</v>
      </c>
    </row>
    <row r="690" spans="1:9" x14ac:dyDescent="0.25">
      <c r="A690" s="2" t="s">
        <v>16</v>
      </c>
      <c r="B690" s="1">
        <v>43497</v>
      </c>
      <c r="C690" s="4">
        <v>387</v>
      </c>
      <c r="D690" s="4">
        <v>54</v>
      </c>
      <c r="E690" s="4">
        <v>25</v>
      </c>
      <c r="F690" s="5">
        <f t="shared" ref="F690:H690" si="672">C690-C663</f>
        <v>4</v>
      </c>
      <c r="G690" s="5">
        <f t="shared" si="672"/>
        <v>32</v>
      </c>
      <c r="H690" s="5">
        <f t="shared" si="672"/>
        <v>9</v>
      </c>
      <c r="I690" s="11">
        <f t="shared" si="624"/>
        <v>0.86046511627906974</v>
      </c>
    </row>
    <row r="691" spans="1:9" x14ac:dyDescent="0.25">
      <c r="A691" s="2" t="s">
        <v>17</v>
      </c>
      <c r="B691" s="1">
        <v>43497</v>
      </c>
      <c r="C691" s="4">
        <v>458</v>
      </c>
      <c r="D691" s="4">
        <v>63</v>
      </c>
      <c r="E691" s="4">
        <v>40</v>
      </c>
      <c r="F691" s="5">
        <f t="shared" ref="F691:H691" si="673">C691-C664</f>
        <v>3</v>
      </c>
      <c r="G691" s="5">
        <f t="shared" si="673"/>
        <v>45</v>
      </c>
      <c r="H691" s="5">
        <f t="shared" si="673"/>
        <v>27</v>
      </c>
      <c r="I691" s="11">
        <f t="shared" si="624"/>
        <v>0.86244541484716153</v>
      </c>
    </row>
    <row r="692" spans="1:9" x14ac:dyDescent="0.25">
      <c r="A692" s="2" t="s">
        <v>18</v>
      </c>
      <c r="B692" s="1">
        <v>43497</v>
      </c>
      <c r="C692" s="4">
        <v>601</v>
      </c>
      <c r="D692" s="4">
        <v>179</v>
      </c>
      <c r="E692" s="4">
        <v>113</v>
      </c>
      <c r="F692" s="5">
        <f t="shared" ref="F692:H692" si="674">C692-C665</f>
        <v>15</v>
      </c>
      <c r="G692" s="5">
        <f t="shared" si="674"/>
        <v>115</v>
      </c>
      <c r="H692" s="5">
        <f t="shared" si="674"/>
        <v>61</v>
      </c>
      <c r="I692" s="11">
        <f t="shared" si="624"/>
        <v>0.70216306156405994</v>
      </c>
    </row>
    <row r="693" spans="1:9" x14ac:dyDescent="0.25">
      <c r="A693" s="2" t="s">
        <v>19</v>
      </c>
      <c r="B693" s="1">
        <v>43497</v>
      </c>
      <c r="C693" s="4">
        <v>198</v>
      </c>
      <c r="D693" s="4">
        <v>54</v>
      </c>
      <c r="E693" s="4">
        <v>30</v>
      </c>
      <c r="F693" s="5">
        <f t="shared" ref="F693:H693" si="675">C693-C666</f>
        <v>2</v>
      </c>
      <c r="G693" s="5">
        <f t="shared" si="675"/>
        <v>36</v>
      </c>
      <c r="H693" s="5">
        <f t="shared" si="675"/>
        <v>18</v>
      </c>
      <c r="I693" s="11">
        <f t="shared" si="624"/>
        <v>0.72727272727272729</v>
      </c>
    </row>
    <row r="694" spans="1:9" x14ac:dyDescent="0.25">
      <c r="A694" s="2" t="s">
        <v>20</v>
      </c>
      <c r="B694" s="1">
        <v>43497</v>
      </c>
      <c r="C694" s="4">
        <v>2652</v>
      </c>
      <c r="D694" s="4">
        <v>766</v>
      </c>
      <c r="E694" s="4">
        <v>445</v>
      </c>
      <c r="F694" s="5">
        <f t="shared" ref="F694:H694" si="676">C694-C667</f>
        <v>22</v>
      </c>
      <c r="G694" s="5">
        <f t="shared" si="676"/>
        <v>168</v>
      </c>
      <c r="H694" s="5">
        <f t="shared" si="676"/>
        <v>55</v>
      </c>
      <c r="I694" s="11">
        <f t="shared" si="624"/>
        <v>0.71116138763197589</v>
      </c>
    </row>
    <row r="695" spans="1:9" x14ac:dyDescent="0.25">
      <c r="A695" s="2" t="s">
        <v>21</v>
      </c>
      <c r="B695" s="1">
        <v>43497</v>
      </c>
      <c r="C695" s="4">
        <v>3122</v>
      </c>
      <c r="D695" s="4">
        <v>907</v>
      </c>
      <c r="E695" s="4">
        <v>581</v>
      </c>
      <c r="F695" s="5">
        <f t="shared" ref="F695:H695" si="677">C695-C668</f>
        <v>17</v>
      </c>
      <c r="G695" s="5">
        <f t="shared" si="677"/>
        <v>173</v>
      </c>
      <c r="H695" s="5">
        <f t="shared" si="677"/>
        <v>63</v>
      </c>
      <c r="I695" s="11">
        <f t="shared" si="624"/>
        <v>0.70948110185778346</v>
      </c>
    </row>
    <row r="696" spans="1:9" x14ac:dyDescent="0.25">
      <c r="A696" s="2" t="s">
        <v>22</v>
      </c>
      <c r="B696" s="1">
        <v>43497</v>
      </c>
      <c r="C696" s="4">
        <v>294</v>
      </c>
      <c r="D696" s="4">
        <v>49</v>
      </c>
      <c r="E696" s="4">
        <v>29</v>
      </c>
      <c r="F696" s="5">
        <f t="shared" ref="F696:H696" si="678">C696-C669</f>
        <v>1</v>
      </c>
      <c r="G696" s="5">
        <f t="shared" si="678"/>
        <v>43</v>
      </c>
      <c r="H696" s="5">
        <f t="shared" si="678"/>
        <v>25</v>
      </c>
      <c r="I696" s="11">
        <f t="shared" si="624"/>
        <v>0.83333333333333337</v>
      </c>
    </row>
    <row r="697" spans="1:9" x14ac:dyDescent="0.25">
      <c r="A697" s="2" t="s">
        <v>23</v>
      </c>
      <c r="B697" s="1">
        <v>43497</v>
      </c>
      <c r="C697" s="4">
        <v>170</v>
      </c>
      <c r="D697" s="4">
        <v>34</v>
      </c>
      <c r="E697" s="4">
        <v>25</v>
      </c>
      <c r="F697" s="5">
        <f t="shared" ref="F697:H697" si="679">C697-C670</f>
        <v>3</v>
      </c>
      <c r="G697" s="5">
        <f t="shared" si="679"/>
        <v>25</v>
      </c>
      <c r="H697" s="5">
        <f t="shared" si="679"/>
        <v>17</v>
      </c>
      <c r="I697" s="11">
        <f t="shared" si="624"/>
        <v>0.8</v>
      </c>
    </row>
    <row r="698" spans="1:9" x14ac:dyDescent="0.25">
      <c r="A698" s="2" t="s">
        <v>24</v>
      </c>
      <c r="B698" s="1">
        <v>43497</v>
      </c>
      <c r="C698" s="4">
        <v>45</v>
      </c>
      <c r="D698" s="4">
        <v>8</v>
      </c>
      <c r="E698" s="4">
        <v>2</v>
      </c>
      <c r="F698" s="5">
        <f t="shared" ref="F698:H698" si="680">C698-C671</f>
        <v>1</v>
      </c>
      <c r="G698" s="5">
        <f t="shared" si="680"/>
        <v>5</v>
      </c>
      <c r="H698" s="5">
        <f t="shared" si="680"/>
        <v>0</v>
      </c>
      <c r="I698" s="11">
        <f t="shared" si="624"/>
        <v>0.82222222222222219</v>
      </c>
    </row>
    <row r="699" spans="1:9" x14ac:dyDescent="0.25">
      <c r="A699" s="2" t="s">
        <v>25</v>
      </c>
      <c r="B699" s="1">
        <v>43497</v>
      </c>
      <c r="C699" s="4">
        <v>2746</v>
      </c>
      <c r="D699" s="4">
        <v>774</v>
      </c>
      <c r="E699" s="4">
        <v>465</v>
      </c>
      <c r="F699" s="5">
        <f t="shared" ref="F699:H699" si="681">C699-C672</f>
        <v>16</v>
      </c>
      <c r="G699" s="5">
        <f t="shared" si="681"/>
        <v>572</v>
      </c>
      <c r="H699" s="5">
        <f t="shared" si="681"/>
        <v>317</v>
      </c>
      <c r="I699" s="11">
        <f t="shared" si="624"/>
        <v>0.71813546977421705</v>
      </c>
    </row>
    <row r="700" spans="1:9" x14ac:dyDescent="0.25">
      <c r="A700" s="2" t="s">
        <v>26</v>
      </c>
      <c r="B700" s="1">
        <v>43497</v>
      </c>
      <c r="C700" s="4">
        <v>1773</v>
      </c>
      <c r="D700" s="4">
        <v>488</v>
      </c>
      <c r="E700" s="4">
        <v>305</v>
      </c>
      <c r="F700" s="5">
        <f t="shared" ref="F700:H700" si="682">C700-C673</f>
        <v>17</v>
      </c>
      <c r="G700" s="5">
        <f t="shared" si="682"/>
        <v>103</v>
      </c>
      <c r="H700" s="5">
        <f t="shared" si="682"/>
        <v>36</v>
      </c>
      <c r="I700" s="11">
        <f t="shared" si="624"/>
        <v>0.72476029328821212</v>
      </c>
    </row>
    <row r="701" spans="1:9" x14ac:dyDescent="0.25">
      <c r="A701" s="2" t="s">
        <v>27</v>
      </c>
      <c r="B701" s="1">
        <v>43497</v>
      </c>
      <c r="C701" s="4">
        <v>153</v>
      </c>
      <c r="D701" s="4">
        <v>52</v>
      </c>
      <c r="E701" s="4">
        <v>30</v>
      </c>
      <c r="F701" s="5">
        <f t="shared" ref="F701:H701" si="683">C701-C674</f>
        <v>2</v>
      </c>
      <c r="G701" s="5">
        <f t="shared" si="683"/>
        <v>36</v>
      </c>
      <c r="H701" s="5">
        <f t="shared" si="683"/>
        <v>18</v>
      </c>
      <c r="I701" s="11">
        <f t="shared" si="624"/>
        <v>0.66013071895424835</v>
      </c>
    </row>
    <row r="702" spans="1:9" x14ac:dyDescent="0.25">
      <c r="A702" s="2" t="s">
        <v>28</v>
      </c>
      <c r="B702" s="1">
        <v>43497</v>
      </c>
      <c r="C702" s="4">
        <v>7254</v>
      </c>
      <c r="D702" s="4">
        <v>2635</v>
      </c>
      <c r="E702" s="4">
        <v>1632</v>
      </c>
      <c r="F702" s="5">
        <f t="shared" ref="F702:H702" si="684">C702-C675</f>
        <v>57</v>
      </c>
      <c r="G702" s="5">
        <f t="shared" si="684"/>
        <v>2017</v>
      </c>
      <c r="H702" s="5">
        <f t="shared" si="684"/>
        <v>1129</v>
      </c>
      <c r="I702" s="11">
        <f t="shared" si="624"/>
        <v>0.63675213675213671</v>
      </c>
    </row>
    <row r="703" spans="1:9" x14ac:dyDescent="0.25">
      <c r="A703" s="2" t="s">
        <v>29</v>
      </c>
      <c r="B703" s="1">
        <v>43497</v>
      </c>
      <c r="C703" s="4">
        <v>208</v>
      </c>
      <c r="D703" s="4">
        <v>29</v>
      </c>
      <c r="E703" s="4">
        <v>14</v>
      </c>
      <c r="F703" s="5">
        <f t="shared" ref="F703:H703" si="685">C703-C676</f>
        <v>5</v>
      </c>
      <c r="G703" s="5">
        <f t="shared" si="685"/>
        <v>20</v>
      </c>
      <c r="H703" s="5">
        <f t="shared" si="685"/>
        <v>7</v>
      </c>
      <c r="I703" s="11">
        <f t="shared" si="624"/>
        <v>0.86057692307692313</v>
      </c>
    </row>
    <row r="704" spans="1:9" x14ac:dyDescent="0.25">
      <c r="A704" s="2" t="s">
        <v>3</v>
      </c>
      <c r="B704" s="1">
        <v>43525</v>
      </c>
      <c r="C704" s="4">
        <v>102</v>
      </c>
      <c r="D704" s="4">
        <v>21</v>
      </c>
      <c r="E704" s="4">
        <v>15</v>
      </c>
      <c r="F704" s="5">
        <f t="shared" ref="F704:H704" si="686">C704-C677</f>
        <v>5</v>
      </c>
      <c r="G704" s="5">
        <f t="shared" si="686"/>
        <v>6</v>
      </c>
      <c r="H704" s="5">
        <f t="shared" si="686"/>
        <v>4</v>
      </c>
      <c r="I704" s="11">
        <f t="shared" si="624"/>
        <v>0.79411764705882348</v>
      </c>
    </row>
    <row r="705" spans="1:9" x14ac:dyDescent="0.25">
      <c r="A705" s="2" t="s">
        <v>4</v>
      </c>
      <c r="B705" s="1">
        <v>43525</v>
      </c>
      <c r="C705" s="4">
        <v>130</v>
      </c>
      <c r="D705" s="4">
        <v>33</v>
      </c>
      <c r="E705" s="4">
        <v>25</v>
      </c>
      <c r="F705" s="5">
        <f t="shared" ref="F705:H705" si="687">C705-C678</f>
        <v>0</v>
      </c>
      <c r="G705" s="5">
        <f t="shared" si="687"/>
        <v>0</v>
      </c>
      <c r="H705" s="5">
        <f t="shared" si="687"/>
        <v>0</v>
      </c>
      <c r="I705" s="11">
        <f t="shared" si="624"/>
        <v>0.74615384615384617</v>
      </c>
    </row>
    <row r="706" spans="1:9" x14ac:dyDescent="0.25">
      <c r="A706" s="2" t="s">
        <v>5</v>
      </c>
      <c r="B706" s="1">
        <v>43525</v>
      </c>
      <c r="C706" s="4">
        <v>278</v>
      </c>
      <c r="D706" s="4">
        <v>56</v>
      </c>
      <c r="E706" s="4">
        <v>30</v>
      </c>
      <c r="F706" s="5">
        <f t="shared" ref="F706:H706" si="688">C706-C679</f>
        <v>3</v>
      </c>
      <c r="G706" s="5">
        <f t="shared" si="688"/>
        <v>9</v>
      </c>
      <c r="H706" s="5">
        <f t="shared" si="688"/>
        <v>5</v>
      </c>
      <c r="I706" s="11">
        <f t="shared" ref="I706:I769" si="689">(C706-D706)/C706</f>
        <v>0.79856115107913672</v>
      </c>
    </row>
    <row r="707" spans="1:9" x14ac:dyDescent="0.25">
      <c r="A707" s="2" t="s">
        <v>6</v>
      </c>
      <c r="B707" s="1">
        <v>43525</v>
      </c>
      <c r="C707" s="4">
        <v>216</v>
      </c>
      <c r="D707" s="4">
        <v>18</v>
      </c>
      <c r="E707" s="4">
        <v>10</v>
      </c>
      <c r="F707" s="5">
        <f t="shared" ref="F707:H707" si="690">C707-C680</f>
        <v>0</v>
      </c>
      <c r="G707" s="5">
        <f t="shared" si="690"/>
        <v>5</v>
      </c>
      <c r="H707" s="5">
        <f t="shared" si="690"/>
        <v>1</v>
      </c>
      <c r="I707" s="11">
        <f t="shared" si="689"/>
        <v>0.91666666666666663</v>
      </c>
    </row>
    <row r="708" spans="1:9" x14ac:dyDescent="0.25">
      <c r="A708" s="2" t="s">
        <v>7</v>
      </c>
      <c r="B708" s="1">
        <v>43525</v>
      </c>
      <c r="C708" s="4">
        <v>921</v>
      </c>
      <c r="D708" s="4">
        <v>268</v>
      </c>
      <c r="E708" s="4">
        <v>184</v>
      </c>
      <c r="F708" s="5">
        <f t="shared" ref="F708:H708" si="691">C708-C681</f>
        <v>6</v>
      </c>
      <c r="G708" s="5">
        <f t="shared" si="691"/>
        <v>38</v>
      </c>
      <c r="H708" s="5">
        <f t="shared" si="691"/>
        <v>21</v>
      </c>
      <c r="I708" s="11">
        <f t="shared" si="689"/>
        <v>0.70901194353963082</v>
      </c>
    </row>
    <row r="709" spans="1:9" x14ac:dyDescent="0.25">
      <c r="A709" s="2" t="s">
        <v>8</v>
      </c>
      <c r="B709" s="1">
        <v>43525</v>
      </c>
      <c r="C709" s="4">
        <v>332</v>
      </c>
      <c r="D709" s="4">
        <v>109</v>
      </c>
      <c r="E709" s="4">
        <v>59</v>
      </c>
      <c r="F709" s="5">
        <f t="shared" ref="F709:H709" si="692">C709-C682</f>
        <v>0</v>
      </c>
      <c r="G709" s="5">
        <f t="shared" si="692"/>
        <v>2</v>
      </c>
      <c r="H709" s="5">
        <f t="shared" si="692"/>
        <v>0</v>
      </c>
      <c r="I709" s="11">
        <f t="shared" si="689"/>
        <v>0.67168674698795183</v>
      </c>
    </row>
    <row r="710" spans="1:9" x14ac:dyDescent="0.25">
      <c r="A710" s="2" t="s">
        <v>9</v>
      </c>
      <c r="B710" s="1">
        <v>43525</v>
      </c>
      <c r="C710" s="4">
        <v>713</v>
      </c>
      <c r="D710" s="4">
        <v>182</v>
      </c>
      <c r="E710" s="4">
        <v>125</v>
      </c>
      <c r="F710" s="5">
        <f t="shared" ref="F710:H710" si="693">C710-C683</f>
        <v>0</v>
      </c>
      <c r="G710" s="5">
        <f t="shared" si="693"/>
        <v>9</v>
      </c>
      <c r="H710" s="5">
        <f t="shared" si="693"/>
        <v>8</v>
      </c>
      <c r="I710" s="11">
        <f t="shared" si="689"/>
        <v>0.74474053295932674</v>
      </c>
    </row>
    <row r="711" spans="1:9" x14ac:dyDescent="0.25">
      <c r="A711" s="2" t="s">
        <v>10</v>
      </c>
      <c r="B711" s="1">
        <v>43525</v>
      </c>
      <c r="C711" s="4">
        <v>434</v>
      </c>
      <c r="D711" s="4">
        <v>166</v>
      </c>
      <c r="E711" s="4">
        <v>113</v>
      </c>
      <c r="F711" s="5">
        <f t="shared" ref="F711:H711" si="694">C711-C684</f>
        <v>0</v>
      </c>
      <c r="G711" s="5">
        <f t="shared" si="694"/>
        <v>4</v>
      </c>
      <c r="H711" s="5">
        <f t="shared" si="694"/>
        <v>2</v>
      </c>
      <c r="I711" s="11">
        <f t="shared" si="689"/>
        <v>0.61751152073732718</v>
      </c>
    </row>
    <row r="712" spans="1:9" x14ac:dyDescent="0.25">
      <c r="A712" s="2" t="s">
        <v>11</v>
      </c>
      <c r="B712" s="1">
        <v>43525</v>
      </c>
      <c r="C712" s="4">
        <v>719</v>
      </c>
      <c r="D712" s="4">
        <v>165</v>
      </c>
      <c r="E712" s="4">
        <v>109</v>
      </c>
      <c r="F712" s="5">
        <f t="shared" ref="F712:H712" si="695">C712-C685</f>
        <v>5</v>
      </c>
      <c r="G712" s="5">
        <f t="shared" si="695"/>
        <v>7</v>
      </c>
      <c r="H712" s="5">
        <f t="shared" si="695"/>
        <v>5</v>
      </c>
      <c r="I712" s="11">
        <f t="shared" si="689"/>
        <v>0.77051460361613355</v>
      </c>
    </row>
    <row r="713" spans="1:9" x14ac:dyDescent="0.25">
      <c r="A713" s="2" t="s">
        <v>12</v>
      </c>
      <c r="B713" s="1">
        <v>43525</v>
      </c>
      <c r="C713" s="4">
        <v>243</v>
      </c>
      <c r="D713" s="4">
        <v>52</v>
      </c>
      <c r="E713" s="4">
        <v>31</v>
      </c>
      <c r="F713" s="5">
        <f t="shared" ref="F713:H713" si="696">C713-C686</f>
        <v>0</v>
      </c>
      <c r="G713" s="5">
        <f t="shared" si="696"/>
        <v>4</v>
      </c>
      <c r="H713" s="5">
        <f t="shared" si="696"/>
        <v>1</v>
      </c>
      <c r="I713" s="11">
        <f t="shared" si="689"/>
        <v>0.78600823045267487</v>
      </c>
    </row>
    <row r="714" spans="1:9" x14ac:dyDescent="0.25">
      <c r="A714" s="2" t="s">
        <v>13</v>
      </c>
      <c r="B714" s="1">
        <v>43525</v>
      </c>
      <c r="C714" s="4">
        <v>1931</v>
      </c>
      <c r="D714" s="4">
        <v>593</v>
      </c>
      <c r="E714" s="4">
        <v>410</v>
      </c>
      <c r="F714" s="5">
        <f t="shared" ref="F714:H714" si="697">C714-C687</f>
        <v>8</v>
      </c>
      <c r="G714" s="5">
        <f t="shared" si="697"/>
        <v>33</v>
      </c>
      <c r="H714" s="5">
        <f t="shared" si="697"/>
        <v>25</v>
      </c>
      <c r="I714" s="11">
        <f t="shared" si="689"/>
        <v>0.69290523045054375</v>
      </c>
    </row>
    <row r="715" spans="1:9" x14ac:dyDescent="0.25">
      <c r="A715" s="2" t="s">
        <v>14</v>
      </c>
      <c r="B715" s="1">
        <v>43525</v>
      </c>
      <c r="C715" s="4">
        <v>658</v>
      </c>
      <c r="D715" s="4">
        <v>149</v>
      </c>
      <c r="E715" s="4">
        <v>88</v>
      </c>
      <c r="F715" s="5">
        <f t="shared" ref="F715:H715" si="698">C715-C688</f>
        <v>0</v>
      </c>
      <c r="G715" s="5">
        <f t="shared" si="698"/>
        <v>7</v>
      </c>
      <c r="H715" s="5">
        <f t="shared" si="698"/>
        <v>2</v>
      </c>
      <c r="I715" s="11">
        <f t="shared" si="689"/>
        <v>0.7735562310030395</v>
      </c>
    </row>
    <row r="716" spans="1:9" x14ac:dyDescent="0.25">
      <c r="A716" s="2" t="s">
        <v>15</v>
      </c>
      <c r="B716" s="1">
        <v>43525</v>
      </c>
      <c r="C716" s="4">
        <v>492</v>
      </c>
      <c r="D716" s="4">
        <v>111</v>
      </c>
      <c r="E716" s="4">
        <v>59</v>
      </c>
      <c r="F716" s="5">
        <f t="shared" ref="F716:H716" si="699">C716-C689</f>
        <v>3</v>
      </c>
      <c r="G716" s="5">
        <f t="shared" si="699"/>
        <v>9</v>
      </c>
      <c r="H716" s="5">
        <f t="shared" si="699"/>
        <v>5</v>
      </c>
      <c r="I716" s="11">
        <f t="shared" si="689"/>
        <v>0.77439024390243905</v>
      </c>
    </row>
    <row r="717" spans="1:9" x14ac:dyDescent="0.25">
      <c r="A717" s="2" t="s">
        <v>16</v>
      </c>
      <c r="B717" s="1">
        <v>43525</v>
      </c>
      <c r="C717" s="4">
        <v>390</v>
      </c>
      <c r="D717" s="4">
        <v>61</v>
      </c>
      <c r="E717" s="4">
        <v>30</v>
      </c>
      <c r="F717" s="5">
        <f t="shared" ref="F717:H717" si="700">C717-C690</f>
        <v>3</v>
      </c>
      <c r="G717" s="5">
        <f t="shared" si="700"/>
        <v>7</v>
      </c>
      <c r="H717" s="5">
        <f t="shared" si="700"/>
        <v>5</v>
      </c>
      <c r="I717" s="11">
        <f t="shared" si="689"/>
        <v>0.84358974358974359</v>
      </c>
    </row>
    <row r="718" spans="1:9" x14ac:dyDescent="0.25">
      <c r="A718" s="2" t="s">
        <v>17</v>
      </c>
      <c r="B718" s="1">
        <v>43525</v>
      </c>
      <c r="C718" s="4">
        <v>459</v>
      </c>
      <c r="D718" s="4">
        <v>72</v>
      </c>
      <c r="E718" s="4">
        <v>45</v>
      </c>
      <c r="F718" s="5">
        <f t="shared" ref="F718:H718" si="701">C718-C691</f>
        <v>1</v>
      </c>
      <c r="G718" s="5">
        <f t="shared" si="701"/>
        <v>9</v>
      </c>
      <c r="H718" s="5">
        <f t="shared" si="701"/>
        <v>5</v>
      </c>
      <c r="I718" s="11">
        <f t="shared" si="689"/>
        <v>0.84313725490196079</v>
      </c>
    </row>
    <row r="719" spans="1:9" x14ac:dyDescent="0.25">
      <c r="A719" s="2" t="s">
        <v>18</v>
      </c>
      <c r="B719" s="1">
        <v>43525</v>
      </c>
      <c r="C719" s="4">
        <v>608</v>
      </c>
      <c r="D719" s="4">
        <v>211</v>
      </c>
      <c r="E719" s="4">
        <v>124</v>
      </c>
      <c r="F719" s="5">
        <f t="shared" ref="F719:H719" si="702">C719-C692</f>
        <v>7</v>
      </c>
      <c r="G719" s="5">
        <f t="shared" si="702"/>
        <v>32</v>
      </c>
      <c r="H719" s="5">
        <f t="shared" si="702"/>
        <v>11</v>
      </c>
      <c r="I719" s="11">
        <f t="shared" si="689"/>
        <v>0.65296052631578949</v>
      </c>
    </row>
    <row r="720" spans="1:9" x14ac:dyDescent="0.25">
      <c r="A720" s="2" t="s">
        <v>19</v>
      </c>
      <c r="B720" s="1">
        <v>43525</v>
      </c>
      <c r="C720" s="4">
        <v>199</v>
      </c>
      <c r="D720" s="4">
        <v>59</v>
      </c>
      <c r="E720" s="4">
        <v>32</v>
      </c>
      <c r="F720" s="5">
        <f t="shared" ref="F720:H720" si="703">C720-C693</f>
        <v>1</v>
      </c>
      <c r="G720" s="5">
        <f t="shared" si="703"/>
        <v>5</v>
      </c>
      <c r="H720" s="5">
        <f t="shared" si="703"/>
        <v>2</v>
      </c>
      <c r="I720" s="11">
        <f t="shared" si="689"/>
        <v>0.70351758793969854</v>
      </c>
    </row>
    <row r="721" spans="1:9" x14ac:dyDescent="0.25">
      <c r="A721" s="2" t="s">
        <v>20</v>
      </c>
      <c r="B721" s="1">
        <v>43525</v>
      </c>
      <c r="C721" s="4">
        <v>2663</v>
      </c>
      <c r="D721" s="4">
        <v>806</v>
      </c>
      <c r="E721" s="4">
        <v>474</v>
      </c>
      <c r="F721" s="5">
        <f t="shared" ref="F721:H721" si="704">C721-C694</f>
        <v>11</v>
      </c>
      <c r="G721" s="5">
        <f t="shared" si="704"/>
        <v>40</v>
      </c>
      <c r="H721" s="5">
        <f t="shared" si="704"/>
        <v>29</v>
      </c>
      <c r="I721" s="11">
        <f t="shared" si="689"/>
        <v>0.69733383402177995</v>
      </c>
    </row>
    <row r="722" spans="1:9" x14ac:dyDescent="0.25">
      <c r="A722" s="2" t="s">
        <v>21</v>
      </c>
      <c r="B722" s="1">
        <v>43525</v>
      </c>
      <c r="C722" s="4">
        <v>3129</v>
      </c>
      <c r="D722" s="4">
        <v>943</v>
      </c>
      <c r="E722" s="4">
        <v>600</v>
      </c>
      <c r="F722" s="5">
        <f t="shared" ref="F722:H722" si="705">C722-C695</f>
        <v>7</v>
      </c>
      <c r="G722" s="5">
        <f t="shared" si="705"/>
        <v>36</v>
      </c>
      <c r="H722" s="5">
        <f t="shared" si="705"/>
        <v>19</v>
      </c>
      <c r="I722" s="11">
        <f t="shared" si="689"/>
        <v>0.69862575902844359</v>
      </c>
    </row>
    <row r="723" spans="1:9" x14ac:dyDescent="0.25">
      <c r="A723" s="2" t="s">
        <v>22</v>
      </c>
      <c r="B723" s="1">
        <v>43525</v>
      </c>
      <c r="C723" s="4">
        <v>297</v>
      </c>
      <c r="D723" s="4">
        <v>56</v>
      </c>
      <c r="E723" s="4">
        <v>35</v>
      </c>
      <c r="F723" s="5">
        <f t="shared" ref="F723:H723" si="706">C723-C696</f>
        <v>3</v>
      </c>
      <c r="G723" s="5">
        <f t="shared" si="706"/>
        <v>7</v>
      </c>
      <c r="H723" s="5">
        <f t="shared" si="706"/>
        <v>6</v>
      </c>
      <c r="I723" s="11">
        <f t="shared" si="689"/>
        <v>0.81144781144781142</v>
      </c>
    </row>
    <row r="724" spans="1:9" x14ac:dyDescent="0.25">
      <c r="A724" s="2" t="s">
        <v>23</v>
      </c>
      <c r="B724" s="1">
        <v>43525</v>
      </c>
      <c r="C724" s="4">
        <v>172</v>
      </c>
      <c r="D724" s="4">
        <v>38</v>
      </c>
      <c r="E724" s="4">
        <v>26</v>
      </c>
      <c r="F724" s="5">
        <f t="shared" ref="F724:H724" si="707">C724-C697</f>
        <v>2</v>
      </c>
      <c r="G724" s="5">
        <f t="shared" si="707"/>
        <v>4</v>
      </c>
      <c r="H724" s="5">
        <f t="shared" si="707"/>
        <v>1</v>
      </c>
      <c r="I724" s="11">
        <f t="shared" si="689"/>
        <v>0.77906976744186052</v>
      </c>
    </row>
    <row r="725" spans="1:9" x14ac:dyDescent="0.25">
      <c r="A725" s="2" t="s">
        <v>24</v>
      </c>
      <c r="B725" s="1">
        <v>43525</v>
      </c>
      <c r="C725" s="4">
        <v>45</v>
      </c>
      <c r="D725" s="4">
        <v>9</v>
      </c>
      <c r="E725" s="4">
        <v>3</v>
      </c>
      <c r="F725" s="5">
        <f t="shared" ref="F725:H725" si="708">C725-C698</f>
        <v>0</v>
      </c>
      <c r="G725" s="5">
        <f t="shared" si="708"/>
        <v>1</v>
      </c>
      <c r="H725" s="5">
        <f t="shared" si="708"/>
        <v>1</v>
      </c>
      <c r="I725" s="11">
        <f t="shared" si="689"/>
        <v>0.8</v>
      </c>
    </row>
    <row r="726" spans="1:9" x14ac:dyDescent="0.25">
      <c r="A726" s="2" t="s">
        <v>25</v>
      </c>
      <c r="B726" s="1">
        <v>43525</v>
      </c>
      <c r="C726" s="4">
        <v>2749</v>
      </c>
      <c r="D726" s="4">
        <v>807</v>
      </c>
      <c r="E726" s="4">
        <v>483</v>
      </c>
      <c r="F726" s="5">
        <f t="shared" ref="F726:H726" si="709">C726-C699</f>
        <v>3</v>
      </c>
      <c r="G726" s="5">
        <f t="shared" si="709"/>
        <v>33</v>
      </c>
      <c r="H726" s="5">
        <f t="shared" si="709"/>
        <v>18</v>
      </c>
      <c r="I726" s="11">
        <f t="shared" si="689"/>
        <v>0.70643870498363037</v>
      </c>
    </row>
    <row r="727" spans="1:9" x14ac:dyDescent="0.25">
      <c r="A727" s="2" t="s">
        <v>26</v>
      </c>
      <c r="B727" s="1">
        <v>43525</v>
      </c>
      <c r="C727" s="4">
        <v>1783</v>
      </c>
      <c r="D727" s="4">
        <v>509</v>
      </c>
      <c r="E727" s="4">
        <v>319</v>
      </c>
      <c r="F727" s="5">
        <f t="shared" ref="F727:H727" si="710">C727-C700</f>
        <v>10</v>
      </c>
      <c r="G727" s="5">
        <f t="shared" si="710"/>
        <v>21</v>
      </c>
      <c r="H727" s="5">
        <f t="shared" si="710"/>
        <v>14</v>
      </c>
      <c r="I727" s="11">
        <f t="shared" si="689"/>
        <v>0.71452607964105441</v>
      </c>
    </row>
    <row r="728" spans="1:9" x14ac:dyDescent="0.25">
      <c r="A728" s="2" t="s">
        <v>27</v>
      </c>
      <c r="B728" s="1">
        <v>43525</v>
      </c>
      <c r="C728" s="4">
        <v>153</v>
      </c>
      <c r="D728" s="4">
        <v>53</v>
      </c>
      <c r="E728" s="4">
        <v>31</v>
      </c>
      <c r="F728" s="5">
        <f t="shared" ref="F728:H728" si="711">C728-C701</f>
        <v>0</v>
      </c>
      <c r="G728" s="5">
        <f t="shared" si="711"/>
        <v>1</v>
      </c>
      <c r="H728" s="5">
        <f t="shared" si="711"/>
        <v>1</v>
      </c>
      <c r="I728" s="11">
        <f t="shared" si="689"/>
        <v>0.65359477124183007</v>
      </c>
    </row>
    <row r="729" spans="1:9" x14ac:dyDescent="0.25">
      <c r="A729" s="2" t="s">
        <v>28</v>
      </c>
      <c r="B729" s="1">
        <v>43525</v>
      </c>
      <c r="C729" s="4">
        <v>7270</v>
      </c>
      <c r="D729" s="4">
        <v>2720</v>
      </c>
      <c r="E729" s="4">
        <v>1694</v>
      </c>
      <c r="F729" s="5">
        <f t="shared" ref="F729:H729" si="712">C729-C702</f>
        <v>16</v>
      </c>
      <c r="G729" s="5">
        <f t="shared" si="712"/>
        <v>85</v>
      </c>
      <c r="H729" s="5">
        <f t="shared" si="712"/>
        <v>62</v>
      </c>
      <c r="I729" s="11">
        <f t="shared" si="689"/>
        <v>0.62585969738651992</v>
      </c>
    </row>
    <row r="730" spans="1:9" x14ac:dyDescent="0.25">
      <c r="A730" s="2" t="s">
        <v>29</v>
      </c>
      <c r="B730" s="1">
        <v>43525</v>
      </c>
      <c r="C730" s="4">
        <v>210</v>
      </c>
      <c r="D730" s="4">
        <v>32</v>
      </c>
      <c r="E730" s="4">
        <v>15</v>
      </c>
      <c r="F730" s="5">
        <f t="shared" ref="F730:H730" si="713">C730-C703</f>
        <v>2</v>
      </c>
      <c r="G730" s="5">
        <f t="shared" si="713"/>
        <v>3</v>
      </c>
      <c r="H730" s="5">
        <f t="shared" si="713"/>
        <v>1</v>
      </c>
      <c r="I730" s="11">
        <f t="shared" si="689"/>
        <v>0.84761904761904761</v>
      </c>
    </row>
    <row r="731" spans="1:9" x14ac:dyDescent="0.25">
      <c r="A731" s="2" t="s">
        <v>3</v>
      </c>
      <c r="B731" s="1">
        <v>43556</v>
      </c>
      <c r="C731" s="4">
        <v>104</v>
      </c>
      <c r="D731" s="4">
        <v>25</v>
      </c>
      <c r="E731" s="4">
        <v>16</v>
      </c>
      <c r="F731" s="5">
        <f t="shared" ref="F731:H731" si="714">C731-C704</f>
        <v>2</v>
      </c>
      <c r="G731" s="5">
        <f t="shared" si="714"/>
        <v>4</v>
      </c>
      <c r="H731" s="5">
        <f t="shared" si="714"/>
        <v>1</v>
      </c>
      <c r="I731" s="11">
        <f t="shared" si="689"/>
        <v>0.75961538461538458</v>
      </c>
    </row>
    <row r="732" spans="1:9" x14ac:dyDescent="0.25">
      <c r="A732" s="2" t="s">
        <v>4</v>
      </c>
      <c r="B732" s="1">
        <v>43556</v>
      </c>
      <c r="C732" s="4">
        <v>131</v>
      </c>
      <c r="D732" s="4">
        <v>34</v>
      </c>
      <c r="E732" s="4">
        <v>26</v>
      </c>
      <c r="F732" s="5">
        <f t="shared" ref="F732:H732" si="715">C732-C705</f>
        <v>1</v>
      </c>
      <c r="G732" s="5">
        <f t="shared" si="715"/>
        <v>1</v>
      </c>
      <c r="H732" s="5">
        <f t="shared" si="715"/>
        <v>1</v>
      </c>
      <c r="I732" s="11">
        <f t="shared" si="689"/>
        <v>0.74045801526717558</v>
      </c>
    </row>
    <row r="733" spans="1:9" x14ac:dyDescent="0.25">
      <c r="A733" s="2" t="s">
        <v>5</v>
      </c>
      <c r="B733" s="1">
        <v>43556</v>
      </c>
      <c r="C733" s="4">
        <v>281</v>
      </c>
      <c r="D733" s="4">
        <v>68</v>
      </c>
      <c r="E733" s="4">
        <v>33</v>
      </c>
      <c r="F733" s="5">
        <f t="shared" ref="F733:H733" si="716">C733-C706</f>
        <v>3</v>
      </c>
      <c r="G733" s="5">
        <f t="shared" si="716"/>
        <v>12</v>
      </c>
      <c r="H733" s="5">
        <f t="shared" si="716"/>
        <v>3</v>
      </c>
      <c r="I733" s="11">
        <f t="shared" si="689"/>
        <v>0.75800711743772242</v>
      </c>
    </row>
    <row r="734" spans="1:9" x14ac:dyDescent="0.25">
      <c r="A734" s="2" t="s">
        <v>6</v>
      </c>
      <c r="B734" s="1">
        <v>43556</v>
      </c>
      <c r="C734" s="4">
        <v>218</v>
      </c>
      <c r="D734" s="4">
        <v>27</v>
      </c>
      <c r="E734" s="4">
        <v>14</v>
      </c>
      <c r="F734" s="5">
        <f t="shared" ref="F734:H734" si="717">C734-C707</f>
        <v>2</v>
      </c>
      <c r="G734" s="5">
        <f t="shared" si="717"/>
        <v>9</v>
      </c>
      <c r="H734" s="5">
        <f t="shared" si="717"/>
        <v>4</v>
      </c>
      <c r="I734" s="11">
        <f t="shared" si="689"/>
        <v>0.87614678899082565</v>
      </c>
    </row>
    <row r="735" spans="1:9" x14ac:dyDescent="0.25">
      <c r="A735" s="2" t="s">
        <v>7</v>
      </c>
      <c r="B735" s="1">
        <v>43556</v>
      </c>
      <c r="C735" s="4">
        <v>923</v>
      </c>
      <c r="D735" s="4">
        <v>299</v>
      </c>
      <c r="E735" s="4">
        <v>199</v>
      </c>
      <c r="F735" s="5">
        <f t="shared" ref="F735:H735" si="718">C735-C708</f>
        <v>2</v>
      </c>
      <c r="G735" s="5">
        <f t="shared" si="718"/>
        <v>31</v>
      </c>
      <c r="H735" s="5">
        <f t="shared" si="718"/>
        <v>15</v>
      </c>
      <c r="I735" s="11">
        <f t="shared" si="689"/>
        <v>0.676056338028169</v>
      </c>
    </row>
    <row r="736" spans="1:9" x14ac:dyDescent="0.25">
      <c r="A736" s="2" t="s">
        <v>8</v>
      </c>
      <c r="B736" s="1">
        <v>43556</v>
      </c>
      <c r="C736" s="4">
        <v>336</v>
      </c>
      <c r="D736" s="4">
        <v>120</v>
      </c>
      <c r="E736" s="4">
        <v>64</v>
      </c>
      <c r="F736" s="5">
        <f t="shared" ref="F736:H736" si="719">C736-C709</f>
        <v>4</v>
      </c>
      <c r="G736" s="5">
        <f t="shared" si="719"/>
        <v>11</v>
      </c>
      <c r="H736" s="5">
        <f t="shared" si="719"/>
        <v>5</v>
      </c>
      <c r="I736" s="11">
        <f t="shared" si="689"/>
        <v>0.6428571428571429</v>
      </c>
    </row>
    <row r="737" spans="1:9" x14ac:dyDescent="0.25">
      <c r="A737" s="2" t="s">
        <v>9</v>
      </c>
      <c r="B737" s="1">
        <v>43556</v>
      </c>
      <c r="C737" s="4">
        <v>716</v>
      </c>
      <c r="D737" s="4">
        <v>213</v>
      </c>
      <c r="E737" s="4">
        <v>140</v>
      </c>
      <c r="F737" s="5">
        <f t="shared" ref="F737:H737" si="720">C737-C710</f>
        <v>3</v>
      </c>
      <c r="G737" s="5">
        <f t="shared" si="720"/>
        <v>31</v>
      </c>
      <c r="H737" s="5">
        <f t="shared" si="720"/>
        <v>15</v>
      </c>
      <c r="I737" s="11">
        <f t="shared" si="689"/>
        <v>0.70251396648044695</v>
      </c>
    </row>
    <row r="738" spans="1:9" x14ac:dyDescent="0.25">
      <c r="A738" s="2" t="s">
        <v>10</v>
      </c>
      <c r="B738" s="1">
        <v>43556</v>
      </c>
      <c r="C738" s="4">
        <v>438</v>
      </c>
      <c r="D738" s="4">
        <v>185</v>
      </c>
      <c r="E738" s="4">
        <v>123</v>
      </c>
      <c r="F738" s="5">
        <f t="shared" ref="F738:H738" si="721">C738-C711</f>
        <v>4</v>
      </c>
      <c r="G738" s="5">
        <f t="shared" si="721"/>
        <v>19</v>
      </c>
      <c r="H738" s="5">
        <f t="shared" si="721"/>
        <v>10</v>
      </c>
      <c r="I738" s="11">
        <f t="shared" si="689"/>
        <v>0.57762557077625576</v>
      </c>
    </row>
    <row r="739" spans="1:9" x14ac:dyDescent="0.25">
      <c r="A739" s="2" t="s">
        <v>11</v>
      </c>
      <c r="B739" s="1">
        <v>43556</v>
      </c>
      <c r="C739" s="4">
        <v>728</v>
      </c>
      <c r="D739" s="4">
        <v>189</v>
      </c>
      <c r="E739" s="4">
        <v>124</v>
      </c>
      <c r="F739" s="5">
        <f t="shared" ref="F739:H739" si="722">C739-C712</f>
        <v>9</v>
      </c>
      <c r="G739" s="5">
        <f t="shared" si="722"/>
        <v>24</v>
      </c>
      <c r="H739" s="5">
        <f t="shared" si="722"/>
        <v>15</v>
      </c>
      <c r="I739" s="11">
        <f t="shared" si="689"/>
        <v>0.74038461538461542</v>
      </c>
    </row>
    <row r="740" spans="1:9" x14ac:dyDescent="0.25">
      <c r="A740" s="2" t="s">
        <v>12</v>
      </c>
      <c r="B740" s="1">
        <v>43556</v>
      </c>
      <c r="C740" s="4">
        <v>244</v>
      </c>
      <c r="D740" s="4">
        <v>58</v>
      </c>
      <c r="E740" s="4">
        <v>34</v>
      </c>
      <c r="F740" s="5">
        <f t="shared" ref="F740:H740" si="723">C740-C713</f>
        <v>1</v>
      </c>
      <c r="G740" s="5">
        <f t="shared" si="723"/>
        <v>6</v>
      </c>
      <c r="H740" s="5">
        <f t="shared" si="723"/>
        <v>3</v>
      </c>
      <c r="I740" s="11">
        <f t="shared" si="689"/>
        <v>0.76229508196721307</v>
      </c>
    </row>
    <row r="741" spans="1:9" x14ac:dyDescent="0.25">
      <c r="A741" s="2" t="s">
        <v>13</v>
      </c>
      <c r="B741" s="1">
        <v>43556</v>
      </c>
      <c r="C741" s="4">
        <v>1942</v>
      </c>
      <c r="D741" s="4">
        <v>653</v>
      </c>
      <c r="E741" s="4">
        <v>439</v>
      </c>
      <c r="F741" s="5">
        <f t="shared" ref="F741:H741" si="724">C741-C714</f>
        <v>11</v>
      </c>
      <c r="G741" s="5">
        <f t="shared" si="724"/>
        <v>60</v>
      </c>
      <c r="H741" s="5">
        <f t="shared" si="724"/>
        <v>29</v>
      </c>
      <c r="I741" s="11">
        <f t="shared" si="689"/>
        <v>0.66374871266735325</v>
      </c>
    </row>
    <row r="742" spans="1:9" x14ac:dyDescent="0.25">
      <c r="A742" s="2" t="s">
        <v>14</v>
      </c>
      <c r="B742" s="1">
        <v>43556</v>
      </c>
      <c r="C742" s="4">
        <v>663</v>
      </c>
      <c r="D742" s="4">
        <v>175</v>
      </c>
      <c r="E742" s="4">
        <v>102</v>
      </c>
      <c r="F742" s="5">
        <f t="shared" ref="F742:H742" si="725">C742-C715</f>
        <v>5</v>
      </c>
      <c r="G742" s="5">
        <f t="shared" si="725"/>
        <v>26</v>
      </c>
      <c r="H742" s="5">
        <f t="shared" si="725"/>
        <v>14</v>
      </c>
      <c r="I742" s="11">
        <f t="shared" si="689"/>
        <v>0.73604826546003022</v>
      </c>
    </row>
    <row r="743" spans="1:9" x14ac:dyDescent="0.25">
      <c r="A743" s="2" t="s">
        <v>15</v>
      </c>
      <c r="B743" s="1">
        <v>43556</v>
      </c>
      <c r="C743" s="4">
        <v>492</v>
      </c>
      <c r="D743" s="4">
        <v>128</v>
      </c>
      <c r="E743" s="4">
        <v>66</v>
      </c>
      <c r="F743" s="5">
        <f t="shared" ref="F743:H743" si="726">C743-C716</f>
        <v>0</v>
      </c>
      <c r="G743" s="5">
        <f t="shared" si="726"/>
        <v>17</v>
      </c>
      <c r="H743" s="5">
        <f t="shared" si="726"/>
        <v>7</v>
      </c>
      <c r="I743" s="11">
        <f t="shared" si="689"/>
        <v>0.73983739837398377</v>
      </c>
    </row>
    <row r="744" spans="1:9" x14ac:dyDescent="0.25">
      <c r="A744" s="2" t="s">
        <v>16</v>
      </c>
      <c r="B744" s="1">
        <v>43556</v>
      </c>
      <c r="C744" s="4">
        <v>390</v>
      </c>
      <c r="D744" s="4">
        <v>71</v>
      </c>
      <c r="E744" s="4">
        <v>35</v>
      </c>
      <c r="F744" s="5">
        <f t="shared" ref="F744:H744" si="727">C744-C717</f>
        <v>0</v>
      </c>
      <c r="G744" s="5">
        <f t="shared" si="727"/>
        <v>10</v>
      </c>
      <c r="H744" s="5">
        <f t="shared" si="727"/>
        <v>5</v>
      </c>
      <c r="I744" s="11">
        <f t="shared" si="689"/>
        <v>0.81794871794871793</v>
      </c>
    </row>
    <row r="745" spans="1:9" x14ac:dyDescent="0.25">
      <c r="A745" s="2" t="s">
        <v>17</v>
      </c>
      <c r="B745" s="1">
        <v>43556</v>
      </c>
      <c r="C745" s="4">
        <v>466</v>
      </c>
      <c r="D745" s="4">
        <v>88</v>
      </c>
      <c r="E745" s="4">
        <v>53</v>
      </c>
      <c r="F745" s="5">
        <f t="shared" ref="F745:H745" si="728">C745-C718</f>
        <v>7</v>
      </c>
      <c r="G745" s="5">
        <f t="shared" si="728"/>
        <v>16</v>
      </c>
      <c r="H745" s="5">
        <f t="shared" si="728"/>
        <v>8</v>
      </c>
      <c r="I745" s="11">
        <f t="shared" si="689"/>
        <v>0.81115879828326176</v>
      </c>
    </row>
    <row r="746" spans="1:9" x14ac:dyDescent="0.25">
      <c r="A746" s="2" t="s">
        <v>18</v>
      </c>
      <c r="B746" s="1">
        <v>43556</v>
      </c>
      <c r="C746" s="4">
        <v>617</v>
      </c>
      <c r="D746" s="4">
        <v>241</v>
      </c>
      <c r="E746" s="4">
        <v>137</v>
      </c>
      <c r="F746" s="5">
        <f t="shared" ref="F746:H746" si="729">C746-C719</f>
        <v>9</v>
      </c>
      <c r="G746" s="5">
        <f t="shared" si="729"/>
        <v>30</v>
      </c>
      <c r="H746" s="5">
        <f t="shared" si="729"/>
        <v>13</v>
      </c>
      <c r="I746" s="11">
        <f t="shared" si="689"/>
        <v>0.60940032414910861</v>
      </c>
    </row>
    <row r="747" spans="1:9" x14ac:dyDescent="0.25">
      <c r="A747" s="2" t="s">
        <v>19</v>
      </c>
      <c r="B747" s="1">
        <v>43556</v>
      </c>
      <c r="C747" s="4">
        <v>200</v>
      </c>
      <c r="D747" s="4">
        <v>70</v>
      </c>
      <c r="E747" s="4">
        <v>40</v>
      </c>
      <c r="F747" s="5">
        <f t="shared" ref="F747:H747" si="730">C747-C720</f>
        <v>1</v>
      </c>
      <c r="G747" s="5">
        <f t="shared" si="730"/>
        <v>11</v>
      </c>
      <c r="H747" s="5">
        <f t="shared" si="730"/>
        <v>8</v>
      </c>
      <c r="I747" s="11">
        <f t="shared" si="689"/>
        <v>0.65</v>
      </c>
    </row>
    <row r="748" spans="1:9" x14ac:dyDescent="0.25">
      <c r="A748" s="2" t="s">
        <v>20</v>
      </c>
      <c r="B748" s="1">
        <v>43556</v>
      </c>
      <c r="C748" s="4">
        <v>2690</v>
      </c>
      <c r="D748" s="4">
        <v>913</v>
      </c>
      <c r="E748" s="4">
        <v>515</v>
      </c>
      <c r="F748" s="5">
        <f t="shared" ref="F748:H748" si="731">C748-C721</f>
        <v>27</v>
      </c>
      <c r="G748" s="5">
        <f t="shared" si="731"/>
        <v>107</v>
      </c>
      <c r="H748" s="5">
        <f t="shared" si="731"/>
        <v>41</v>
      </c>
      <c r="I748" s="11">
        <f t="shared" si="689"/>
        <v>0.66059479553903344</v>
      </c>
    </row>
    <row r="749" spans="1:9" x14ac:dyDescent="0.25">
      <c r="A749" s="2" t="s">
        <v>21</v>
      </c>
      <c r="B749" s="1">
        <v>43556</v>
      </c>
      <c r="C749" s="4">
        <v>3143</v>
      </c>
      <c r="D749" s="4">
        <v>1030</v>
      </c>
      <c r="E749" s="4">
        <v>635</v>
      </c>
      <c r="F749" s="5">
        <f t="shared" ref="F749:H749" si="732">C749-C722</f>
        <v>14</v>
      </c>
      <c r="G749" s="5">
        <f t="shared" si="732"/>
        <v>87</v>
      </c>
      <c r="H749" s="5">
        <f t="shared" si="732"/>
        <v>35</v>
      </c>
      <c r="I749" s="11">
        <f t="shared" si="689"/>
        <v>0.67228762328985048</v>
      </c>
    </row>
    <row r="750" spans="1:9" x14ac:dyDescent="0.25">
      <c r="A750" s="2" t="s">
        <v>22</v>
      </c>
      <c r="B750" s="1">
        <v>43556</v>
      </c>
      <c r="C750" s="4">
        <v>298</v>
      </c>
      <c r="D750" s="4">
        <v>65</v>
      </c>
      <c r="E750" s="4">
        <v>38</v>
      </c>
      <c r="F750" s="5">
        <f t="shared" ref="F750:H750" si="733">C750-C723</f>
        <v>1</v>
      </c>
      <c r="G750" s="5">
        <f t="shared" si="733"/>
        <v>9</v>
      </c>
      <c r="H750" s="5">
        <f t="shared" si="733"/>
        <v>3</v>
      </c>
      <c r="I750" s="11">
        <f t="shared" si="689"/>
        <v>0.78187919463087252</v>
      </c>
    </row>
    <row r="751" spans="1:9" x14ac:dyDescent="0.25">
      <c r="A751" s="2" t="s">
        <v>23</v>
      </c>
      <c r="B751" s="1">
        <v>43556</v>
      </c>
      <c r="C751" s="4">
        <v>174</v>
      </c>
      <c r="D751" s="4">
        <v>47</v>
      </c>
      <c r="E751" s="4">
        <v>32</v>
      </c>
      <c r="F751" s="5">
        <f t="shared" ref="F751:H751" si="734">C751-C724</f>
        <v>2</v>
      </c>
      <c r="G751" s="5">
        <f t="shared" si="734"/>
        <v>9</v>
      </c>
      <c r="H751" s="5">
        <f t="shared" si="734"/>
        <v>6</v>
      </c>
      <c r="I751" s="11">
        <f t="shared" si="689"/>
        <v>0.72988505747126442</v>
      </c>
    </row>
    <row r="752" spans="1:9" x14ac:dyDescent="0.25">
      <c r="A752" s="2" t="s">
        <v>24</v>
      </c>
      <c r="B752" s="1">
        <v>43556</v>
      </c>
      <c r="C752" s="4">
        <v>46</v>
      </c>
      <c r="D752" s="4">
        <v>10</v>
      </c>
      <c r="E752" s="4">
        <v>3</v>
      </c>
      <c r="F752" s="5">
        <f t="shared" ref="F752:H752" si="735">C752-C725</f>
        <v>1</v>
      </c>
      <c r="G752" s="5">
        <f t="shared" si="735"/>
        <v>1</v>
      </c>
      <c r="H752" s="5">
        <f t="shared" si="735"/>
        <v>0</v>
      </c>
      <c r="I752" s="11">
        <f t="shared" si="689"/>
        <v>0.78260869565217395</v>
      </c>
    </row>
    <row r="753" spans="1:9" x14ac:dyDescent="0.25">
      <c r="A753" s="2" t="s">
        <v>25</v>
      </c>
      <c r="B753" s="1">
        <v>43556</v>
      </c>
      <c r="C753" s="4">
        <v>2775</v>
      </c>
      <c r="D753" s="4">
        <v>919</v>
      </c>
      <c r="E753" s="4">
        <v>536</v>
      </c>
      <c r="F753" s="5">
        <f t="shared" ref="F753:H753" si="736">C753-C726</f>
        <v>26</v>
      </c>
      <c r="G753" s="5">
        <f t="shared" si="736"/>
        <v>112</v>
      </c>
      <c r="H753" s="5">
        <f t="shared" si="736"/>
        <v>53</v>
      </c>
      <c r="I753" s="11">
        <f t="shared" si="689"/>
        <v>0.66882882882882888</v>
      </c>
    </row>
    <row r="754" spans="1:9" x14ac:dyDescent="0.25">
      <c r="A754" s="2" t="s">
        <v>26</v>
      </c>
      <c r="B754" s="1">
        <v>43556</v>
      </c>
      <c r="C754" s="4">
        <v>1797</v>
      </c>
      <c r="D754" s="4">
        <v>574</v>
      </c>
      <c r="E754" s="4">
        <v>353</v>
      </c>
      <c r="F754" s="5">
        <f t="shared" ref="F754:H754" si="737">C754-C727</f>
        <v>14</v>
      </c>
      <c r="G754" s="5">
        <f t="shared" si="737"/>
        <v>65</v>
      </c>
      <c r="H754" s="5">
        <f t="shared" si="737"/>
        <v>34</v>
      </c>
      <c r="I754" s="11">
        <f t="shared" si="689"/>
        <v>0.68057874234835836</v>
      </c>
    </row>
    <row r="755" spans="1:9" x14ac:dyDescent="0.25">
      <c r="A755" s="2" t="s">
        <v>27</v>
      </c>
      <c r="B755" s="1">
        <v>43556</v>
      </c>
      <c r="C755" s="4">
        <v>154</v>
      </c>
      <c r="D755" s="4">
        <v>58</v>
      </c>
      <c r="E755" s="4">
        <v>33</v>
      </c>
      <c r="F755" s="5">
        <f t="shared" ref="F755:H755" si="738">C755-C728</f>
        <v>1</v>
      </c>
      <c r="G755" s="5">
        <f t="shared" si="738"/>
        <v>5</v>
      </c>
      <c r="H755" s="5">
        <f t="shared" si="738"/>
        <v>2</v>
      </c>
      <c r="I755" s="11">
        <f t="shared" si="689"/>
        <v>0.62337662337662336</v>
      </c>
    </row>
    <row r="756" spans="1:9" x14ac:dyDescent="0.25">
      <c r="A756" s="2" t="s">
        <v>28</v>
      </c>
      <c r="B756" s="1">
        <v>43556</v>
      </c>
      <c r="C756" s="4">
        <v>7323</v>
      </c>
      <c r="D756" s="4">
        <v>2940</v>
      </c>
      <c r="E756" s="4">
        <v>1768</v>
      </c>
      <c r="F756" s="5">
        <f t="shared" ref="F756:H756" si="739">C756-C729</f>
        <v>53</v>
      </c>
      <c r="G756" s="5">
        <f t="shared" si="739"/>
        <v>220</v>
      </c>
      <c r="H756" s="5">
        <f t="shared" si="739"/>
        <v>74</v>
      </c>
      <c r="I756" s="11">
        <f t="shared" si="689"/>
        <v>0.59852519459238018</v>
      </c>
    </row>
    <row r="757" spans="1:9" x14ac:dyDescent="0.25">
      <c r="A757" s="2" t="s">
        <v>29</v>
      </c>
      <c r="B757" s="1">
        <v>43556</v>
      </c>
      <c r="C757" s="4">
        <v>211</v>
      </c>
      <c r="D757" s="4">
        <v>36</v>
      </c>
      <c r="E757" s="4">
        <v>18</v>
      </c>
      <c r="F757" s="5">
        <f t="shared" ref="F757:H757" si="740">C757-C730</f>
        <v>1</v>
      </c>
      <c r="G757" s="5">
        <f t="shared" si="740"/>
        <v>4</v>
      </c>
      <c r="H757" s="5">
        <f t="shared" si="740"/>
        <v>3</v>
      </c>
      <c r="I757" s="11">
        <f t="shared" si="689"/>
        <v>0.82938388625592419</v>
      </c>
    </row>
    <row r="758" spans="1:9" x14ac:dyDescent="0.25">
      <c r="A758" s="2" t="s">
        <v>3</v>
      </c>
      <c r="B758" s="1">
        <v>43586</v>
      </c>
      <c r="C758" s="4">
        <v>106</v>
      </c>
      <c r="D758" s="4">
        <v>31</v>
      </c>
      <c r="E758" s="4">
        <v>22</v>
      </c>
      <c r="F758" s="5">
        <f t="shared" ref="F758:H758" si="741">C758-C731</f>
        <v>2</v>
      </c>
      <c r="G758" s="5">
        <f t="shared" si="741"/>
        <v>6</v>
      </c>
      <c r="H758" s="5">
        <f t="shared" si="741"/>
        <v>6</v>
      </c>
      <c r="I758" s="11">
        <f t="shared" si="689"/>
        <v>0.70754716981132071</v>
      </c>
    </row>
    <row r="759" spans="1:9" x14ac:dyDescent="0.25">
      <c r="A759" s="2" t="s">
        <v>4</v>
      </c>
      <c r="B759" s="1">
        <v>43586</v>
      </c>
      <c r="C759" s="4">
        <v>133</v>
      </c>
      <c r="D759" s="4">
        <v>40</v>
      </c>
      <c r="E759" s="4">
        <v>30</v>
      </c>
      <c r="F759" s="5">
        <f t="shared" ref="F759:H759" si="742">C759-C732</f>
        <v>2</v>
      </c>
      <c r="G759" s="5">
        <f t="shared" si="742"/>
        <v>6</v>
      </c>
      <c r="H759" s="5">
        <f t="shared" si="742"/>
        <v>4</v>
      </c>
      <c r="I759" s="11">
        <f t="shared" si="689"/>
        <v>0.6992481203007519</v>
      </c>
    </row>
    <row r="760" spans="1:9" x14ac:dyDescent="0.25">
      <c r="A760" s="2" t="s">
        <v>5</v>
      </c>
      <c r="B760" s="1">
        <v>43586</v>
      </c>
      <c r="C760" s="4">
        <v>281</v>
      </c>
      <c r="D760" s="4">
        <v>77</v>
      </c>
      <c r="E760" s="4">
        <v>41</v>
      </c>
      <c r="F760" s="5">
        <f t="shared" ref="F760:H760" si="743">C760-C733</f>
        <v>0</v>
      </c>
      <c r="G760" s="5">
        <f t="shared" si="743"/>
        <v>9</v>
      </c>
      <c r="H760" s="5">
        <f t="shared" si="743"/>
        <v>8</v>
      </c>
      <c r="I760" s="11">
        <f t="shared" si="689"/>
        <v>0.72597864768683273</v>
      </c>
    </row>
    <row r="761" spans="1:9" x14ac:dyDescent="0.25">
      <c r="A761" s="2" t="s">
        <v>6</v>
      </c>
      <c r="B761" s="1">
        <v>43586</v>
      </c>
      <c r="C761" s="4">
        <v>220</v>
      </c>
      <c r="D761" s="4">
        <v>38</v>
      </c>
      <c r="E761" s="4">
        <v>21</v>
      </c>
      <c r="F761" s="5">
        <f t="shared" ref="F761:H761" si="744">C761-C734</f>
        <v>2</v>
      </c>
      <c r="G761" s="5">
        <f t="shared" si="744"/>
        <v>11</v>
      </c>
      <c r="H761" s="5">
        <f t="shared" si="744"/>
        <v>7</v>
      </c>
      <c r="I761" s="11">
        <f t="shared" si="689"/>
        <v>0.82727272727272727</v>
      </c>
    </row>
    <row r="762" spans="1:9" x14ac:dyDescent="0.25">
      <c r="A762" s="2" t="s">
        <v>7</v>
      </c>
      <c r="B762" s="1">
        <v>43586</v>
      </c>
      <c r="C762" s="4">
        <v>932</v>
      </c>
      <c r="D762" s="4">
        <v>327</v>
      </c>
      <c r="E762" s="4">
        <v>218</v>
      </c>
      <c r="F762" s="5">
        <f t="shared" ref="F762:H762" si="745">C762-C735</f>
        <v>9</v>
      </c>
      <c r="G762" s="5">
        <f t="shared" si="745"/>
        <v>28</v>
      </c>
      <c r="H762" s="5">
        <f t="shared" si="745"/>
        <v>19</v>
      </c>
      <c r="I762" s="11">
        <f t="shared" si="689"/>
        <v>0.64914163090128751</v>
      </c>
    </row>
    <row r="763" spans="1:9" x14ac:dyDescent="0.25">
      <c r="A763" s="2" t="s">
        <v>8</v>
      </c>
      <c r="B763" s="1">
        <v>43586</v>
      </c>
      <c r="C763" s="4">
        <v>342</v>
      </c>
      <c r="D763" s="4">
        <v>136</v>
      </c>
      <c r="E763" s="4">
        <v>77</v>
      </c>
      <c r="F763" s="5">
        <f t="shared" ref="F763:H763" si="746">C763-C736</f>
        <v>6</v>
      </c>
      <c r="G763" s="5">
        <f t="shared" si="746"/>
        <v>16</v>
      </c>
      <c r="H763" s="5">
        <f t="shared" si="746"/>
        <v>13</v>
      </c>
      <c r="I763" s="11">
        <f t="shared" si="689"/>
        <v>0.60233918128654973</v>
      </c>
    </row>
    <row r="764" spans="1:9" x14ac:dyDescent="0.25">
      <c r="A764" s="2" t="s">
        <v>9</v>
      </c>
      <c r="B764" s="1">
        <v>43586</v>
      </c>
      <c r="C764" s="4">
        <v>721</v>
      </c>
      <c r="D764" s="4">
        <v>234</v>
      </c>
      <c r="E764" s="4">
        <v>154</v>
      </c>
      <c r="F764" s="5">
        <f t="shared" ref="F764:H764" si="747">C764-C737</f>
        <v>5</v>
      </c>
      <c r="G764" s="5">
        <f t="shared" si="747"/>
        <v>21</v>
      </c>
      <c r="H764" s="5">
        <f t="shared" si="747"/>
        <v>14</v>
      </c>
      <c r="I764" s="11">
        <f t="shared" si="689"/>
        <v>0.67545076282940364</v>
      </c>
    </row>
    <row r="765" spans="1:9" x14ac:dyDescent="0.25">
      <c r="A765" s="2" t="s">
        <v>10</v>
      </c>
      <c r="B765" s="1">
        <v>43586</v>
      </c>
      <c r="C765" s="4">
        <v>451</v>
      </c>
      <c r="D765" s="4">
        <v>211</v>
      </c>
      <c r="E765" s="4">
        <v>141</v>
      </c>
      <c r="F765" s="5">
        <f t="shared" ref="F765:H765" si="748">C765-C738</f>
        <v>13</v>
      </c>
      <c r="G765" s="5">
        <f t="shared" si="748"/>
        <v>26</v>
      </c>
      <c r="H765" s="5">
        <f t="shared" si="748"/>
        <v>18</v>
      </c>
      <c r="I765" s="11">
        <f t="shared" si="689"/>
        <v>0.53215077605321504</v>
      </c>
    </row>
    <row r="766" spans="1:9" x14ac:dyDescent="0.25">
      <c r="A766" s="2" t="s">
        <v>11</v>
      </c>
      <c r="B766" s="1">
        <v>43586</v>
      </c>
      <c r="C766" s="4">
        <v>744</v>
      </c>
      <c r="D766" s="4">
        <v>227</v>
      </c>
      <c r="E766" s="4">
        <v>154</v>
      </c>
      <c r="F766" s="5">
        <f t="shared" ref="F766:H766" si="749">C766-C739</f>
        <v>16</v>
      </c>
      <c r="G766" s="5">
        <f t="shared" si="749"/>
        <v>38</v>
      </c>
      <c r="H766" s="5">
        <f t="shared" si="749"/>
        <v>30</v>
      </c>
      <c r="I766" s="11">
        <f t="shared" si="689"/>
        <v>0.69489247311827962</v>
      </c>
    </row>
    <row r="767" spans="1:9" x14ac:dyDescent="0.25">
      <c r="A767" s="2" t="s">
        <v>12</v>
      </c>
      <c r="B767" s="1">
        <v>43586</v>
      </c>
      <c r="C767" s="4">
        <v>247</v>
      </c>
      <c r="D767" s="4">
        <v>65</v>
      </c>
      <c r="E767" s="4">
        <v>40</v>
      </c>
      <c r="F767" s="5">
        <f t="shared" ref="F767:H767" si="750">C767-C740</f>
        <v>3</v>
      </c>
      <c r="G767" s="5">
        <f t="shared" si="750"/>
        <v>7</v>
      </c>
      <c r="H767" s="5">
        <f t="shared" si="750"/>
        <v>6</v>
      </c>
      <c r="I767" s="11">
        <f t="shared" si="689"/>
        <v>0.73684210526315785</v>
      </c>
    </row>
    <row r="768" spans="1:9" x14ac:dyDescent="0.25">
      <c r="A768" s="2" t="s">
        <v>13</v>
      </c>
      <c r="B768" s="1">
        <v>43586</v>
      </c>
      <c r="C768" s="4">
        <v>1972</v>
      </c>
      <c r="D768" s="4">
        <v>757</v>
      </c>
      <c r="E768" s="4">
        <v>525</v>
      </c>
      <c r="F768" s="5">
        <f t="shared" ref="F768:H768" si="751">C768-C741</f>
        <v>30</v>
      </c>
      <c r="G768" s="5">
        <f t="shared" si="751"/>
        <v>104</v>
      </c>
      <c r="H768" s="5">
        <f t="shared" si="751"/>
        <v>86</v>
      </c>
      <c r="I768" s="11">
        <f t="shared" si="689"/>
        <v>0.6161257606490872</v>
      </c>
    </row>
    <row r="769" spans="1:9" x14ac:dyDescent="0.25">
      <c r="A769" s="2" t="s">
        <v>14</v>
      </c>
      <c r="B769" s="1">
        <v>43586</v>
      </c>
      <c r="C769" s="4">
        <v>669</v>
      </c>
      <c r="D769" s="4">
        <v>202</v>
      </c>
      <c r="E769" s="4">
        <v>125</v>
      </c>
      <c r="F769" s="5">
        <f t="shared" ref="F769:H769" si="752">C769-C742</f>
        <v>6</v>
      </c>
      <c r="G769" s="5">
        <f t="shared" si="752"/>
        <v>27</v>
      </c>
      <c r="H769" s="5">
        <f t="shared" si="752"/>
        <v>23</v>
      </c>
      <c r="I769" s="11">
        <f t="shared" si="689"/>
        <v>0.6980568011958147</v>
      </c>
    </row>
    <row r="770" spans="1:9" x14ac:dyDescent="0.25">
      <c r="A770" s="2" t="s">
        <v>15</v>
      </c>
      <c r="B770" s="1">
        <v>43586</v>
      </c>
      <c r="C770" s="4">
        <v>497</v>
      </c>
      <c r="D770" s="4">
        <v>139</v>
      </c>
      <c r="E770" s="4">
        <v>73</v>
      </c>
      <c r="F770" s="5">
        <f t="shared" ref="F770:H770" si="753">C770-C743</f>
        <v>5</v>
      </c>
      <c r="G770" s="5">
        <f t="shared" si="753"/>
        <v>11</v>
      </c>
      <c r="H770" s="5">
        <f t="shared" si="753"/>
        <v>7</v>
      </c>
      <c r="I770" s="11">
        <f t="shared" ref="I770:I833" si="754">(C770-D770)/C770</f>
        <v>0.72032193158953728</v>
      </c>
    </row>
    <row r="771" spans="1:9" x14ac:dyDescent="0.25">
      <c r="A771" s="2" t="s">
        <v>16</v>
      </c>
      <c r="B771" s="1">
        <v>43586</v>
      </c>
      <c r="C771" s="4">
        <v>396</v>
      </c>
      <c r="D771" s="4">
        <v>85</v>
      </c>
      <c r="E771" s="4">
        <v>46</v>
      </c>
      <c r="F771" s="5">
        <f t="shared" ref="F771:H771" si="755">C771-C744</f>
        <v>6</v>
      </c>
      <c r="G771" s="5">
        <f t="shared" si="755"/>
        <v>14</v>
      </c>
      <c r="H771" s="5">
        <f t="shared" si="755"/>
        <v>11</v>
      </c>
      <c r="I771" s="11">
        <f t="shared" si="754"/>
        <v>0.78535353535353536</v>
      </c>
    </row>
    <row r="772" spans="1:9" x14ac:dyDescent="0.25">
      <c r="A772" s="2" t="s">
        <v>17</v>
      </c>
      <c r="B772" s="1">
        <v>43586</v>
      </c>
      <c r="C772" s="4">
        <v>473</v>
      </c>
      <c r="D772" s="4">
        <v>114</v>
      </c>
      <c r="E772" s="4">
        <v>74</v>
      </c>
      <c r="F772" s="5">
        <f t="shared" ref="F772:H772" si="756">C772-C745</f>
        <v>7</v>
      </c>
      <c r="G772" s="5">
        <f t="shared" si="756"/>
        <v>26</v>
      </c>
      <c r="H772" s="5">
        <f t="shared" si="756"/>
        <v>21</v>
      </c>
      <c r="I772" s="11">
        <f t="shared" si="754"/>
        <v>0.75898520084566601</v>
      </c>
    </row>
    <row r="773" spans="1:9" x14ac:dyDescent="0.25">
      <c r="A773" s="2" t="s">
        <v>18</v>
      </c>
      <c r="B773" s="1">
        <v>43586</v>
      </c>
      <c r="C773" s="4">
        <v>628</v>
      </c>
      <c r="D773" s="4">
        <v>268</v>
      </c>
      <c r="E773" s="4">
        <v>153</v>
      </c>
      <c r="F773" s="5">
        <f t="shared" ref="F773:H773" si="757">C773-C746</f>
        <v>11</v>
      </c>
      <c r="G773" s="5">
        <f t="shared" si="757"/>
        <v>27</v>
      </c>
      <c r="H773" s="5">
        <f t="shared" si="757"/>
        <v>16</v>
      </c>
      <c r="I773" s="11">
        <f t="shared" si="754"/>
        <v>0.57324840764331209</v>
      </c>
    </row>
    <row r="774" spans="1:9" x14ac:dyDescent="0.25">
      <c r="A774" s="2" t="s">
        <v>19</v>
      </c>
      <c r="B774" s="1">
        <v>43586</v>
      </c>
      <c r="C774" s="4">
        <v>205</v>
      </c>
      <c r="D774" s="4">
        <v>78</v>
      </c>
      <c r="E774" s="4">
        <v>46</v>
      </c>
      <c r="F774" s="5">
        <f t="shared" ref="F774:H774" si="758">C774-C747</f>
        <v>5</v>
      </c>
      <c r="G774" s="5">
        <f t="shared" si="758"/>
        <v>8</v>
      </c>
      <c r="H774" s="5">
        <f t="shared" si="758"/>
        <v>6</v>
      </c>
      <c r="I774" s="11">
        <f t="shared" si="754"/>
        <v>0.61951219512195121</v>
      </c>
    </row>
    <row r="775" spans="1:9" x14ac:dyDescent="0.25">
      <c r="A775" s="2" t="s">
        <v>20</v>
      </c>
      <c r="B775" s="1">
        <v>43586</v>
      </c>
      <c r="C775" s="4">
        <v>2725</v>
      </c>
      <c r="D775" s="4">
        <v>1035</v>
      </c>
      <c r="E775" s="4">
        <v>610</v>
      </c>
      <c r="F775" s="5">
        <f t="shared" ref="F775:H775" si="759">C775-C748</f>
        <v>35</v>
      </c>
      <c r="G775" s="5">
        <f t="shared" si="759"/>
        <v>122</v>
      </c>
      <c r="H775" s="5">
        <f t="shared" si="759"/>
        <v>95</v>
      </c>
      <c r="I775" s="11">
        <f t="shared" si="754"/>
        <v>0.62018348623853214</v>
      </c>
    </row>
    <row r="776" spans="1:9" x14ac:dyDescent="0.25">
      <c r="A776" s="2" t="s">
        <v>21</v>
      </c>
      <c r="B776" s="1">
        <v>43586</v>
      </c>
      <c r="C776" s="4">
        <v>3162</v>
      </c>
      <c r="D776" s="4">
        <v>1123</v>
      </c>
      <c r="E776" s="4">
        <v>706</v>
      </c>
      <c r="F776" s="5">
        <f t="shared" ref="F776:H776" si="760">C776-C749</f>
        <v>19</v>
      </c>
      <c r="G776" s="5">
        <f t="shared" si="760"/>
        <v>93</v>
      </c>
      <c r="H776" s="5">
        <f t="shared" si="760"/>
        <v>71</v>
      </c>
      <c r="I776" s="11">
        <f t="shared" si="754"/>
        <v>0.64484503478810884</v>
      </c>
    </row>
    <row r="777" spans="1:9" x14ac:dyDescent="0.25">
      <c r="A777" s="2" t="s">
        <v>22</v>
      </c>
      <c r="B777" s="1">
        <v>43586</v>
      </c>
      <c r="C777" s="4">
        <v>301</v>
      </c>
      <c r="D777" s="4">
        <v>79</v>
      </c>
      <c r="E777" s="4">
        <v>48</v>
      </c>
      <c r="F777" s="5">
        <f t="shared" ref="F777:H777" si="761">C777-C750</f>
        <v>3</v>
      </c>
      <c r="G777" s="5">
        <f t="shared" si="761"/>
        <v>14</v>
      </c>
      <c r="H777" s="5">
        <f t="shared" si="761"/>
        <v>10</v>
      </c>
      <c r="I777" s="11">
        <f t="shared" si="754"/>
        <v>0.7375415282392026</v>
      </c>
    </row>
    <row r="778" spans="1:9" x14ac:dyDescent="0.25">
      <c r="A778" s="2" t="s">
        <v>23</v>
      </c>
      <c r="B778" s="1">
        <v>43586</v>
      </c>
      <c r="C778" s="4">
        <v>176</v>
      </c>
      <c r="D778" s="4">
        <v>51</v>
      </c>
      <c r="E778" s="4">
        <v>35</v>
      </c>
      <c r="F778" s="5">
        <f t="shared" ref="F778:H778" si="762">C778-C751</f>
        <v>2</v>
      </c>
      <c r="G778" s="5">
        <f t="shared" si="762"/>
        <v>4</v>
      </c>
      <c r="H778" s="5">
        <f t="shared" si="762"/>
        <v>3</v>
      </c>
      <c r="I778" s="11">
        <f t="shared" si="754"/>
        <v>0.71022727272727271</v>
      </c>
    </row>
    <row r="779" spans="1:9" x14ac:dyDescent="0.25">
      <c r="A779" s="2" t="s">
        <v>24</v>
      </c>
      <c r="B779" s="1">
        <v>43586</v>
      </c>
      <c r="C779" s="4">
        <v>46</v>
      </c>
      <c r="D779" s="4">
        <v>10</v>
      </c>
      <c r="E779" s="4">
        <v>3</v>
      </c>
      <c r="F779" s="5">
        <f t="shared" ref="F779:H779" si="763">C779-C752</f>
        <v>0</v>
      </c>
      <c r="G779" s="5">
        <f t="shared" si="763"/>
        <v>0</v>
      </c>
      <c r="H779" s="5">
        <f t="shared" si="763"/>
        <v>0</v>
      </c>
      <c r="I779" s="11">
        <f t="shared" si="754"/>
        <v>0.78260869565217395</v>
      </c>
    </row>
    <row r="780" spans="1:9" x14ac:dyDescent="0.25">
      <c r="A780" s="2" t="s">
        <v>25</v>
      </c>
      <c r="B780" s="1">
        <v>43586</v>
      </c>
      <c r="C780" s="4">
        <v>2808</v>
      </c>
      <c r="D780" s="4">
        <v>1019</v>
      </c>
      <c r="E780" s="4">
        <v>605</v>
      </c>
      <c r="F780" s="5">
        <f t="shared" ref="F780:H780" si="764">C780-C753</f>
        <v>33</v>
      </c>
      <c r="G780" s="5">
        <f t="shared" si="764"/>
        <v>100</v>
      </c>
      <c r="H780" s="5">
        <f t="shared" si="764"/>
        <v>69</v>
      </c>
      <c r="I780" s="11">
        <f t="shared" si="754"/>
        <v>0.6371082621082621</v>
      </c>
    </row>
    <row r="781" spans="1:9" x14ac:dyDescent="0.25">
      <c r="A781" s="2" t="s">
        <v>26</v>
      </c>
      <c r="B781" s="1">
        <v>43586</v>
      </c>
      <c r="C781" s="4">
        <v>1822</v>
      </c>
      <c r="D781" s="4">
        <v>644</v>
      </c>
      <c r="E781" s="4">
        <v>404</v>
      </c>
      <c r="F781" s="5">
        <f t="shared" ref="F781:H781" si="765">C781-C754</f>
        <v>25</v>
      </c>
      <c r="G781" s="5">
        <f t="shared" si="765"/>
        <v>70</v>
      </c>
      <c r="H781" s="5">
        <f t="shared" si="765"/>
        <v>51</v>
      </c>
      <c r="I781" s="11">
        <f t="shared" si="754"/>
        <v>0.64654226125137215</v>
      </c>
    </row>
    <row r="782" spans="1:9" x14ac:dyDescent="0.25">
      <c r="A782" s="2" t="s">
        <v>27</v>
      </c>
      <c r="B782" s="1">
        <v>43586</v>
      </c>
      <c r="C782" s="4">
        <v>156</v>
      </c>
      <c r="D782" s="4">
        <v>63</v>
      </c>
      <c r="E782" s="4">
        <v>37</v>
      </c>
      <c r="F782" s="5">
        <f t="shared" ref="F782:H782" si="766">C782-C755</f>
        <v>2</v>
      </c>
      <c r="G782" s="5">
        <f t="shared" si="766"/>
        <v>5</v>
      </c>
      <c r="H782" s="5">
        <f t="shared" si="766"/>
        <v>4</v>
      </c>
      <c r="I782" s="11">
        <f t="shared" si="754"/>
        <v>0.59615384615384615</v>
      </c>
    </row>
    <row r="783" spans="1:9" x14ac:dyDescent="0.25">
      <c r="A783" s="2" t="s">
        <v>28</v>
      </c>
      <c r="B783" s="1">
        <v>43586</v>
      </c>
      <c r="C783" s="4">
        <v>7383</v>
      </c>
      <c r="D783" s="4">
        <v>3173</v>
      </c>
      <c r="E783" s="4">
        <v>1935</v>
      </c>
      <c r="F783" s="5">
        <f t="shared" ref="F783:H783" si="767">C783-C756</f>
        <v>60</v>
      </c>
      <c r="G783" s="5">
        <f t="shared" si="767"/>
        <v>233</v>
      </c>
      <c r="H783" s="5">
        <f t="shared" si="767"/>
        <v>167</v>
      </c>
      <c r="I783" s="11">
        <f t="shared" si="754"/>
        <v>0.57022890423946904</v>
      </c>
    </row>
    <row r="784" spans="1:9" x14ac:dyDescent="0.25">
      <c r="A784" s="2" t="s">
        <v>29</v>
      </c>
      <c r="B784" s="1">
        <v>43586</v>
      </c>
      <c r="C784" s="4">
        <v>213</v>
      </c>
      <c r="D784" s="4">
        <v>41</v>
      </c>
      <c r="E784" s="4">
        <v>21</v>
      </c>
      <c r="F784" s="5">
        <f t="shared" ref="F784:H784" si="768">C784-C757</f>
        <v>2</v>
      </c>
      <c r="G784" s="5">
        <f t="shared" si="768"/>
        <v>5</v>
      </c>
      <c r="H784" s="5">
        <f t="shared" si="768"/>
        <v>3</v>
      </c>
      <c r="I784" s="11">
        <f t="shared" si="754"/>
        <v>0.80751173708920188</v>
      </c>
    </row>
    <row r="785" spans="1:9" x14ac:dyDescent="0.25">
      <c r="A785" s="2" t="s">
        <v>3</v>
      </c>
      <c r="B785" s="1">
        <v>43617</v>
      </c>
      <c r="C785" s="4">
        <v>107</v>
      </c>
      <c r="D785" s="4">
        <v>36</v>
      </c>
      <c r="E785" s="4">
        <v>27</v>
      </c>
      <c r="F785" s="5">
        <f t="shared" ref="F785:H785" si="769">C785-C758</f>
        <v>1</v>
      </c>
      <c r="G785" s="5">
        <f t="shared" si="769"/>
        <v>5</v>
      </c>
      <c r="H785" s="5">
        <f t="shared" si="769"/>
        <v>5</v>
      </c>
      <c r="I785" s="11">
        <f t="shared" si="754"/>
        <v>0.66355140186915884</v>
      </c>
    </row>
    <row r="786" spans="1:9" x14ac:dyDescent="0.25">
      <c r="A786" s="2" t="s">
        <v>4</v>
      </c>
      <c r="B786" s="1">
        <v>43617</v>
      </c>
      <c r="C786" s="4">
        <v>134</v>
      </c>
      <c r="D786" s="4">
        <v>43</v>
      </c>
      <c r="E786" s="4">
        <v>30</v>
      </c>
      <c r="F786" s="5">
        <f t="shared" ref="F786:H786" si="770">C786-C759</f>
        <v>1</v>
      </c>
      <c r="G786" s="5">
        <f t="shared" si="770"/>
        <v>3</v>
      </c>
      <c r="H786" s="5">
        <f t="shared" si="770"/>
        <v>0</v>
      </c>
      <c r="I786" s="11">
        <f t="shared" si="754"/>
        <v>0.67910447761194026</v>
      </c>
    </row>
    <row r="787" spans="1:9" x14ac:dyDescent="0.25">
      <c r="A787" s="2" t="s">
        <v>5</v>
      </c>
      <c r="B787" s="1">
        <v>43617</v>
      </c>
      <c r="C787" s="4">
        <v>285</v>
      </c>
      <c r="D787" s="4">
        <v>88</v>
      </c>
      <c r="E787" s="4">
        <v>50</v>
      </c>
      <c r="F787" s="5">
        <f t="shared" ref="F787:H787" si="771">C787-C760</f>
        <v>4</v>
      </c>
      <c r="G787" s="5">
        <f t="shared" si="771"/>
        <v>11</v>
      </c>
      <c r="H787" s="5">
        <f t="shared" si="771"/>
        <v>9</v>
      </c>
      <c r="I787" s="11">
        <f t="shared" si="754"/>
        <v>0.69122807017543864</v>
      </c>
    </row>
    <row r="788" spans="1:9" x14ac:dyDescent="0.25">
      <c r="A788" s="2" t="s">
        <v>6</v>
      </c>
      <c r="B788" s="1">
        <v>43617</v>
      </c>
      <c r="C788" s="4">
        <v>223</v>
      </c>
      <c r="D788" s="4">
        <v>45</v>
      </c>
      <c r="E788" s="4">
        <v>22</v>
      </c>
      <c r="F788" s="5">
        <f t="shared" ref="F788:H788" si="772">C788-C761</f>
        <v>3</v>
      </c>
      <c r="G788" s="5">
        <f t="shared" si="772"/>
        <v>7</v>
      </c>
      <c r="H788" s="5">
        <f t="shared" si="772"/>
        <v>1</v>
      </c>
      <c r="I788" s="11">
        <f t="shared" si="754"/>
        <v>0.7982062780269058</v>
      </c>
    </row>
    <row r="789" spans="1:9" x14ac:dyDescent="0.25">
      <c r="A789" s="2" t="s">
        <v>7</v>
      </c>
      <c r="B789" s="1">
        <v>43617</v>
      </c>
      <c r="C789" s="4">
        <v>937</v>
      </c>
      <c r="D789" s="4">
        <v>356</v>
      </c>
      <c r="E789" s="4">
        <v>243</v>
      </c>
      <c r="F789" s="5">
        <f t="shared" ref="F789:H789" si="773">C789-C762</f>
        <v>5</v>
      </c>
      <c r="G789" s="5">
        <f t="shared" si="773"/>
        <v>29</v>
      </c>
      <c r="H789" s="5">
        <f t="shared" si="773"/>
        <v>25</v>
      </c>
      <c r="I789" s="11">
        <f t="shared" si="754"/>
        <v>0.62006403415154754</v>
      </c>
    </row>
    <row r="790" spans="1:9" x14ac:dyDescent="0.25">
      <c r="A790" s="2" t="s">
        <v>8</v>
      </c>
      <c r="B790" s="1">
        <v>43617</v>
      </c>
      <c r="C790" s="4">
        <v>347</v>
      </c>
      <c r="D790" s="4">
        <v>149</v>
      </c>
      <c r="E790" s="4">
        <v>86</v>
      </c>
      <c r="F790" s="5">
        <f t="shared" ref="F790:H790" si="774">C790-C763</f>
        <v>5</v>
      </c>
      <c r="G790" s="5">
        <f t="shared" si="774"/>
        <v>13</v>
      </c>
      <c r="H790" s="5">
        <f t="shared" si="774"/>
        <v>9</v>
      </c>
      <c r="I790" s="11">
        <f t="shared" si="754"/>
        <v>0.57060518731988474</v>
      </c>
    </row>
    <row r="791" spans="1:9" x14ac:dyDescent="0.25">
      <c r="A791" s="2" t="s">
        <v>9</v>
      </c>
      <c r="B791" s="1">
        <v>43617</v>
      </c>
      <c r="C791" s="4">
        <v>733</v>
      </c>
      <c r="D791" s="4">
        <v>272</v>
      </c>
      <c r="E791" s="4">
        <v>183</v>
      </c>
      <c r="F791" s="5">
        <f t="shared" ref="F791:H791" si="775">C791-C764</f>
        <v>12</v>
      </c>
      <c r="G791" s="5">
        <f t="shared" si="775"/>
        <v>38</v>
      </c>
      <c r="H791" s="5">
        <f t="shared" si="775"/>
        <v>29</v>
      </c>
      <c r="I791" s="11">
        <f t="shared" si="754"/>
        <v>0.62892223738062758</v>
      </c>
    </row>
    <row r="792" spans="1:9" x14ac:dyDescent="0.25">
      <c r="A792" s="2" t="s">
        <v>10</v>
      </c>
      <c r="B792" s="1">
        <v>43617</v>
      </c>
      <c r="C792" s="4">
        <v>458</v>
      </c>
      <c r="D792" s="4">
        <v>232</v>
      </c>
      <c r="E792" s="4">
        <v>156</v>
      </c>
      <c r="F792" s="5">
        <f t="shared" ref="F792:H792" si="776">C792-C765</f>
        <v>7</v>
      </c>
      <c r="G792" s="5">
        <f t="shared" si="776"/>
        <v>21</v>
      </c>
      <c r="H792" s="5">
        <f t="shared" si="776"/>
        <v>15</v>
      </c>
      <c r="I792" s="11">
        <f t="shared" si="754"/>
        <v>0.49344978165938863</v>
      </c>
    </row>
    <row r="793" spans="1:9" x14ac:dyDescent="0.25">
      <c r="A793" s="2" t="s">
        <v>11</v>
      </c>
      <c r="B793" s="1">
        <v>43617</v>
      </c>
      <c r="C793" s="4">
        <v>756</v>
      </c>
      <c r="D793" s="4">
        <v>267</v>
      </c>
      <c r="E793" s="4">
        <v>187</v>
      </c>
      <c r="F793" s="5">
        <f t="shared" ref="F793:H793" si="777">C793-C766</f>
        <v>12</v>
      </c>
      <c r="G793" s="5">
        <f t="shared" si="777"/>
        <v>40</v>
      </c>
      <c r="H793" s="5">
        <f t="shared" si="777"/>
        <v>33</v>
      </c>
      <c r="I793" s="11">
        <f t="shared" si="754"/>
        <v>0.64682539682539686</v>
      </c>
    </row>
    <row r="794" spans="1:9" x14ac:dyDescent="0.25">
      <c r="A794" s="2" t="s">
        <v>12</v>
      </c>
      <c r="B794" s="1">
        <v>43617</v>
      </c>
      <c r="C794" s="4">
        <v>249</v>
      </c>
      <c r="D794" s="4">
        <v>73</v>
      </c>
      <c r="E794" s="4">
        <v>45</v>
      </c>
      <c r="F794" s="5">
        <f t="shared" ref="F794:H794" si="778">C794-C767</f>
        <v>2</v>
      </c>
      <c r="G794" s="5">
        <f t="shared" si="778"/>
        <v>8</v>
      </c>
      <c r="H794" s="5">
        <f t="shared" si="778"/>
        <v>5</v>
      </c>
      <c r="I794" s="11">
        <f t="shared" si="754"/>
        <v>0.70682730923694781</v>
      </c>
    </row>
    <row r="795" spans="1:9" x14ac:dyDescent="0.25">
      <c r="A795" s="2" t="s">
        <v>13</v>
      </c>
      <c r="B795" s="1">
        <v>43617</v>
      </c>
      <c r="C795" s="4">
        <v>1998</v>
      </c>
      <c r="D795" s="4">
        <v>845</v>
      </c>
      <c r="E795" s="4">
        <v>596</v>
      </c>
      <c r="F795" s="5">
        <f t="shared" ref="F795:H795" si="779">C795-C768</f>
        <v>26</v>
      </c>
      <c r="G795" s="5">
        <f t="shared" si="779"/>
        <v>88</v>
      </c>
      <c r="H795" s="5">
        <f t="shared" si="779"/>
        <v>71</v>
      </c>
      <c r="I795" s="11">
        <f t="shared" si="754"/>
        <v>0.57707707707707712</v>
      </c>
    </row>
    <row r="796" spans="1:9" x14ac:dyDescent="0.25">
      <c r="A796" s="2" t="s">
        <v>14</v>
      </c>
      <c r="B796" s="1">
        <v>43617</v>
      </c>
      <c r="C796" s="4">
        <v>676</v>
      </c>
      <c r="D796" s="4">
        <v>227</v>
      </c>
      <c r="E796" s="4">
        <v>144</v>
      </c>
      <c r="F796" s="5">
        <f t="shared" ref="F796:H796" si="780">C796-C769</f>
        <v>7</v>
      </c>
      <c r="G796" s="5">
        <f t="shared" si="780"/>
        <v>25</v>
      </c>
      <c r="H796" s="5">
        <f t="shared" si="780"/>
        <v>19</v>
      </c>
      <c r="I796" s="11">
        <f t="shared" si="754"/>
        <v>0.66420118343195267</v>
      </c>
    </row>
    <row r="797" spans="1:9" x14ac:dyDescent="0.25">
      <c r="A797" s="2" t="s">
        <v>15</v>
      </c>
      <c r="B797" s="1">
        <v>43617</v>
      </c>
      <c r="C797" s="4">
        <v>506</v>
      </c>
      <c r="D797" s="4">
        <v>157</v>
      </c>
      <c r="E797" s="4">
        <v>87</v>
      </c>
      <c r="F797" s="5">
        <f t="shared" ref="F797:H797" si="781">C797-C770</f>
        <v>9</v>
      </c>
      <c r="G797" s="5">
        <f t="shared" si="781"/>
        <v>18</v>
      </c>
      <c r="H797" s="5">
        <f t="shared" si="781"/>
        <v>14</v>
      </c>
      <c r="I797" s="11">
        <f t="shared" si="754"/>
        <v>0.68972332015810278</v>
      </c>
    </row>
    <row r="798" spans="1:9" x14ac:dyDescent="0.25">
      <c r="A798" s="2" t="s">
        <v>16</v>
      </c>
      <c r="B798" s="1">
        <v>43617</v>
      </c>
      <c r="C798" s="4">
        <v>400</v>
      </c>
      <c r="D798" s="4">
        <v>94</v>
      </c>
      <c r="E798" s="4">
        <v>52</v>
      </c>
      <c r="F798" s="5">
        <f t="shared" ref="F798:H798" si="782">C798-C771</f>
        <v>4</v>
      </c>
      <c r="G798" s="5">
        <f t="shared" si="782"/>
        <v>9</v>
      </c>
      <c r="H798" s="5">
        <f t="shared" si="782"/>
        <v>6</v>
      </c>
      <c r="I798" s="11">
        <f t="shared" si="754"/>
        <v>0.76500000000000001</v>
      </c>
    </row>
    <row r="799" spans="1:9" x14ac:dyDescent="0.25">
      <c r="A799" s="2" t="s">
        <v>17</v>
      </c>
      <c r="B799" s="1">
        <v>43617</v>
      </c>
      <c r="C799" s="4">
        <v>475</v>
      </c>
      <c r="D799" s="4">
        <v>129</v>
      </c>
      <c r="E799" s="4">
        <v>87</v>
      </c>
      <c r="F799" s="5">
        <f t="shared" ref="F799:H799" si="783">C799-C772</f>
        <v>2</v>
      </c>
      <c r="G799" s="5">
        <f t="shared" si="783"/>
        <v>15</v>
      </c>
      <c r="H799" s="5">
        <f t="shared" si="783"/>
        <v>13</v>
      </c>
      <c r="I799" s="11">
        <f t="shared" si="754"/>
        <v>0.72842105263157897</v>
      </c>
    </row>
    <row r="800" spans="1:9" x14ac:dyDescent="0.25">
      <c r="A800" s="2" t="s">
        <v>18</v>
      </c>
      <c r="B800" s="1">
        <v>43617</v>
      </c>
      <c r="C800" s="4">
        <v>640</v>
      </c>
      <c r="D800" s="4">
        <v>294</v>
      </c>
      <c r="E800" s="4">
        <v>171</v>
      </c>
      <c r="F800" s="5">
        <f t="shared" ref="F800:H800" si="784">C800-C773</f>
        <v>12</v>
      </c>
      <c r="G800" s="5">
        <f t="shared" si="784"/>
        <v>26</v>
      </c>
      <c r="H800" s="5">
        <f t="shared" si="784"/>
        <v>18</v>
      </c>
      <c r="I800" s="11">
        <f t="shared" si="754"/>
        <v>0.54062500000000002</v>
      </c>
    </row>
    <row r="801" spans="1:9" x14ac:dyDescent="0.25">
      <c r="A801" s="2" t="s">
        <v>19</v>
      </c>
      <c r="B801" s="1">
        <v>43617</v>
      </c>
      <c r="C801" s="4">
        <v>207</v>
      </c>
      <c r="D801" s="4">
        <v>89</v>
      </c>
      <c r="E801" s="4">
        <v>51</v>
      </c>
      <c r="F801" s="5">
        <f t="shared" ref="F801:H801" si="785">C801-C774</f>
        <v>2</v>
      </c>
      <c r="G801" s="5">
        <f t="shared" si="785"/>
        <v>11</v>
      </c>
      <c r="H801" s="5">
        <f t="shared" si="785"/>
        <v>5</v>
      </c>
      <c r="I801" s="11">
        <f t="shared" si="754"/>
        <v>0.57004830917874394</v>
      </c>
    </row>
    <row r="802" spans="1:9" x14ac:dyDescent="0.25">
      <c r="A802" s="2" t="s">
        <v>20</v>
      </c>
      <c r="B802" s="1">
        <v>43617</v>
      </c>
      <c r="C802" s="4">
        <v>2760</v>
      </c>
      <c r="D802" s="4">
        <v>1163</v>
      </c>
      <c r="E802" s="4">
        <v>717</v>
      </c>
      <c r="F802" s="5">
        <f t="shared" ref="F802:H802" si="786">C802-C775</f>
        <v>35</v>
      </c>
      <c r="G802" s="5">
        <f t="shared" si="786"/>
        <v>128</v>
      </c>
      <c r="H802" s="5">
        <f t="shared" si="786"/>
        <v>107</v>
      </c>
      <c r="I802" s="11">
        <f t="shared" si="754"/>
        <v>0.57862318840579707</v>
      </c>
    </row>
    <row r="803" spans="1:9" x14ac:dyDescent="0.25">
      <c r="A803" s="2" t="s">
        <v>21</v>
      </c>
      <c r="B803" s="1">
        <v>43617</v>
      </c>
      <c r="C803" s="4">
        <v>3191</v>
      </c>
      <c r="D803" s="4">
        <v>1256</v>
      </c>
      <c r="E803" s="4">
        <v>808</v>
      </c>
      <c r="F803" s="5">
        <f t="shared" ref="F803:H803" si="787">C803-C776</f>
        <v>29</v>
      </c>
      <c r="G803" s="5">
        <f t="shared" si="787"/>
        <v>133</v>
      </c>
      <c r="H803" s="5">
        <f t="shared" si="787"/>
        <v>102</v>
      </c>
      <c r="I803" s="11">
        <f t="shared" si="754"/>
        <v>0.60639298025697275</v>
      </c>
    </row>
    <row r="804" spans="1:9" x14ac:dyDescent="0.25">
      <c r="A804" s="2" t="s">
        <v>22</v>
      </c>
      <c r="B804" s="1">
        <v>43617</v>
      </c>
      <c r="C804" s="4">
        <v>306</v>
      </c>
      <c r="D804" s="4">
        <v>92</v>
      </c>
      <c r="E804" s="4">
        <v>57</v>
      </c>
      <c r="F804" s="5">
        <f t="shared" ref="F804:H804" si="788">C804-C777</f>
        <v>5</v>
      </c>
      <c r="G804" s="5">
        <f t="shared" si="788"/>
        <v>13</v>
      </c>
      <c r="H804" s="5">
        <f t="shared" si="788"/>
        <v>9</v>
      </c>
      <c r="I804" s="11">
        <f t="shared" si="754"/>
        <v>0.69934640522875813</v>
      </c>
    </row>
    <row r="805" spans="1:9" x14ac:dyDescent="0.25">
      <c r="A805" s="2" t="s">
        <v>23</v>
      </c>
      <c r="B805" s="1">
        <v>43617</v>
      </c>
      <c r="C805" s="4">
        <v>182</v>
      </c>
      <c r="D805" s="4">
        <v>63</v>
      </c>
      <c r="E805" s="4">
        <v>42</v>
      </c>
      <c r="F805" s="5">
        <f t="shared" ref="F805:H805" si="789">C805-C778</f>
        <v>6</v>
      </c>
      <c r="G805" s="5">
        <f t="shared" si="789"/>
        <v>12</v>
      </c>
      <c r="H805" s="5">
        <f t="shared" si="789"/>
        <v>7</v>
      </c>
      <c r="I805" s="11">
        <f t="shared" si="754"/>
        <v>0.65384615384615385</v>
      </c>
    </row>
    <row r="806" spans="1:9" x14ac:dyDescent="0.25">
      <c r="A806" s="2" t="s">
        <v>24</v>
      </c>
      <c r="B806" s="1">
        <v>43617</v>
      </c>
      <c r="C806" s="4">
        <v>47</v>
      </c>
      <c r="D806" s="4">
        <v>11</v>
      </c>
      <c r="E806" s="4">
        <v>4</v>
      </c>
      <c r="F806" s="5">
        <f t="shared" ref="F806:H806" si="790">C806-C779</f>
        <v>1</v>
      </c>
      <c r="G806" s="5">
        <f t="shared" si="790"/>
        <v>1</v>
      </c>
      <c r="H806" s="5">
        <f t="shared" si="790"/>
        <v>1</v>
      </c>
      <c r="I806" s="11">
        <f t="shared" si="754"/>
        <v>0.76595744680851063</v>
      </c>
    </row>
    <row r="807" spans="1:9" x14ac:dyDescent="0.25">
      <c r="A807" s="2" t="s">
        <v>25</v>
      </c>
      <c r="B807" s="1">
        <v>43617</v>
      </c>
      <c r="C807" s="4">
        <v>2830</v>
      </c>
      <c r="D807" s="4">
        <v>1154</v>
      </c>
      <c r="E807" s="4">
        <v>704</v>
      </c>
      <c r="F807" s="5">
        <f t="shared" ref="F807:H807" si="791">C807-C780</f>
        <v>22</v>
      </c>
      <c r="G807" s="5">
        <f t="shared" si="791"/>
        <v>135</v>
      </c>
      <c r="H807" s="5">
        <f t="shared" si="791"/>
        <v>99</v>
      </c>
      <c r="I807" s="11">
        <f t="shared" si="754"/>
        <v>0.59222614840989396</v>
      </c>
    </row>
    <row r="808" spans="1:9" x14ac:dyDescent="0.25">
      <c r="A808" s="2" t="s">
        <v>26</v>
      </c>
      <c r="B808" s="1">
        <v>43617</v>
      </c>
      <c r="C808" s="4">
        <v>1840</v>
      </c>
      <c r="D808" s="4">
        <v>714</v>
      </c>
      <c r="E808" s="4">
        <v>459</v>
      </c>
      <c r="F808" s="5">
        <f t="shared" ref="F808:H808" si="792">C808-C781</f>
        <v>18</v>
      </c>
      <c r="G808" s="5">
        <f t="shared" si="792"/>
        <v>70</v>
      </c>
      <c r="H808" s="5">
        <f t="shared" si="792"/>
        <v>55</v>
      </c>
      <c r="I808" s="11">
        <f t="shared" si="754"/>
        <v>0.6119565217391304</v>
      </c>
    </row>
    <row r="809" spans="1:9" x14ac:dyDescent="0.25">
      <c r="A809" s="2" t="s">
        <v>27</v>
      </c>
      <c r="B809" s="1">
        <v>43617</v>
      </c>
      <c r="C809" s="4">
        <v>159</v>
      </c>
      <c r="D809" s="4">
        <v>73</v>
      </c>
      <c r="E809" s="4">
        <v>44</v>
      </c>
      <c r="F809" s="5">
        <f t="shared" ref="F809:H809" si="793">C809-C782</f>
        <v>3</v>
      </c>
      <c r="G809" s="5">
        <f t="shared" si="793"/>
        <v>10</v>
      </c>
      <c r="H809" s="5">
        <f t="shared" si="793"/>
        <v>7</v>
      </c>
      <c r="I809" s="11">
        <f t="shared" si="754"/>
        <v>0.54088050314465408</v>
      </c>
    </row>
    <row r="810" spans="1:9" x14ac:dyDescent="0.25">
      <c r="A810" s="2" t="s">
        <v>28</v>
      </c>
      <c r="B810" s="1">
        <v>43617</v>
      </c>
      <c r="C810" s="4">
        <v>7450</v>
      </c>
      <c r="D810" s="4">
        <v>3427</v>
      </c>
      <c r="E810" s="4">
        <v>2159</v>
      </c>
      <c r="F810" s="5">
        <f t="shared" ref="F810:H810" si="794">C810-C783</f>
        <v>67</v>
      </c>
      <c r="G810" s="5">
        <f t="shared" si="794"/>
        <v>254</v>
      </c>
      <c r="H810" s="5">
        <f t="shared" si="794"/>
        <v>224</v>
      </c>
      <c r="I810" s="11">
        <f t="shared" si="754"/>
        <v>0.54</v>
      </c>
    </row>
    <row r="811" spans="1:9" x14ac:dyDescent="0.25">
      <c r="A811" s="2" t="s">
        <v>29</v>
      </c>
      <c r="B811" s="1">
        <v>43617</v>
      </c>
      <c r="C811" s="4">
        <v>216</v>
      </c>
      <c r="D811" s="4">
        <v>51</v>
      </c>
      <c r="E811" s="4">
        <v>24</v>
      </c>
      <c r="F811" s="5">
        <f t="shared" ref="F811:H811" si="795">C811-C784</f>
        <v>3</v>
      </c>
      <c r="G811" s="5">
        <f t="shared" si="795"/>
        <v>10</v>
      </c>
      <c r="H811" s="5">
        <f t="shared" si="795"/>
        <v>3</v>
      </c>
      <c r="I811" s="11">
        <f t="shared" si="754"/>
        <v>0.76388888888888884</v>
      </c>
    </row>
    <row r="812" spans="1:9" x14ac:dyDescent="0.25">
      <c r="A812" s="2" t="s">
        <v>3</v>
      </c>
      <c r="B812" s="1">
        <v>43647</v>
      </c>
      <c r="C812" s="4">
        <v>109</v>
      </c>
      <c r="D812" s="4">
        <v>39</v>
      </c>
      <c r="E812" s="4">
        <v>29</v>
      </c>
      <c r="F812" s="5">
        <f t="shared" ref="F812:H812" si="796">C812-C785</f>
        <v>2</v>
      </c>
      <c r="G812" s="5">
        <f t="shared" si="796"/>
        <v>3</v>
      </c>
      <c r="H812" s="5">
        <f t="shared" si="796"/>
        <v>2</v>
      </c>
      <c r="I812" s="11">
        <f t="shared" si="754"/>
        <v>0.64220183486238536</v>
      </c>
    </row>
    <row r="813" spans="1:9" x14ac:dyDescent="0.25">
      <c r="A813" s="2" t="s">
        <v>4</v>
      </c>
      <c r="B813" s="1">
        <v>43647</v>
      </c>
      <c r="C813" s="4">
        <v>136</v>
      </c>
      <c r="D813" s="4">
        <v>50</v>
      </c>
      <c r="E813" s="4">
        <v>33</v>
      </c>
      <c r="F813" s="5">
        <f t="shared" ref="F813:H813" si="797">C813-C786</f>
        <v>2</v>
      </c>
      <c r="G813" s="5">
        <f t="shared" si="797"/>
        <v>7</v>
      </c>
      <c r="H813" s="5">
        <f t="shared" si="797"/>
        <v>3</v>
      </c>
      <c r="I813" s="11">
        <f t="shared" si="754"/>
        <v>0.63235294117647056</v>
      </c>
    </row>
    <row r="814" spans="1:9" x14ac:dyDescent="0.25">
      <c r="A814" s="2" t="s">
        <v>5</v>
      </c>
      <c r="B814" s="1">
        <v>43647</v>
      </c>
      <c r="C814" s="4">
        <v>289</v>
      </c>
      <c r="D814" s="4">
        <v>103</v>
      </c>
      <c r="E814" s="4">
        <v>57</v>
      </c>
      <c r="F814" s="5">
        <f t="shared" ref="F814:H814" si="798">C814-C787</f>
        <v>4</v>
      </c>
      <c r="G814" s="5">
        <f t="shared" si="798"/>
        <v>15</v>
      </c>
      <c r="H814" s="5">
        <f t="shared" si="798"/>
        <v>7</v>
      </c>
      <c r="I814" s="11">
        <f t="shared" si="754"/>
        <v>0.643598615916955</v>
      </c>
    </row>
    <row r="815" spans="1:9" x14ac:dyDescent="0.25">
      <c r="A815" s="2" t="s">
        <v>6</v>
      </c>
      <c r="B815" s="1">
        <v>43647</v>
      </c>
      <c r="C815" s="4">
        <v>227</v>
      </c>
      <c r="D815" s="4">
        <v>56</v>
      </c>
      <c r="E815" s="4">
        <v>27</v>
      </c>
      <c r="F815" s="5">
        <f t="shared" ref="F815:H815" si="799">C815-C788</f>
        <v>4</v>
      </c>
      <c r="G815" s="5">
        <f t="shared" si="799"/>
        <v>11</v>
      </c>
      <c r="H815" s="5">
        <f t="shared" si="799"/>
        <v>5</v>
      </c>
      <c r="I815" s="11">
        <f t="shared" si="754"/>
        <v>0.75330396475770922</v>
      </c>
    </row>
    <row r="816" spans="1:9" x14ac:dyDescent="0.25">
      <c r="A816" s="2" t="s">
        <v>7</v>
      </c>
      <c r="B816" s="1">
        <v>43647</v>
      </c>
      <c r="C816" s="4">
        <v>948</v>
      </c>
      <c r="D816" s="4">
        <v>380</v>
      </c>
      <c r="E816" s="4">
        <v>260</v>
      </c>
      <c r="F816" s="5">
        <f t="shared" ref="F816:H816" si="800">C816-C789</f>
        <v>11</v>
      </c>
      <c r="G816" s="5">
        <f t="shared" si="800"/>
        <v>24</v>
      </c>
      <c r="H816" s="5">
        <f t="shared" si="800"/>
        <v>17</v>
      </c>
      <c r="I816" s="11">
        <f t="shared" si="754"/>
        <v>0.59915611814345993</v>
      </c>
    </row>
    <row r="817" spans="1:9" x14ac:dyDescent="0.25">
      <c r="A817" s="2" t="s">
        <v>8</v>
      </c>
      <c r="B817" s="1">
        <v>43647</v>
      </c>
      <c r="C817" s="4">
        <v>348</v>
      </c>
      <c r="D817" s="4">
        <v>154</v>
      </c>
      <c r="E817" s="4">
        <v>88</v>
      </c>
      <c r="F817" s="5">
        <f t="shared" ref="F817:H817" si="801">C817-C790</f>
        <v>1</v>
      </c>
      <c r="G817" s="5">
        <f t="shared" si="801"/>
        <v>5</v>
      </c>
      <c r="H817" s="5">
        <f t="shared" si="801"/>
        <v>2</v>
      </c>
      <c r="I817" s="11">
        <f t="shared" si="754"/>
        <v>0.55747126436781613</v>
      </c>
    </row>
    <row r="818" spans="1:9" x14ac:dyDescent="0.25">
      <c r="A818" s="2" t="s">
        <v>9</v>
      </c>
      <c r="B818" s="1">
        <v>43647</v>
      </c>
      <c r="C818" s="4">
        <v>738</v>
      </c>
      <c r="D818" s="4">
        <v>290</v>
      </c>
      <c r="E818" s="4">
        <v>199</v>
      </c>
      <c r="F818" s="5">
        <f t="shared" ref="F818:H818" si="802">C818-C791</f>
        <v>5</v>
      </c>
      <c r="G818" s="5">
        <f t="shared" si="802"/>
        <v>18</v>
      </c>
      <c r="H818" s="5">
        <f t="shared" si="802"/>
        <v>16</v>
      </c>
      <c r="I818" s="11">
        <f t="shared" si="754"/>
        <v>0.60704607046070458</v>
      </c>
    </row>
    <row r="819" spans="1:9" x14ac:dyDescent="0.25">
      <c r="A819" s="2" t="s">
        <v>10</v>
      </c>
      <c r="B819" s="1">
        <v>43647</v>
      </c>
      <c r="C819" s="4">
        <v>468</v>
      </c>
      <c r="D819" s="4">
        <v>260</v>
      </c>
      <c r="E819" s="4">
        <v>175</v>
      </c>
      <c r="F819" s="5">
        <f t="shared" ref="F819:H819" si="803">C819-C792</f>
        <v>10</v>
      </c>
      <c r="G819" s="5">
        <f t="shared" si="803"/>
        <v>28</v>
      </c>
      <c r="H819" s="5">
        <f t="shared" si="803"/>
        <v>19</v>
      </c>
      <c r="I819" s="11">
        <f t="shared" si="754"/>
        <v>0.44444444444444442</v>
      </c>
    </row>
    <row r="820" spans="1:9" x14ac:dyDescent="0.25">
      <c r="A820" s="2" t="s">
        <v>11</v>
      </c>
      <c r="B820" s="1">
        <v>43647</v>
      </c>
      <c r="C820" s="4">
        <v>757</v>
      </c>
      <c r="D820" s="4">
        <v>283</v>
      </c>
      <c r="E820" s="4">
        <v>196</v>
      </c>
      <c r="F820" s="5">
        <f t="shared" ref="F820:H820" si="804">C820-C793</f>
        <v>1</v>
      </c>
      <c r="G820" s="5">
        <f t="shared" si="804"/>
        <v>16</v>
      </c>
      <c r="H820" s="5">
        <f t="shared" si="804"/>
        <v>9</v>
      </c>
      <c r="I820" s="11">
        <f t="shared" si="754"/>
        <v>0.62615587846763543</v>
      </c>
    </row>
    <row r="821" spans="1:9" x14ac:dyDescent="0.25">
      <c r="A821" s="2" t="s">
        <v>12</v>
      </c>
      <c r="B821" s="1">
        <v>43647</v>
      </c>
      <c r="C821" s="4">
        <v>251</v>
      </c>
      <c r="D821" s="4">
        <v>78</v>
      </c>
      <c r="E821" s="4">
        <v>48</v>
      </c>
      <c r="F821" s="5">
        <f t="shared" ref="F821:H821" si="805">C821-C794</f>
        <v>2</v>
      </c>
      <c r="G821" s="5">
        <f t="shared" si="805"/>
        <v>5</v>
      </c>
      <c r="H821" s="5">
        <f t="shared" si="805"/>
        <v>3</v>
      </c>
      <c r="I821" s="11">
        <f t="shared" si="754"/>
        <v>0.68924302788844627</v>
      </c>
    </row>
    <row r="822" spans="1:9" x14ac:dyDescent="0.25">
      <c r="A822" s="2" t="s">
        <v>13</v>
      </c>
      <c r="B822" s="1">
        <v>43647</v>
      </c>
      <c r="C822" s="4">
        <v>2016</v>
      </c>
      <c r="D822" s="4">
        <v>892</v>
      </c>
      <c r="E822" s="4">
        <v>630</v>
      </c>
      <c r="F822" s="5">
        <f t="shared" ref="F822:H822" si="806">C822-C795</f>
        <v>18</v>
      </c>
      <c r="G822" s="5">
        <f t="shared" si="806"/>
        <v>47</v>
      </c>
      <c r="H822" s="5">
        <f t="shared" si="806"/>
        <v>34</v>
      </c>
      <c r="I822" s="11">
        <f t="shared" si="754"/>
        <v>0.55753968253968256</v>
      </c>
    </row>
    <row r="823" spans="1:9" x14ac:dyDescent="0.25">
      <c r="A823" s="2" t="s">
        <v>14</v>
      </c>
      <c r="B823" s="1">
        <v>43647</v>
      </c>
      <c r="C823" s="4">
        <v>687</v>
      </c>
      <c r="D823" s="4">
        <v>244</v>
      </c>
      <c r="E823" s="4">
        <v>153</v>
      </c>
      <c r="F823" s="5">
        <f t="shared" ref="F823:H823" si="807">C823-C796</f>
        <v>11</v>
      </c>
      <c r="G823" s="5">
        <f t="shared" si="807"/>
        <v>17</v>
      </c>
      <c r="H823" s="5">
        <f t="shared" si="807"/>
        <v>9</v>
      </c>
      <c r="I823" s="11">
        <f t="shared" si="754"/>
        <v>0.64483260553129551</v>
      </c>
    </row>
    <row r="824" spans="1:9" x14ac:dyDescent="0.25">
      <c r="A824" s="2" t="s">
        <v>15</v>
      </c>
      <c r="B824" s="1">
        <v>43647</v>
      </c>
      <c r="C824" s="4">
        <v>508</v>
      </c>
      <c r="D824" s="4">
        <v>167</v>
      </c>
      <c r="E824" s="4">
        <v>93</v>
      </c>
      <c r="F824" s="5">
        <f t="shared" ref="F824:H824" si="808">C824-C797</f>
        <v>2</v>
      </c>
      <c r="G824" s="5">
        <f t="shared" si="808"/>
        <v>10</v>
      </c>
      <c r="H824" s="5">
        <f t="shared" si="808"/>
        <v>6</v>
      </c>
      <c r="I824" s="11">
        <f t="shared" si="754"/>
        <v>0.67125984251968507</v>
      </c>
    </row>
    <row r="825" spans="1:9" x14ac:dyDescent="0.25">
      <c r="A825" s="2" t="s">
        <v>16</v>
      </c>
      <c r="B825" s="1">
        <v>43647</v>
      </c>
      <c r="C825" s="4">
        <v>403</v>
      </c>
      <c r="D825" s="4">
        <v>103</v>
      </c>
      <c r="E825" s="4">
        <v>56</v>
      </c>
      <c r="F825" s="5">
        <f t="shared" ref="F825:H825" si="809">C825-C798</f>
        <v>3</v>
      </c>
      <c r="G825" s="5">
        <f t="shared" si="809"/>
        <v>9</v>
      </c>
      <c r="H825" s="5">
        <f t="shared" si="809"/>
        <v>4</v>
      </c>
      <c r="I825" s="11">
        <f t="shared" si="754"/>
        <v>0.74441687344913154</v>
      </c>
    </row>
    <row r="826" spans="1:9" x14ac:dyDescent="0.25">
      <c r="A826" s="2" t="s">
        <v>17</v>
      </c>
      <c r="B826" s="1">
        <v>43647</v>
      </c>
      <c r="C826" s="4">
        <v>477</v>
      </c>
      <c r="D826" s="4">
        <v>137</v>
      </c>
      <c r="E826" s="4">
        <v>89</v>
      </c>
      <c r="F826" s="5">
        <f t="shared" ref="F826:H826" si="810">C826-C799</f>
        <v>2</v>
      </c>
      <c r="G826" s="5">
        <f t="shared" si="810"/>
        <v>8</v>
      </c>
      <c r="H826" s="5">
        <f t="shared" si="810"/>
        <v>2</v>
      </c>
      <c r="I826" s="11">
        <f t="shared" si="754"/>
        <v>0.71278825995807127</v>
      </c>
    </row>
    <row r="827" spans="1:9" x14ac:dyDescent="0.25">
      <c r="A827" s="2" t="s">
        <v>18</v>
      </c>
      <c r="B827" s="1">
        <v>43647</v>
      </c>
      <c r="C827" s="4">
        <v>648</v>
      </c>
      <c r="D827" s="4">
        <v>310</v>
      </c>
      <c r="E827" s="4">
        <v>180</v>
      </c>
      <c r="F827" s="5">
        <f t="shared" ref="F827:H827" si="811">C827-C800</f>
        <v>8</v>
      </c>
      <c r="G827" s="5">
        <f t="shared" si="811"/>
        <v>16</v>
      </c>
      <c r="H827" s="5">
        <f t="shared" si="811"/>
        <v>9</v>
      </c>
      <c r="I827" s="11">
        <f t="shared" si="754"/>
        <v>0.52160493827160492</v>
      </c>
    </row>
    <row r="828" spans="1:9" x14ac:dyDescent="0.25">
      <c r="A828" s="2" t="s">
        <v>19</v>
      </c>
      <c r="B828" s="1">
        <v>43647</v>
      </c>
      <c r="C828" s="4">
        <v>210</v>
      </c>
      <c r="D828" s="4">
        <v>96</v>
      </c>
      <c r="E828" s="4">
        <v>55</v>
      </c>
      <c r="F828" s="5">
        <f t="shared" ref="F828:H828" si="812">C828-C801</f>
        <v>3</v>
      </c>
      <c r="G828" s="5">
        <f t="shared" si="812"/>
        <v>7</v>
      </c>
      <c r="H828" s="5">
        <f t="shared" si="812"/>
        <v>4</v>
      </c>
      <c r="I828" s="11">
        <f t="shared" si="754"/>
        <v>0.54285714285714282</v>
      </c>
    </row>
    <row r="829" spans="1:9" x14ac:dyDescent="0.25">
      <c r="A829" s="2" t="s">
        <v>20</v>
      </c>
      <c r="B829" s="1">
        <v>43647</v>
      </c>
      <c r="C829" s="4">
        <v>2808</v>
      </c>
      <c r="D829" s="4">
        <v>1250</v>
      </c>
      <c r="E829" s="4">
        <v>772</v>
      </c>
      <c r="F829" s="5">
        <f t="shared" ref="F829:H829" si="813">C829-C802</f>
        <v>48</v>
      </c>
      <c r="G829" s="5">
        <f t="shared" si="813"/>
        <v>87</v>
      </c>
      <c r="H829" s="5">
        <f t="shared" si="813"/>
        <v>55</v>
      </c>
      <c r="I829" s="11">
        <f t="shared" si="754"/>
        <v>0.5548433048433048</v>
      </c>
    </row>
    <row r="830" spans="1:9" x14ac:dyDescent="0.25">
      <c r="A830" s="2" t="s">
        <v>21</v>
      </c>
      <c r="B830" s="1">
        <v>43647</v>
      </c>
      <c r="C830" s="4">
        <v>3250</v>
      </c>
      <c r="D830" s="4">
        <v>1432</v>
      </c>
      <c r="E830" s="4">
        <v>917</v>
      </c>
      <c r="F830" s="5">
        <f t="shared" ref="F830:H830" si="814">C830-C803</f>
        <v>59</v>
      </c>
      <c r="G830" s="5">
        <f t="shared" si="814"/>
        <v>176</v>
      </c>
      <c r="H830" s="5">
        <f t="shared" si="814"/>
        <v>109</v>
      </c>
      <c r="I830" s="11">
        <f t="shared" si="754"/>
        <v>0.55938461538461537</v>
      </c>
    </row>
    <row r="831" spans="1:9" x14ac:dyDescent="0.25">
      <c r="A831" s="2" t="s">
        <v>22</v>
      </c>
      <c r="B831" s="1">
        <v>43647</v>
      </c>
      <c r="C831" s="4">
        <v>306</v>
      </c>
      <c r="D831" s="4">
        <v>97</v>
      </c>
      <c r="E831" s="4">
        <v>59</v>
      </c>
      <c r="F831" s="5">
        <f t="shared" ref="F831:H831" si="815">C831-C804</f>
        <v>0</v>
      </c>
      <c r="G831" s="5">
        <f t="shared" si="815"/>
        <v>5</v>
      </c>
      <c r="H831" s="5">
        <f t="shared" si="815"/>
        <v>2</v>
      </c>
      <c r="I831" s="11">
        <f t="shared" si="754"/>
        <v>0.68300653594771243</v>
      </c>
    </row>
    <row r="832" spans="1:9" x14ac:dyDescent="0.25">
      <c r="A832" s="2" t="s">
        <v>23</v>
      </c>
      <c r="B832" s="1">
        <v>43647</v>
      </c>
      <c r="C832" s="4">
        <v>190</v>
      </c>
      <c r="D832" s="4">
        <v>72</v>
      </c>
      <c r="E832" s="4">
        <v>49</v>
      </c>
      <c r="F832" s="5">
        <f t="shared" ref="F832:H832" si="816">C832-C805</f>
        <v>8</v>
      </c>
      <c r="G832" s="5">
        <f t="shared" si="816"/>
        <v>9</v>
      </c>
      <c r="H832" s="5">
        <f t="shared" si="816"/>
        <v>7</v>
      </c>
      <c r="I832" s="11">
        <f t="shared" si="754"/>
        <v>0.62105263157894741</v>
      </c>
    </row>
    <row r="833" spans="1:9" x14ac:dyDescent="0.25">
      <c r="A833" s="2" t="s">
        <v>24</v>
      </c>
      <c r="B833" s="1">
        <v>43647</v>
      </c>
      <c r="C833" s="4">
        <v>47</v>
      </c>
      <c r="D833" s="4">
        <v>12</v>
      </c>
      <c r="E833" s="4">
        <v>4</v>
      </c>
      <c r="F833" s="5">
        <f t="shared" ref="F833:H833" si="817">C833-C806</f>
        <v>0</v>
      </c>
      <c r="G833" s="5">
        <f t="shared" si="817"/>
        <v>1</v>
      </c>
      <c r="H833" s="5">
        <f t="shared" si="817"/>
        <v>0</v>
      </c>
      <c r="I833" s="11">
        <f t="shared" si="754"/>
        <v>0.74468085106382975</v>
      </c>
    </row>
    <row r="834" spans="1:9" x14ac:dyDescent="0.25">
      <c r="A834" s="2" t="s">
        <v>25</v>
      </c>
      <c r="B834" s="1">
        <v>43647</v>
      </c>
      <c r="C834" s="4">
        <v>2849</v>
      </c>
      <c r="D834" s="4">
        <v>1227</v>
      </c>
      <c r="E834" s="4">
        <v>748</v>
      </c>
      <c r="F834" s="5">
        <f t="shared" ref="F834:H834" si="818">C834-C807</f>
        <v>19</v>
      </c>
      <c r="G834" s="5">
        <f t="shared" si="818"/>
        <v>73</v>
      </c>
      <c r="H834" s="5">
        <f t="shared" si="818"/>
        <v>44</v>
      </c>
      <c r="I834" s="11">
        <f t="shared" ref="I834:I897" si="819">(C834-D834)/C834</f>
        <v>0.56932256932256931</v>
      </c>
    </row>
    <row r="835" spans="1:9" x14ac:dyDescent="0.25">
      <c r="A835" s="2" t="s">
        <v>26</v>
      </c>
      <c r="B835" s="1">
        <v>43647</v>
      </c>
      <c r="C835" s="4">
        <v>1859</v>
      </c>
      <c r="D835" s="4">
        <v>757</v>
      </c>
      <c r="E835" s="4">
        <v>485</v>
      </c>
      <c r="F835" s="5">
        <f t="shared" ref="F835:H835" si="820">C835-C808</f>
        <v>19</v>
      </c>
      <c r="G835" s="5">
        <f t="shared" si="820"/>
        <v>43</v>
      </c>
      <c r="H835" s="5">
        <f t="shared" si="820"/>
        <v>26</v>
      </c>
      <c r="I835" s="11">
        <f t="shared" si="819"/>
        <v>0.59279182356105431</v>
      </c>
    </row>
    <row r="836" spans="1:9" x14ac:dyDescent="0.25">
      <c r="A836" s="2" t="s">
        <v>27</v>
      </c>
      <c r="B836" s="1">
        <v>43647</v>
      </c>
      <c r="C836" s="4">
        <v>161</v>
      </c>
      <c r="D836" s="4">
        <v>74</v>
      </c>
      <c r="E836" s="4">
        <v>44</v>
      </c>
      <c r="F836" s="5">
        <f t="shared" ref="F836:H836" si="821">C836-C809</f>
        <v>2</v>
      </c>
      <c r="G836" s="5">
        <f t="shared" si="821"/>
        <v>1</v>
      </c>
      <c r="H836" s="5">
        <f t="shared" si="821"/>
        <v>0</v>
      </c>
      <c r="I836" s="11">
        <f t="shared" si="819"/>
        <v>0.54037267080745344</v>
      </c>
    </row>
    <row r="837" spans="1:9" x14ac:dyDescent="0.25">
      <c r="A837" s="2" t="s">
        <v>28</v>
      </c>
      <c r="B837" s="1">
        <v>43647</v>
      </c>
      <c r="C837" s="4">
        <v>7537</v>
      </c>
      <c r="D837" s="4">
        <v>3620</v>
      </c>
      <c r="E837" s="4">
        <v>2286</v>
      </c>
      <c r="F837" s="5">
        <f t="shared" ref="F837:H837" si="822">C837-C810</f>
        <v>87</v>
      </c>
      <c r="G837" s="5">
        <f t="shared" si="822"/>
        <v>193</v>
      </c>
      <c r="H837" s="5">
        <f t="shared" si="822"/>
        <v>127</v>
      </c>
      <c r="I837" s="11">
        <f t="shared" si="819"/>
        <v>0.51970279952235643</v>
      </c>
    </row>
    <row r="838" spans="1:9" x14ac:dyDescent="0.25">
      <c r="A838" s="2" t="s">
        <v>29</v>
      </c>
      <c r="B838" s="1">
        <v>43647</v>
      </c>
      <c r="C838" s="4">
        <v>220</v>
      </c>
      <c r="D838" s="4">
        <v>65</v>
      </c>
      <c r="E838" s="4">
        <v>30</v>
      </c>
      <c r="F838" s="5">
        <f t="shared" ref="F838:H838" si="823">C838-C811</f>
        <v>4</v>
      </c>
      <c r="G838" s="5">
        <f t="shared" si="823"/>
        <v>14</v>
      </c>
      <c r="H838" s="5">
        <f t="shared" si="823"/>
        <v>6</v>
      </c>
      <c r="I838" s="11">
        <f t="shared" si="819"/>
        <v>0.70454545454545459</v>
      </c>
    </row>
    <row r="839" spans="1:9" x14ac:dyDescent="0.25">
      <c r="A839" s="2" t="s">
        <v>3</v>
      </c>
      <c r="B839" s="1">
        <v>43678</v>
      </c>
      <c r="C839" s="4">
        <v>112</v>
      </c>
      <c r="D839" s="4">
        <v>44</v>
      </c>
      <c r="E839" s="4">
        <v>33</v>
      </c>
      <c r="F839" s="5">
        <f t="shared" ref="F839:H839" si="824">C839-C812</f>
        <v>3</v>
      </c>
      <c r="G839" s="5">
        <f t="shared" si="824"/>
        <v>5</v>
      </c>
      <c r="H839" s="5">
        <f t="shared" si="824"/>
        <v>4</v>
      </c>
      <c r="I839" s="11">
        <f t="shared" si="819"/>
        <v>0.6071428571428571</v>
      </c>
    </row>
    <row r="840" spans="1:9" x14ac:dyDescent="0.25">
      <c r="A840" s="2" t="s">
        <v>4</v>
      </c>
      <c r="B840" s="1">
        <v>43678</v>
      </c>
      <c r="C840" s="4">
        <v>139</v>
      </c>
      <c r="D840" s="4">
        <v>56</v>
      </c>
      <c r="E840" s="4">
        <v>38</v>
      </c>
      <c r="F840" s="5">
        <f t="shared" ref="F840:H840" si="825">C840-C813</f>
        <v>3</v>
      </c>
      <c r="G840" s="5">
        <f t="shared" si="825"/>
        <v>6</v>
      </c>
      <c r="H840" s="5">
        <f t="shared" si="825"/>
        <v>5</v>
      </c>
      <c r="I840" s="11">
        <f t="shared" si="819"/>
        <v>0.59712230215827333</v>
      </c>
    </row>
    <row r="841" spans="1:9" x14ac:dyDescent="0.25">
      <c r="A841" s="2" t="s">
        <v>5</v>
      </c>
      <c r="B841" s="1">
        <v>43678</v>
      </c>
      <c r="C841" s="4">
        <v>292</v>
      </c>
      <c r="D841" s="4">
        <v>108</v>
      </c>
      <c r="E841" s="4">
        <v>60</v>
      </c>
      <c r="F841" s="5">
        <f t="shared" ref="F841:H841" si="826">C841-C814</f>
        <v>3</v>
      </c>
      <c r="G841" s="5">
        <f t="shared" si="826"/>
        <v>5</v>
      </c>
      <c r="H841" s="5">
        <f t="shared" si="826"/>
        <v>3</v>
      </c>
      <c r="I841" s="11">
        <f t="shared" si="819"/>
        <v>0.63013698630136983</v>
      </c>
    </row>
    <row r="842" spans="1:9" x14ac:dyDescent="0.25">
      <c r="A842" s="2" t="s">
        <v>6</v>
      </c>
      <c r="B842" s="1">
        <v>43678</v>
      </c>
      <c r="C842" s="4">
        <v>230</v>
      </c>
      <c r="D842" s="4">
        <v>62</v>
      </c>
      <c r="E842" s="4">
        <v>30</v>
      </c>
      <c r="F842" s="5">
        <f t="shared" ref="F842:H842" si="827">C842-C815</f>
        <v>3</v>
      </c>
      <c r="G842" s="5">
        <f t="shared" si="827"/>
        <v>6</v>
      </c>
      <c r="H842" s="5">
        <f t="shared" si="827"/>
        <v>3</v>
      </c>
      <c r="I842" s="11">
        <f t="shared" si="819"/>
        <v>0.73043478260869565</v>
      </c>
    </row>
    <row r="843" spans="1:9" x14ac:dyDescent="0.25">
      <c r="A843" s="2" t="s">
        <v>7</v>
      </c>
      <c r="B843" s="1">
        <v>43678</v>
      </c>
      <c r="C843" s="4">
        <v>954</v>
      </c>
      <c r="D843" s="4">
        <v>397</v>
      </c>
      <c r="E843" s="4">
        <v>266</v>
      </c>
      <c r="F843" s="5">
        <f t="shared" ref="F843:H843" si="828">C843-C816</f>
        <v>6</v>
      </c>
      <c r="G843" s="5">
        <f t="shared" si="828"/>
        <v>17</v>
      </c>
      <c r="H843" s="5">
        <f t="shared" si="828"/>
        <v>6</v>
      </c>
      <c r="I843" s="11">
        <f t="shared" si="819"/>
        <v>0.5838574423480084</v>
      </c>
    </row>
    <row r="844" spans="1:9" x14ac:dyDescent="0.25">
      <c r="A844" s="2" t="s">
        <v>8</v>
      </c>
      <c r="B844" s="1">
        <v>43678</v>
      </c>
      <c r="C844" s="4">
        <v>353</v>
      </c>
      <c r="D844" s="4">
        <v>163</v>
      </c>
      <c r="E844" s="4">
        <v>94</v>
      </c>
      <c r="F844" s="5">
        <f t="shared" ref="F844:H844" si="829">C844-C817</f>
        <v>5</v>
      </c>
      <c r="G844" s="5">
        <f t="shared" si="829"/>
        <v>9</v>
      </c>
      <c r="H844" s="5">
        <f t="shared" si="829"/>
        <v>6</v>
      </c>
      <c r="I844" s="11">
        <f t="shared" si="819"/>
        <v>0.5382436260623229</v>
      </c>
    </row>
    <row r="845" spans="1:9" x14ac:dyDescent="0.25">
      <c r="A845" s="2" t="s">
        <v>9</v>
      </c>
      <c r="B845" s="1">
        <v>43678</v>
      </c>
      <c r="C845" s="4">
        <v>746</v>
      </c>
      <c r="D845" s="4">
        <v>305</v>
      </c>
      <c r="E845" s="4">
        <v>214</v>
      </c>
      <c r="F845" s="5">
        <f t="shared" ref="F845:H845" si="830">C845-C818</f>
        <v>8</v>
      </c>
      <c r="G845" s="5">
        <f t="shared" si="830"/>
        <v>15</v>
      </c>
      <c r="H845" s="5">
        <f t="shared" si="830"/>
        <v>15</v>
      </c>
      <c r="I845" s="11">
        <f t="shared" si="819"/>
        <v>0.59115281501340478</v>
      </c>
    </row>
    <row r="846" spans="1:9" x14ac:dyDescent="0.25">
      <c r="A846" s="2" t="s">
        <v>10</v>
      </c>
      <c r="B846" s="1">
        <v>43678</v>
      </c>
      <c r="C846" s="4">
        <v>475</v>
      </c>
      <c r="D846" s="4">
        <v>278</v>
      </c>
      <c r="E846" s="4">
        <v>189</v>
      </c>
      <c r="F846" s="5">
        <f t="shared" ref="F846:H846" si="831">C846-C819</f>
        <v>7</v>
      </c>
      <c r="G846" s="5">
        <f t="shared" si="831"/>
        <v>18</v>
      </c>
      <c r="H846" s="5">
        <f t="shared" si="831"/>
        <v>14</v>
      </c>
      <c r="I846" s="11">
        <f t="shared" si="819"/>
        <v>0.41473684210526318</v>
      </c>
    </row>
    <row r="847" spans="1:9" x14ac:dyDescent="0.25">
      <c r="A847" s="2" t="s">
        <v>11</v>
      </c>
      <c r="B847" s="1">
        <v>43678</v>
      </c>
      <c r="C847" s="4">
        <v>764</v>
      </c>
      <c r="D847" s="4">
        <v>295</v>
      </c>
      <c r="E847" s="4">
        <v>205</v>
      </c>
      <c r="F847" s="5">
        <f t="shared" ref="F847:H847" si="832">C847-C820</f>
        <v>7</v>
      </c>
      <c r="G847" s="5">
        <f t="shared" si="832"/>
        <v>12</v>
      </c>
      <c r="H847" s="5">
        <f t="shared" si="832"/>
        <v>9</v>
      </c>
      <c r="I847" s="11">
        <f t="shared" si="819"/>
        <v>0.61387434554973819</v>
      </c>
    </row>
    <row r="848" spans="1:9" x14ac:dyDescent="0.25">
      <c r="A848" s="2" t="s">
        <v>12</v>
      </c>
      <c r="B848" s="1">
        <v>43678</v>
      </c>
      <c r="C848" s="4">
        <v>254</v>
      </c>
      <c r="D848" s="4">
        <v>85</v>
      </c>
      <c r="E848" s="4">
        <v>55</v>
      </c>
      <c r="F848" s="5">
        <f t="shared" ref="F848:H848" si="833">C848-C821</f>
        <v>3</v>
      </c>
      <c r="G848" s="5">
        <f t="shared" si="833"/>
        <v>7</v>
      </c>
      <c r="H848" s="5">
        <f t="shared" si="833"/>
        <v>7</v>
      </c>
      <c r="I848" s="11">
        <f t="shared" si="819"/>
        <v>0.66535433070866146</v>
      </c>
    </row>
    <row r="849" spans="1:9" x14ac:dyDescent="0.25">
      <c r="A849" s="2" t="s">
        <v>13</v>
      </c>
      <c r="B849" s="1">
        <v>43678</v>
      </c>
      <c r="C849" s="4">
        <v>2035</v>
      </c>
      <c r="D849" s="4">
        <v>925</v>
      </c>
      <c r="E849" s="4">
        <v>650</v>
      </c>
      <c r="F849" s="5">
        <f t="shared" ref="F849:H849" si="834">C849-C822</f>
        <v>19</v>
      </c>
      <c r="G849" s="5">
        <f t="shared" si="834"/>
        <v>33</v>
      </c>
      <c r="H849" s="5">
        <f t="shared" si="834"/>
        <v>20</v>
      </c>
      <c r="I849" s="11">
        <f t="shared" si="819"/>
        <v>0.54545454545454541</v>
      </c>
    </row>
    <row r="850" spans="1:9" x14ac:dyDescent="0.25">
      <c r="A850" s="2" t="s">
        <v>14</v>
      </c>
      <c r="B850" s="1">
        <v>43678</v>
      </c>
      <c r="C850" s="4">
        <v>690</v>
      </c>
      <c r="D850" s="4">
        <v>254</v>
      </c>
      <c r="E850" s="4">
        <v>160</v>
      </c>
      <c r="F850" s="5">
        <f t="shared" ref="F850:H850" si="835">C850-C823</f>
        <v>3</v>
      </c>
      <c r="G850" s="5">
        <f t="shared" si="835"/>
        <v>10</v>
      </c>
      <c r="H850" s="5">
        <f t="shared" si="835"/>
        <v>7</v>
      </c>
      <c r="I850" s="11">
        <f t="shared" si="819"/>
        <v>0.63188405797101455</v>
      </c>
    </row>
    <row r="851" spans="1:9" x14ac:dyDescent="0.25">
      <c r="A851" s="2" t="s">
        <v>15</v>
      </c>
      <c r="B851" s="1">
        <v>43678</v>
      </c>
      <c r="C851" s="4">
        <v>513</v>
      </c>
      <c r="D851" s="4">
        <v>180</v>
      </c>
      <c r="E851" s="4">
        <v>99</v>
      </c>
      <c r="F851" s="5">
        <f t="shared" ref="F851:H851" si="836">C851-C824</f>
        <v>5</v>
      </c>
      <c r="G851" s="5">
        <f t="shared" si="836"/>
        <v>13</v>
      </c>
      <c r="H851" s="5">
        <f t="shared" si="836"/>
        <v>6</v>
      </c>
      <c r="I851" s="11">
        <f t="shared" si="819"/>
        <v>0.64912280701754388</v>
      </c>
    </row>
    <row r="852" spans="1:9" x14ac:dyDescent="0.25">
      <c r="A852" s="2" t="s">
        <v>16</v>
      </c>
      <c r="B852" s="1">
        <v>43678</v>
      </c>
      <c r="C852" s="4">
        <v>405</v>
      </c>
      <c r="D852" s="4">
        <v>106</v>
      </c>
      <c r="E852" s="4">
        <v>59</v>
      </c>
      <c r="F852" s="5">
        <f t="shared" ref="F852:H852" si="837">C852-C825</f>
        <v>2</v>
      </c>
      <c r="G852" s="5">
        <f t="shared" si="837"/>
        <v>3</v>
      </c>
      <c r="H852" s="5">
        <f t="shared" si="837"/>
        <v>3</v>
      </c>
      <c r="I852" s="11">
        <f t="shared" si="819"/>
        <v>0.7382716049382716</v>
      </c>
    </row>
    <row r="853" spans="1:9" x14ac:dyDescent="0.25">
      <c r="A853" s="2" t="s">
        <v>17</v>
      </c>
      <c r="B853" s="1">
        <v>43678</v>
      </c>
      <c r="C853" s="4">
        <v>487</v>
      </c>
      <c r="D853" s="4">
        <v>148</v>
      </c>
      <c r="E853" s="4">
        <v>98</v>
      </c>
      <c r="F853" s="5">
        <f t="shared" ref="F853:H853" si="838">C853-C826</f>
        <v>10</v>
      </c>
      <c r="G853" s="5">
        <f t="shared" si="838"/>
        <v>11</v>
      </c>
      <c r="H853" s="5">
        <f t="shared" si="838"/>
        <v>9</v>
      </c>
      <c r="I853" s="11">
        <f t="shared" si="819"/>
        <v>0.6960985626283368</v>
      </c>
    </row>
    <row r="854" spans="1:9" x14ac:dyDescent="0.25">
      <c r="A854" s="2" t="s">
        <v>18</v>
      </c>
      <c r="B854" s="1">
        <v>43678</v>
      </c>
      <c r="C854" s="4">
        <v>651</v>
      </c>
      <c r="D854" s="4">
        <v>323</v>
      </c>
      <c r="E854" s="4">
        <v>185</v>
      </c>
      <c r="F854" s="5">
        <f t="shared" ref="F854:H854" si="839">C854-C827</f>
        <v>3</v>
      </c>
      <c r="G854" s="5">
        <f t="shared" si="839"/>
        <v>13</v>
      </c>
      <c r="H854" s="5">
        <f t="shared" si="839"/>
        <v>5</v>
      </c>
      <c r="I854" s="11">
        <f t="shared" si="819"/>
        <v>0.50384024577572961</v>
      </c>
    </row>
    <row r="855" spans="1:9" x14ac:dyDescent="0.25">
      <c r="A855" s="2" t="s">
        <v>19</v>
      </c>
      <c r="B855" s="1">
        <v>43678</v>
      </c>
      <c r="C855" s="4">
        <v>213</v>
      </c>
      <c r="D855" s="4">
        <v>104</v>
      </c>
      <c r="E855" s="4">
        <v>60</v>
      </c>
      <c r="F855" s="5">
        <f t="shared" ref="F855:H855" si="840">C855-C828</f>
        <v>3</v>
      </c>
      <c r="G855" s="5">
        <f t="shared" si="840"/>
        <v>8</v>
      </c>
      <c r="H855" s="5">
        <f t="shared" si="840"/>
        <v>5</v>
      </c>
      <c r="I855" s="11">
        <f t="shared" si="819"/>
        <v>0.51173708920187788</v>
      </c>
    </row>
    <row r="856" spans="1:9" x14ac:dyDescent="0.25">
      <c r="A856" s="2" t="s">
        <v>20</v>
      </c>
      <c r="B856" s="1">
        <v>43678</v>
      </c>
      <c r="C856" s="4">
        <v>2841</v>
      </c>
      <c r="D856" s="4">
        <v>1304</v>
      </c>
      <c r="E856" s="4">
        <v>810</v>
      </c>
      <c r="F856" s="5">
        <f t="shared" ref="F856:H856" si="841">C856-C829</f>
        <v>33</v>
      </c>
      <c r="G856" s="5">
        <f t="shared" si="841"/>
        <v>54</v>
      </c>
      <c r="H856" s="5">
        <f t="shared" si="841"/>
        <v>38</v>
      </c>
      <c r="I856" s="11">
        <f t="shared" si="819"/>
        <v>0.54100668778599081</v>
      </c>
    </row>
    <row r="857" spans="1:9" x14ac:dyDescent="0.25">
      <c r="A857" s="2" t="s">
        <v>21</v>
      </c>
      <c r="B857" s="1">
        <v>43678</v>
      </c>
      <c r="C857" s="4">
        <v>3281</v>
      </c>
      <c r="D857" s="4">
        <v>1636</v>
      </c>
      <c r="E857" s="4">
        <v>1026</v>
      </c>
      <c r="F857" s="5">
        <f t="shared" ref="F857:H857" si="842">C857-C830</f>
        <v>31</v>
      </c>
      <c r="G857" s="5">
        <f t="shared" si="842"/>
        <v>204</v>
      </c>
      <c r="H857" s="5">
        <f t="shared" si="842"/>
        <v>109</v>
      </c>
      <c r="I857" s="11">
        <f t="shared" si="819"/>
        <v>0.50137153306918625</v>
      </c>
    </row>
    <row r="858" spans="1:9" x14ac:dyDescent="0.25">
      <c r="A858" s="2" t="s">
        <v>22</v>
      </c>
      <c r="B858" s="1">
        <v>43678</v>
      </c>
      <c r="C858" s="4">
        <v>308</v>
      </c>
      <c r="D858" s="4">
        <v>102</v>
      </c>
      <c r="E858" s="4">
        <v>62</v>
      </c>
      <c r="F858" s="5">
        <f t="shared" ref="F858:H858" si="843">C858-C831</f>
        <v>2</v>
      </c>
      <c r="G858" s="5">
        <f t="shared" si="843"/>
        <v>5</v>
      </c>
      <c r="H858" s="5">
        <f t="shared" si="843"/>
        <v>3</v>
      </c>
      <c r="I858" s="11">
        <f t="shared" si="819"/>
        <v>0.66883116883116878</v>
      </c>
    </row>
    <row r="859" spans="1:9" x14ac:dyDescent="0.25">
      <c r="A859" s="2" t="s">
        <v>23</v>
      </c>
      <c r="B859" s="1">
        <v>43678</v>
      </c>
      <c r="C859" s="4">
        <v>193</v>
      </c>
      <c r="D859" s="4">
        <v>77</v>
      </c>
      <c r="E859" s="4">
        <v>51</v>
      </c>
      <c r="F859" s="5">
        <f t="shared" ref="F859:H859" si="844">C859-C832</f>
        <v>3</v>
      </c>
      <c r="G859" s="5">
        <f t="shared" si="844"/>
        <v>5</v>
      </c>
      <c r="H859" s="5">
        <f t="shared" si="844"/>
        <v>2</v>
      </c>
      <c r="I859" s="11">
        <f t="shared" si="819"/>
        <v>0.60103626943005184</v>
      </c>
    </row>
    <row r="860" spans="1:9" x14ac:dyDescent="0.25">
      <c r="A860" s="2" t="s">
        <v>24</v>
      </c>
      <c r="B860" s="1">
        <v>43678</v>
      </c>
      <c r="C860" s="4">
        <v>48</v>
      </c>
      <c r="D860" s="4">
        <v>13</v>
      </c>
      <c r="E860" s="4">
        <v>5</v>
      </c>
      <c r="F860" s="5">
        <f t="shared" ref="F860:H860" si="845">C860-C833</f>
        <v>1</v>
      </c>
      <c r="G860" s="5">
        <f t="shared" si="845"/>
        <v>1</v>
      </c>
      <c r="H860" s="5">
        <f t="shared" si="845"/>
        <v>1</v>
      </c>
      <c r="I860" s="11">
        <f t="shared" si="819"/>
        <v>0.72916666666666663</v>
      </c>
    </row>
    <row r="861" spans="1:9" x14ac:dyDescent="0.25">
      <c r="A861" s="2" t="s">
        <v>25</v>
      </c>
      <c r="B861" s="1">
        <v>43678</v>
      </c>
      <c r="C861" s="4">
        <v>2877</v>
      </c>
      <c r="D861" s="4">
        <v>1295</v>
      </c>
      <c r="E861" s="4">
        <v>788</v>
      </c>
      <c r="F861" s="5">
        <f t="shared" ref="F861:H861" si="846">C861-C834</f>
        <v>28</v>
      </c>
      <c r="G861" s="5">
        <f t="shared" si="846"/>
        <v>68</v>
      </c>
      <c r="H861" s="5">
        <f t="shared" si="846"/>
        <v>40</v>
      </c>
      <c r="I861" s="11">
        <f t="shared" si="819"/>
        <v>0.54987834549878345</v>
      </c>
    </row>
    <row r="862" spans="1:9" x14ac:dyDescent="0.25">
      <c r="A862" s="2" t="s">
        <v>26</v>
      </c>
      <c r="B862" s="1">
        <v>43678</v>
      </c>
      <c r="C862" s="4">
        <v>1875</v>
      </c>
      <c r="D862" s="4">
        <v>789</v>
      </c>
      <c r="E862" s="4">
        <v>512</v>
      </c>
      <c r="F862" s="5">
        <f t="shared" ref="F862:H862" si="847">C862-C835</f>
        <v>16</v>
      </c>
      <c r="G862" s="5">
        <f t="shared" si="847"/>
        <v>32</v>
      </c>
      <c r="H862" s="5">
        <f t="shared" si="847"/>
        <v>27</v>
      </c>
      <c r="I862" s="11">
        <f t="shared" si="819"/>
        <v>0.57920000000000005</v>
      </c>
    </row>
    <row r="863" spans="1:9" x14ac:dyDescent="0.25">
      <c r="A863" s="2" t="s">
        <v>27</v>
      </c>
      <c r="B863" s="1">
        <v>43678</v>
      </c>
      <c r="C863" s="4">
        <v>164</v>
      </c>
      <c r="D863" s="4">
        <v>79</v>
      </c>
      <c r="E863" s="4">
        <v>48</v>
      </c>
      <c r="F863" s="5">
        <f t="shared" ref="F863:H863" si="848">C863-C836</f>
        <v>3</v>
      </c>
      <c r="G863" s="5">
        <f t="shared" si="848"/>
        <v>5</v>
      </c>
      <c r="H863" s="5">
        <f t="shared" si="848"/>
        <v>4</v>
      </c>
      <c r="I863" s="11">
        <f t="shared" si="819"/>
        <v>0.51829268292682928</v>
      </c>
    </row>
    <row r="864" spans="1:9" x14ac:dyDescent="0.25">
      <c r="A864" s="2" t="s">
        <v>28</v>
      </c>
      <c r="B864" s="1">
        <v>43678</v>
      </c>
      <c r="C864" s="4">
        <v>7625</v>
      </c>
      <c r="D864" s="4">
        <v>3917</v>
      </c>
      <c r="E864" s="4">
        <v>2449</v>
      </c>
      <c r="F864" s="5">
        <f t="shared" ref="F864:H864" si="849">C864-C837</f>
        <v>88</v>
      </c>
      <c r="G864" s="5">
        <f t="shared" si="849"/>
        <v>297</v>
      </c>
      <c r="H864" s="5">
        <f t="shared" si="849"/>
        <v>163</v>
      </c>
      <c r="I864" s="11">
        <f t="shared" si="819"/>
        <v>0.48629508196721311</v>
      </c>
    </row>
    <row r="865" spans="1:9" x14ac:dyDescent="0.25">
      <c r="A865" s="2" t="s">
        <v>29</v>
      </c>
      <c r="B865" s="1">
        <v>43678</v>
      </c>
      <c r="C865" s="4">
        <v>223</v>
      </c>
      <c r="D865" s="4">
        <v>70</v>
      </c>
      <c r="E865" s="4">
        <v>32</v>
      </c>
      <c r="F865" s="5">
        <f t="shared" ref="F865:H865" si="850">C865-C838</f>
        <v>3</v>
      </c>
      <c r="G865" s="5">
        <f t="shared" si="850"/>
        <v>5</v>
      </c>
      <c r="H865" s="5">
        <f t="shared" si="850"/>
        <v>2</v>
      </c>
      <c r="I865" s="11">
        <f t="shared" si="819"/>
        <v>0.68609865470852016</v>
      </c>
    </row>
    <row r="866" spans="1:9" x14ac:dyDescent="0.25">
      <c r="A866" s="2" t="s">
        <v>3</v>
      </c>
      <c r="B866" s="1">
        <v>43709</v>
      </c>
      <c r="C866" s="4">
        <v>114</v>
      </c>
      <c r="D866" s="4">
        <v>46</v>
      </c>
      <c r="E866" s="4">
        <v>34</v>
      </c>
      <c r="F866" s="5">
        <f t="shared" ref="F866:H866" si="851">C866-C839</f>
        <v>2</v>
      </c>
      <c r="G866" s="5">
        <f t="shared" si="851"/>
        <v>2</v>
      </c>
      <c r="H866" s="5">
        <f t="shared" si="851"/>
        <v>1</v>
      </c>
      <c r="I866" s="11">
        <f t="shared" si="819"/>
        <v>0.59649122807017541</v>
      </c>
    </row>
    <row r="867" spans="1:9" x14ac:dyDescent="0.25">
      <c r="A867" s="2" t="s">
        <v>4</v>
      </c>
      <c r="B867" s="1">
        <v>43709</v>
      </c>
      <c r="C867" s="4">
        <v>140</v>
      </c>
      <c r="D867" s="4">
        <v>59</v>
      </c>
      <c r="E867" s="4">
        <v>40</v>
      </c>
      <c r="F867" s="5">
        <f t="shared" ref="F867:H867" si="852">C867-C840</f>
        <v>1</v>
      </c>
      <c r="G867" s="5">
        <f t="shared" si="852"/>
        <v>3</v>
      </c>
      <c r="H867" s="5">
        <f t="shared" si="852"/>
        <v>2</v>
      </c>
      <c r="I867" s="11">
        <f t="shared" si="819"/>
        <v>0.57857142857142863</v>
      </c>
    </row>
    <row r="868" spans="1:9" x14ac:dyDescent="0.25">
      <c r="A868" s="2" t="s">
        <v>5</v>
      </c>
      <c r="B868" s="1">
        <v>43709</v>
      </c>
      <c r="C868" s="4">
        <v>294</v>
      </c>
      <c r="D868" s="4">
        <v>110</v>
      </c>
      <c r="E868" s="4">
        <v>62</v>
      </c>
      <c r="F868" s="5">
        <f t="shared" ref="F868:H868" si="853">C868-C841</f>
        <v>2</v>
      </c>
      <c r="G868" s="5">
        <f t="shared" si="853"/>
        <v>2</v>
      </c>
      <c r="H868" s="5">
        <f t="shared" si="853"/>
        <v>2</v>
      </c>
      <c r="I868" s="11">
        <f t="shared" si="819"/>
        <v>0.62585034013605445</v>
      </c>
    </row>
    <row r="869" spans="1:9" x14ac:dyDescent="0.25">
      <c r="A869" s="2" t="s">
        <v>6</v>
      </c>
      <c r="B869" s="1">
        <v>43709</v>
      </c>
      <c r="C869" s="4">
        <v>237</v>
      </c>
      <c r="D869" s="4">
        <v>70</v>
      </c>
      <c r="E869" s="4">
        <v>35</v>
      </c>
      <c r="F869" s="5">
        <f t="shared" ref="F869:H869" si="854">C869-C842</f>
        <v>7</v>
      </c>
      <c r="G869" s="5">
        <f t="shared" si="854"/>
        <v>8</v>
      </c>
      <c r="H869" s="5">
        <f t="shared" si="854"/>
        <v>5</v>
      </c>
      <c r="I869" s="11">
        <f t="shared" si="819"/>
        <v>0.70464135021097052</v>
      </c>
    </row>
    <row r="870" spans="1:9" x14ac:dyDescent="0.25">
      <c r="A870" s="2" t="s">
        <v>7</v>
      </c>
      <c r="B870" s="1">
        <v>43709</v>
      </c>
      <c r="C870" s="4">
        <v>967</v>
      </c>
      <c r="D870" s="4">
        <v>417</v>
      </c>
      <c r="E870" s="4">
        <v>281</v>
      </c>
      <c r="F870" s="5">
        <f t="shared" ref="F870:H870" si="855">C870-C843</f>
        <v>13</v>
      </c>
      <c r="G870" s="5">
        <f t="shared" si="855"/>
        <v>20</v>
      </c>
      <c r="H870" s="5">
        <f t="shared" si="855"/>
        <v>15</v>
      </c>
      <c r="I870" s="11">
        <f t="shared" si="819"/>
        <v>0.56876938986556358</v>
      </c>
    </row>
    <row r="871" spans="1:9" x14ac:dyDescent="0.25">
      <c r="A871" s="2" t="s">
        <v>8</v>
      </c>
      <c r="B871" s="1">
        <v>43709</v>
      </c>
      <c r="C871" s="4">
        <v>359</v>
      </c>
      <c r="D871" s="4">
        <v>173</v>
      </c>
      <c r="E871" s="4">
        <v>102</v>
      </c>
      <c r="F871" s="5">
        <f t="shared" ref="F871:H871" si="856">C871-C844</f>
        <v>6</v>
      </c>
      <c r="G871" s="5">
        <f t="shared" si="856"/>
        <v>10</v>
      </c>
      <c r="H871" s="5">
        <f t="shared" si="856"/>
        <v>8</v>
      </c>
      <c r="I871" s="11">
        <f t="shared" si="819"/>
        <v>0.51810584958217265</v>
      </c>
    </row>
    <row r="872" spans="1:9" x14ac:dyDescent="0.25">
      <c r="A872" s="2" t="s">
        <v>9</v>
      </c>
      <c r="B872" s="1">
        <v>43709</v>
      </c>
      <c r="C872" s="4">
        <v>749</v>
      </c>
      <c r="D872" s="4">
        <v>313</v>
      </c>
      <c r="E872" s="4">
        <v>217</v>
      </c>
      <c r="F872" s="5">
        <f t="shared" ref="F872:H872" si="857">C872-C845</f>
        <v>3</v>
      </c>
      <c r="G872" s="5">
        <f t="shared" si="857"/>
        <v>8</v>
      </c>
      <c r="H872" s="5">
        <f t="shared" si="857"/>
        <v>3</v>
      </c>
      <c r="I872" s="11">
        <f t="shared" si="819"/>
        <v>0.58210947930574097</v>
      </c>
    </row>
    <row r="873" spans="1:9" x14ac:dyDescent="0.25">
      <c r="A873" s="2" t="s">
        <v>10</v>
      </c>
      <c r="B873" s="1">
        <v>43709</v>
      </c>
      <c r="C873" s="4">
        <v>484</v>
      </c>
      <c r="D873" s="4">
        <v>294</v>
      </c>
      <c r="E873" s="4">
        <v>198</v>
      </c>
      <c r="F873" s="5">
        <f t="shared" ref="F873:H873" si="858">C873-C846</f>
        <v>9</v>
      </c>
      <c r="G873" s="5">
        <f t="shared" si="858"/>
        <v>16</v>
      </c>
      <c r="H873" s="5">
        <f t="shared" si="858"/>
        <v>9</v>
      </c>
      <c r="I873" s="11">
        <f t="shared" si="819"/>
        <v>0.3925619834710744</v>
      </c>
    </row>
    <row r="874" spans="1:9" x14ac:dyDescent="0.25">
      <c r="A874" s="2" t="s">
        <v>11</v>
      </c>
      <c r="B874" s="1">
        <v>43709</v>
      </c>
      <c r="C874" s="4">
        <v>774</v>
      </c>
      <c r="D874" s="4">
        <v>312</v>
      </c>
      <c r="E874" s="4">
        <v>217</v>
      </c>
      <c r="F874" s="5">
        <f t="shared" ref="F874:H874" si="859">C874-C847</f>
        <v>10</v>
      </c>
      <c r="G874" s="5">
        <f t="shared" si="859"/>
        <v>17</v>
      </c>
      <c r="H874" s="5">
        <f t="shared" si="859"/>
        <v>12</v>
      </c>
      <c r="I874" s="11">
        <f t="shared" si="819"/>
        <v>0.5968992248062015</v>
      </c>
    </row>
    <row r="875" spans="1:9" x14ac:dyDescent="0.25">
      <c r="A875" s="2" t="s">
        <v>12</v>
      </c>
      <c r="B875" s="1">
        <v>43709</v>
      </c>
      <c r="C875" s="4">
        <v>258</v>
      </c>
      <c r="D875" s="4">
        <v>90</v>
      </c>
      <c r="E875" s="4">
        <v>59</v>
      </c>
      <c r="F875" s="5">
        <f t="shared" ref="F875:H875" si="860">C875-C848</f>
        <v>4</v>
      </c>
      <c r="G875" s="5">
        <f t="shared" si="860"/>
        <v>5</v>
      </c>
      <c r="H875" s="5">
        <f t="shared" si="860"/>
        <v>4</v>
      </c>
      <c r="I875" s="11">
        <f t="shared" si="819"/>
        <v>0.65116279069767447</v>
      </c>
    </row>
    <row r="876" spans="1:9" x14ac:dyDescent="0.25">
      <c r="A876" s="2" t="s">
        <v>13</v>
      </c>
      <c r="B876" s="1">
        <v>43709</v>
      </c>
      <c r="C876" s="4">
        <v>2065</v>
      </c>
      <c r="D876" s="4">
        <v>974</v>
      </c>
      <c r="E876" s="4">
        <v>687</v>
      </c>
      <c r="F876" s="5">
        <f t="shared" ref="F876:H876" si="861">C876-C849</f>
        <v>30</v>
      </c>
      <c r="G876" s="5">
        <f t="shared" si="861"/>
        <v>49</v>
      </c>
      <c r="H876" s="5">
        <f t="shared" si="861"/>
        <v>37</v>
      </c>
      <c r="I876" s="11">
        <f t="shared" si="819"/>
        <v>0.52832929782082327</v>
      </c>
    </row>
    <row r="877" spans="1:9" x14ac:dyDescent="0.25">
      <c r="A877" s="2" t="s">
        <v>14</v>
      </c>
      <c r="B877" s="1">
        <v>43709</v>
      </c>
      <c r="C877" s="4">
        <v>698</v>
      </c>
      <c r="D877" s="4">
        <v>267</v>
      </c>
      <c r="E877" s="4">
        <v>170</v>
      </c>
      <c r="F877" s="5">
        <f t="shared" ref="F877:H877" si="862">C877-C850</f>
        <v>8</v>
      </c>
      <c r="G877" s="5">
        <f t="shared" si="862"/>
        <v>13</v>
      </c>
      <c r="H877" s="5">
        <f t="shared" si="862"/>
        <v>10</v>
      </c>
      <c r="I877" s="11">
        <f t="shared" si="819"/>
        <v>0.61747851002865328</v>
      </c>
    </row>
    <row r="878" spans="1:9" x14ac:dyDescent="0.25">
      <c r="A878" s="2" t="s">
        <v>15</v>
      </c>
      <c r="B878" s="1">
        <v>43709</v>
      </c>
      <c r="C878" s="4">
        <v>520</v>
      </c>
      <c r="D878" s="4">
        <v>192</v>
      </c>
      <c r="E878" s="4">
        <v>108</v>
      </c>
      <c r="F878" s="5">
        <f t="shared" ref="F878:H878" si="863">C878-C851</f>
        <v>7</v>
      </c>
      <c r="G878" s="5">
        <f t="shared" si="863"/>
        <v>12</v>
      </c>
      <c r="H878" s="5">
        <f t="shared" si="863"/>
        <v>9</v>
      </c>
      <c r="I878" s="11">
        <f t="shared" si="819"/>
        <v>0.63076923076923075</v>
      </c>
    </row>
    <row r="879" spans="1:9" x14ac:dyDescent="0.25">
      <c r="A879" s="2" t="s">
        <v>16</v>
      </c>
      <c r="B879" s="1">
        <v>43709</v>
      </c>
      <c r="C879" s="4">
        <v>406</v>
      </c>
      <c r="D879" s="4">
        <v>109</v>
      </c>
      <c r="E879" s="4">
        <v>60</v>
      </c>
      <c r="F879" s="5">
        <f t="shared" ref="F879:H879" si="864">C879-C852</f>
        <v>1</v>
      </c>
      <c r="G879" s="5">
        <f t="shared" si="864"/>
        <v>3</v>
      </c>
      <c r="H879" s="5">
        <f t="shared" si="864"/>
        <v>1</v>
      </c>
      <c r="I879" s="11">
        <f t="shared" si="819"/>
        <v>0.73152709359605916</v>
      </c>
    </row>
    <row r="880" spans="1:9" x14ac:dyDescent="0.25">
      <c r="A880" s="2" t="s">
        <v>17</v>
      </c>
      <c r="B880" s="1">
        <v>43709</v>
      </c>
      <c r="C880" s="4">
        <v>499</v>
      </c>
      <c r="D880" s="4">
        <v>161</v>
      </c>
      <c r="E880" s="4">
        <v>109</v>
      </c>
      <c r="F880" s="5">
        <f t="shared" ref="F880:H880" si="865">C880-C853</f>
        <v>12</v>
      </c>
      <c r="G880" s="5">
        <f t="shared" si="865"/>
        <v>13</v>
      </c>
      <c r="H880" s="5">
        <f t="shared" si="865"/>
        <v>11</v>
      </c>
      <c r="I880" s="11">
        <f t="shared" si="819"/>
        <v>0.67735470941883769</v>
      </c>
    </row>
    <row r="881" spans="1:9" x14ac:dyDescent="0.25">
      <c r="A881" s="2" t="s">
        <v>18</v>
      </c>
      <c r="B881" s="1">
        <v>43709</v>
      </c>
      <c r="C881" s="4">
        <v>659</v>
      </c>
      <c r="D881" s="4">
        <v>335</v>
      </c>
      <c r="E881" s="4">
        <v>194</v>
      </c>
      <c r="F881" s="5">
        <f t="shared" ref="F881:H881" si="866">C881-C854</f>
        <v>8</v>
      </c>
      <c r="G881" s="5">
        <f t="shared" si="866"/>
        <v>12</v>
      </c>
      <c r="H881" s="5">
        <f t="shared" si="866"/>
        <v>9</v>
      </c>
      <c r="I881" s="11">
        <f t="shared" si="819"/>
        <v>0.49165402124430957</v>
      </c>
    </row>
    <row r="882" spans="1:9" x14ac:dyDescent="0.25">
      <c r="A882" s="2" t="s">
        <v>19</v>
      </c>
      <c r="B882" s="1">
        <v>43709</v>
      </c>
      <c r="C882" s="4">
        <v>216</v>
      </c>
      <c r="D882" s="4">
        <v>108</v>
      </c>
      <c r="E882" s="4">
        <v>63</v>
      </c>
      <c r="F882" s="5">
        <f t="shared" ref="F882:H882" si="867">C882-C855</f>
        <v>3</v>
      </c>
      <c r="G882" s="5">
        <f t="shared" si="867"/>
        <v>4</v>
      </c>
      <c r="H882" s="5">
        <f t="shared" si="867"/>
        <v>3</v>
      </c>
      <c r="I882" s="11">
        <f t="shared" si="819"/>
        <v>0.5</v>
      </c>
    </row>
    <row r="883" spans="1:9" x14ac:dyDescent="0.25">
      <c r="A883" s="2" t="s">
        <v>20</v>
      </c>
      <c r="B883" s="1">
        <v>43709</v>
      </c>
      <c r="C883" s="4">
        <v>2872</v>
      </c>
      <c r="D883" s="4">
        <v>1361</v>
      </c>
      <c r="E883" s="4">
        <v>853</v>
      </c>
      <c r="F883" s="5">
        <f t="shared" ref="F883:H883" si="868">C883-C856</f>
        <v>31</v>
      </c>
      <c r="G883" s="5">
        <f t="shared" si="868"/>
        <v>57</v>
      </c>
      <c r="H883" s="5">
        <f t="shared" si="868"/>
        <v>43</v>
      </c>
      <c r="I883" s="11">
        <f t="shared" si="819"/>
        <v>0.52611420612813375</v>
      </c>
    </row>
    <row r="884" spans="1:9" x14ac:dyDescent="0.25">
      <c r="A884" s="2" t="s">
        <v>21</v>
      </c>
      <c r="B884" s="1">
        <v>43709</v>
      </c>
      <c r="C884" s="4">
        <v>3305</v>
      </c>
      <c r="D884" s="4">
        <v>1702</v>
      </c>
      <c r="E884" s="4">
        <v>1067</v>
      </c>
      <c r="F884" s="5">
        <f t="shared" ref="F884:H884" si="869">C884-C857</f>
        <v>24</v>
      </c>
      <c r="G884" s="5">
        <f t="shared" si="869"/>
        <v>66</v>
      </c>
      <c r="H884" s="5">
        <f t="shared" si="869"/>
        <v>41</v>
      </c>
      <c r="I884" s="11">
        <f t="shared" si="819"/>
        <v>0.48502269288956129</v>
      </c>
    </row>
    <row r="885" spans="1:9" x14ac:dyDescent="0.25">
      <c r="A885" s="2" t="s">
        <v>22</v>
      </c>
      <c r="B885" s="1">
        <v>43709</v>
      </c>
      <c r="C885" s="4">
        <v>311</v>
      </c>
      <c r="D885" s="4">
        <v>108</v>
      </c>
      <c r="E885" s="4">
        <v>66</v>
      </c>
      <c r="F885" s="5">
        <f t="shared" ref="F885:H885" si="870">C885-C858</f>
        <v>3</v>
      </c>
      <c r="G885" s="5">
        <f t="shared" si="870"/>
        <v>6</v>
      </c>
      <c r="H885" s="5">
        <f t="shared" si="870"/>
        <v>4</v>
      </c>
      <c r="I885" s="11">
        <f t="shared" si="819"/>
        <v>0.65273311897106112</v>
      </c>
    </row>
    <row r="886" spans="1:9" x14ac:dyDescent="0.25">
      <c r="A886" s="2" t="s">
        <v>23</v>
      </c>
      <c r="B886" s="1">
        <v>43709</v>
      </c>
      <c r="C886" s="4">
        <v>198</v>
      </c>
      <c r="D886" s="4">
        <v>84</v>
      </c>
      <c r="E886" s="4">
        <v>55</v>
      </c>
      <c r="F886" s="5">
        <f t="shared" ref="F886:H886" si="871">C886-C859</f>
        <v>5</v>
      </c>
      <c r="G886" s="5">
        <f t="shared" si="871"/>
        <v>7</v>
      </c>
      <c r="H886" s="5">
        <f t="shared" si="871"/>
        <v>4</v>
      </c>
      <c r="I886" s="11">
        <f t="shared" si="819"/>
        <v>0.5757575757575758</v>
      </c>
    </row>
    <row r="887" spans="1:9" x14ac:dyDescent="0.25">
      <c r="A887" s="2" t="s">
        <v>24</v>
      </c>
      <c r="B887" s="1">
        <v>43709</v>
      </c>
      <c r="C887" s="4">
        <v>51</v>
      </c>
      <c r="D887" s="4">
        <v>16</v>
      </c>
      <c r="E887" s="4">
        <v>8</v>
      </c>
      <c r="F887" s="5">
        <f t="shared" ref="F887:H887" si="872">C887-C860</f>
        <v>3</v>
      </c>
      <c r="G887" s="5">
        <f t="shared" si="872"/>
        <v>3</v>
      </c>
      <c r="H887" s="5">
        <f t="shared" si="872"/>
        <v>3</v>
      </c>
      <c r="I887" s="11">
        <f t="shared" si="819"/>
        <v>0.68627450980392157</v>
      </c>
    </row>
    <row r="888" spans="1:9" x14ac:dyDescent="0.25">
      <c r="A888" s="2" t="s">
        <v>25</v>
      </c>
      <c r="B888" s="1">
        <v>43709</v>
      </c>
      <c r="C888" s="4">
        <v>2909</v>
      </c>
      <c r="D888" s="4">
        <v>1350</v>
      </c>
      <c r="E888" s="4">
        <v>830</v>
      </c>
      <c r="F888" s="5">
        <f t="shared" ref="F888:H888" si="873">C888-C861</f>
        <v>32</v>
      </c>
      <c r="G888" s="5">
        <f t="shared" si="873"/>
        <v>55</v>
      </c>
      <c r="H888" s="5">
        <f t="shared" si="873"/>
        <v>42</v>
      </c>
      <c r="I888" s="11">
        <f t="shared" si="819"/>
        <v>0.53592299759367479</v>
      </c>
    </row>
    <row r="889" spans="1:9" x14ac:dyDescent="0.25">
      <c r="A889" s="2" t="s">
        <v>26</v>
      </c>
      <c r="B889" s="1">
        <v>43709</v>
      </c>
      <c r="C889" s="4">
        <v>1887</v>
      </c>
      <c r="D889" s="4">
        <v>815</v>
      </c>
      <c r="E889" s="4">
        <v>531</v>
      </c>
      <c r="F889" s="5">
        <f t="shared" ref="F889:H889" si="874">C889-C862</f>
        <v>12</v>
      </c>
      <c r="G889" s="5">
        <f t="shared" si="874"/>
        <v>26</v>
      </c>
      <c r="H889" s="5">
        <f t="shared" si="874"/>
        <v>19</v>
      </c>
      <c r="I889" s="11">
        <f t="shared" si="819"/>
        <v>0.56809750927397984</v>
      </c>
    </row>
    <row r="890" spans="1:9" x14ac:dyDescent="0.25">
      <c r="A890" s="2" t="s">
        <v>27</v>
      </c>
      <c r="B890" s="1">
        <v>43709</v>
      </c>
      <c r="C890" s="4">
        <v>168</v>
      </c>
      <c r="D890" s="4">
        <v>83</v>
      </c>
      <c r="E890" s="4">
        <v>52</v>
      </c>
      <c r="F890" s="5">
        <f t="shared" ref="F890:H890" si="875">C890-C863</f>
        <v>4</v>
      </c>
      <c r="G890" s="5">
        <f t="shared" si="875"/>
        <v>4</v>
      </c>
      <c r="H890" s="5">
        <f t="shared" si="875"/>
        <v>4</v>
      </c>
      <c r="I890" s="11">
        <f t="shared" si="819"/>
        <v>0.50595238095238093</v>
      </c>
    </row>
    <row r="891" spans="1:9" x14ac:dyDescent="0.25">
      <c r="A891" s="2" t="s">
        <v>28</v>
      </c>
      <c r="B891" s="1">
        <v>43709</v>
      </c>
      <c r="C891" s="4">
        <v>7704</v>
      </c>
      <c r="D891" s="4">
        <v>4096</v>
      </c>
      <c r="E891" s="4">
        <v>2559</v>
      </c>
      <c r="F891" s="5">
        <f t="shared" ref="F891:H891" si="876">C891-C864</f>
        <v>79</v>
      </c>
      <c r="G891" s="5">
        <f t="shared" si="876"/>
        <v>179</v>
      </c>
      <c r="H891" s="5">
        <f t="shared" si="876"/>
        <v>110</v>
      </c>
      <c r="I891" s="11">
        <f t="shared" si="819"/>
        <v>0.4683281412253375</v>
      </c>
    </row>
    <row r="892" spans="1:9" x14ac:dyDescent="0.25">
      <c r="A892" s="2" t="s">
        <v>29</v>
      </c>
      <c r="B892" s="1">
        <v>43709</v>
      </c>
      <c r="C892" s="4">
        <v>224</v>
      </c>
      <c r="D892" s="4">
        <v>75</v>
      </c>
      <c r="E892" s="4">
        <v>34</v>
      </c>
      <c r="F892" s="5">
        <f t="shared" ref="F892:H892" si="877">C892-C865</f>
        <v>1</v>
      </c>
      <c r="G892" s="5">
        <f t="shared" si="877"/>
        <v>5</v>
      </c>
      <c r="H892" s="5">
        <f t="shared" si="877"/>
        <v>2</v>
      </c>
      <c r="I892" s="11">
        <f t="shared" si="819"/>
        <v>0.6651785714285714</v>
      </c>
    </row>
    <row r="893" spans="1:9" x14ac:dyDescent="0.25">
      <c r="A893" s="2" t="s">
        <v>3</v>
      </c>
      <c r="B893" s="1">
        <v>43739</v>
      </c>
      <c r="C893" s="4">
        <v>114</v>
      </c>
      <c r="D893" s="4">
        <v>50</v>
      </c>
      <c r="E893" s="4">
        <v>34</v>
      </c>
      <c r="F893" s="5">
        <f t="shared" ref="F893:H893" si="878">C893-C866</f>
        <v>0</v>
      </c>
      <c r="G893" s="5">
        <f t="shared" si="878"/>
        <v>4</v>
      </c>
      <c r="H893" s="5">
        <f t="shared" si="878"/>
        <v>0</v>
      </c>
      <c r="I893" s="11">
        <f t="shared" si="819"/>
        <v>0.56140350877192979</v>
      </c>
    </row>
    <row r="894" spans="1:9" x14ac:dyDescent="0.25">
      <c r="A894" s="2" t="s">
        <v>4</v>
      </c>
      <c r="B894" s="1">
        <v>43739</v>
      </c>
      <c r="C894" s="4">
        <v>143</v>
      </c>
      <c r="D894" s="4">
        <v>65</v>
      </c>
      <c r="E894" s="4">
        <v>44</v>
      </c>
      <c r="F894" s="5">
        <f t="shared" ref="F894:H894" si="879">C894-C867</f>
        <v>3</v>
      </c>
      <c r="G894" s="5">
        <f t="shared" si="879"/>
        <v>6</v>
      </c>
      <c r="H894" s="5">
        <f t="shared" si="879"/>
        <v>4</v>
      </c>
      <c r="I894" s="11">
        <f t="shared" si="819"/>
        <v>0.54545454545454541</v>
      </c>
    </row>
    <row r="895" spans="1:9" x14ac:dyDescent="0.25">
      <c r="A895" s="2" t="s">
        <v>5</v>
      </c>
      <c r="B895" s="1">
        <v>43739</v>
      </c>
      <c r="C895" s="4">
        <v>295</v>
      </c>
      <c r="D895" s="4">
        <v>111</v>
      </c>
      <c r="E895" s="4">
        <v>62</v>
      </c>
      <c r="F895" s="5">
        <f t="shared" ref="F895:H895" si="880">C895-C868</f>
        <v>1</v>
      </c>
      <c r="G895" s="5">
        <f t="shared" si="880"/>
        <v>1</v>
      </c>
      <c r="H895" s="5">
        <f t="shared" si="880"/>
        <v>0</v>
      </c>
      <c r="I895" s="11">
        <f t="shared" si="819"/>
        <v>0.62372881355932208</v>
      </c>
    </row>
    <row r="896" spans="1:9" x14ac:dyDescent="0.25">
      <c r="A896" s="2" t="s">
        <v>6</v>
      </c>
      <c r="B896" s="1">
        <v>43739</v>
      </c>
      <c r="C896" s="4">
        <v>240</v>
      </c>
      <c r="D896" s="4">
        <v>76</v>
      </c>
      <c r="E896" s="4">
        <v>37</v>
      </c>
      <c r="F896" s="5">
        <f t="shared" ref="F896:H896" si="881">C896-C869</f>
        <v>3</v>
      </c>
      <c r="G896" s="5">
        <f t="shared" si="881"/>
        <v>6</v>
      </c>
      <c r="H896" s="5">
        <f t="shared" si="881"/>
        <v>2</v>
      </c>
      <c r="I896" s="11">
        <f t="shared" si="819"/>
        <v>0.68333333333333335</v>
      </c>
    </row>
    <row r="897" spans="1:9" x14ac:dyDescent="0.25">
      <c r="A897" s="2" t="s">
        <v>7</v>
      </c>
      <c r="B897" s="1">
        <v>43739</v>
      </c>
      <c r="C897" s="4">
        <v>977</v>
      </c>
      <c r="D897" s="4">
        <v>434</v>
      </c>
      <c r="E897" s="4">
        <v>293</v>
      </c>
      <c r="F897" s="5">
        <f t="shared" ref="F897:H897" si="882">C897-C870</f>
        <v>10</v>
      </c>
      <c r="G897" s="5">
        <f t="shared" si="882"/>
        <v>17</v>
      </c>
      <c r="H897" s="5">
        <f t="shared" si="882"/>
        <v>12</v>
      </c>
      <c r="I897" s="11">
        <f t="shared" si="819"/>
        <v>0.55578300921187307</v>
      </c>
    </row>
    <row r="898" spans="1:9" x14ac:dyDescent="0.25">
      <c r="A898" s="2" t="s">
        <v>8</v>
      </c>
      <c r="B898" s="1">
        <v>43739</v>
      </c>
      <c r="C898" s="4">
        <v>370</v>
      </c>
      <c r="D898" s="4">
        <v>189</v>
      </c>
      <c r="E898" s="4">
        <v>114</v>
      </c>
      <c r="F898" s="5">
        <f t="shared" ref="F898:H898" si="883">C898-C871</f>
        <v>11</v>
      </c>
      <c r="G898" s="5">
        <f t="shared" si="883"/>
        <v>16</v>
      </c>
      <c r="H898" s="5">
        <f t="shared" si="883"/>
        <v>12</v>
      </c>
      <c r="I898" s="11">
        <f t="shared" ref="I898:I961" si="884">(C898-D898)/C898</f>
        <v>0.48918918918918919</v>
      </c>
    </row>
    <row r="899" spans="1:9" x14ac:dyDescent="0.25">
      <c r="A899" s="2" t="s">
        <v>9</v>
      </c>
      <c r="B899" s="1">
        <v>43739</v>
      </c>
      <c r="C899" s="4">
        <v>754</v>
      </c>
      <c r="D899" s="4">
        <v>326</v>
      </c>
      <c r="E899" s="4">
        <v>223</v>
      </c>
      <c r="F899" s="5">
        <f t="shared" ref="F899:H899" si="885">C899-C872</f>
        <v>5</v>
      </c>
      <c r="G899" s="5">
        <f t="shared" si="885"/>
        <v>13</v>
      </c>
      <c r="H899" s="5">
        <f t="shared" si="885"/>
        <v>6</v>
      </c>
      <c r="I899" s="11">
        <f t="shared" si="884"/>
        <v>0.56763925729442966</v>
      </c>
    </row>
    <row r="900" spans="1:9" x14ac:dyDescent="0.25">
      <c r="A900" s="2" t="s">
        <v>10</v>
      </c>
      <c r="B900" s="1">
        <v>43739</v>
      </c>
      <c r="C900" s="4">
        <v>496</v>
      </c>
      <c r="D900" s="4">
        <v>324</v>
      </c>
      <c r="E900" s="4">
        <v>214</v>
      </c>
      <c r="F900" s="5">
        <f t="shared" ref="F900:H900" si="886">C900-C873</f>
        <v>12</v>
      </c>
      <c r="G900" s="5">
        <f t="shared" si="886"/>
        <v>30</v>
      </c>
      <c r="H900" s="5">
        <f t="shared" si="886"/>
        <v>16</v>
      </c>
      <c r="I900" s="11">
        <f t="shared" si="884"/>
        <v>0.34677419354838712</v>
      </c>
    </row>
    <row r="901" spans="1:9" x14ac:dyDescent="0.25">
      <c r="A901" s="2" t="s">
        <v>11</v>
      </c>
      <c r="B901" s="1">
        <v>43739</v>
      </c>
      <c r="C901" s="4">
        <v>794</v>
      </c>
      <c r="D901" s="4">
        <v>341</v>
      </c>
      <c r="E901" s="4">
        <v>239</v>
      </c>
      <c r="F901" s="5">
        <f t="shared" ref="F901:H901" si="887">C901-C874</f>
        <v>20</v>
      </c>
      <c r="G901" s="5">
        <f t="shared" si="887"/>
        <v>29</v>
      </c>
      <c r="H901" s="5">
        <f t="shared" si="887"/>
        <v>22</v>
      </c>
      <c r="I901" s="11">
        <f t="shared" si="884"/>
        <v>0.57052896725440805</v>
      </c>
    </row>
    <row r="902" spans="1:9" x14ac:dyDescent="0.25">
      <c r="A902" s="2" t="s">
        <v>12</v>
      </c>
      <c r="B902" s="1">
        <v>43739</v>
      </c>
      <c r="C902" s="4">
        <v>266</v>
      </c>
      <c r="D902" s="4">
        <v>101</v>
      </c>
      <c r="E902" s="4">
        <v>68</v>
      </c>
      <c r="F902" s="5">
        <f t="shared" ref="F902:H902" si="888">C902-C875</f>
        <v>8</v>
      </c>
      <c r="G902" s="5">
        <f t="shared" si="888"/>
        <v>11</v>
      </c>
      <c r="H902" s="5">
        <f t="shared" si="888"/>
        <v>9</v>
      </c>
      <c r="I902" s="11">
        <f t="shared" si="884"/>
        <v>0.62030075187969924</v>
      </c>
    </row>
    <row r="903" spans="1:9" x14ac:dyDescent="0.25">
      <c r="A903" s="2" t="s">
        <v>13</v>
      </c>
      <c r="B903" s="1">
        <v>43739</v>
      </c>
      <c r="C903" s="4">
        <v>2114</v>
      </c>
      <c r="D903" s="4">
        <v>1063</v>
      </c>
      <c r="E903" s="4">
        <v>746</v>
      </c>
      <c r="F903" s="5">
        <f t="shared" ref="F903:H903" si="889">C903-C876</f>
        <v>49</v>
      </c>
      <c r="G903" s="5">
        <f t="shared" si="889"/>
        <v>89</v>
      </c>
      <c r="H903" s="5">
        <f t="shared" si="889"/>
        <v>59</v>
      </c>
      <c r="I903" s="11">
        <f t="shared" si="884"/>
        <v>0.49716177861873229</v>
      </c>
    </row>
    <row r="904" spans="1:9" x14ac:dyDescent="0.25">
      <c r="A904" s="2" t="s">
        <v>14</v>
      </c>
      <c r="B904" s="1">
        <v>43739</v>
      </c>
      <c r="C904" s="4">
        <v>703</v>
      </c>
      <c r="D904" s="4">
        <v>282</v>
      </c>
      <c r="E904" s="4">
        <v>180</v>
      </c>
      <c r="F904" s="5">
        <f t="shared" ref="F904:H904" si="890">C904-C877</f>
        <v>5</v>
      </c>
      <c r="G904" s="5">
        <f t="shared" si="890"/>
        <v>15</v>
      </c>
      <c r="H904" s="5">
        <f t="shared" si="890"/>
        <v>10</v>
      </c>
      <c r="I904" s="11">
        <f t="shared" si="884"/>
        <v>0.59886201991465149</v>
      </c>
    </row>
    <row r="905" spans="1:9" x14ac:dyDescent="0.25">
      <c r="A905" s="2" t="s">
        <v>15</v>
      </c>
      <c r="B905" s="1">
        <v>43739</v>
      </c>
      <c r="C905" s="4">
        <v>539</v>
      </c>
      <c r="D905" s="4">
        <v>217</v>
      </c>
      <c r="E905" s="4">
        <v>126</v>
      </c>
      <c r="F905" s="5">
        <f t="shared" ref="F905:H905" si="891">C905-C878</f>
        <v>19</v>
      </c>
      <c r="G905" s="5">
        <f t="shared" si="891"/>
        <v>25</v>
      </c>
      <c r="H905" s="5">
        <f t="shared" si="891"/>
        <v>18</v>
      </c>
      <c r="I905" s="11">
        <f t="shared" si="884"/>
        <v>0.59740259740259738</v>
      </c>
    </row>
    <row r="906" spans="1:9" x14ac:dyDescent="0.25">
      <c r="A906" s="2" t="s">
        <v>16</v>
      </c>
      <c r="B906" s="1">
        <v>43739</v>
      </c>
      <c r="C906" s="4">
        <v>413</v>
      </c>
      <c r="D906" s="4">
        <v>121</v>
      </c>
      <c r="E906" s="4">
        <v>69</v>
      </c>
      <c r="F906" s="5">
        <f t="shared" ref="F906:H906" si="892">C906-C879</f>
        <v>7</v>
      </c>
      <c r="G906" s="5">
        <f t="shared" si="892"/>
        <v>12</v>
      </c>
      <c r="H906" s="5">
        <f t="shared" si="892"/>
        <v>9</v>
      </c>
      <c r="I906" s="11">
        <f t="shared" si="884"/>
        <v>0.70702179176755453</v>
      </c>
    </row>
    <row r="907" spans="1:9" x14ac:dyDescent="0.25">
      <c r="A907" s="2" t="s">
        <v>17</v>
      </c>
      <c r="B907" s="1">
        <v>43739</v>
      </c>
      <c r="C907" s="4">
        <v>511</v>
      </c>
      <c r="D907" s="4">
        <v>182</v>
      </c>
      <c r="E907" s="4">
        <v>126</v>
      </c>
      <c r="F907" s="5">
        <f t="shared" ref="F907:H907" si="893">C907-C880</f>
        <v>12</v>
      </c>
      <c r="G907" s="5">
        <f t="shared" si="893"/>
        <v>21</v>
      </c>
      <c r="H907" s="5">
        <f t="shared" si="893"/>
        <v>17</v>
      </c>
      <c r="I907" s="11">
        <f t="shared" si="884"/>
        <v>0.64383561643835618</v>
      </c>
    </row>
    <row r="908" spans="1:9" x14ac:dyDescent="0.25">
      <c r="A908" s="2" t="s">
        <v>18</v>
      </c>
      <c r="B908" s="1">
        <v>43739</v>
      </c>
      <c r="C908" s="4">
        <v>664</v>
      </c>
      <c r="D908" s="4">
        <v>350</v>
      </c>
      <c r="E908" s="4">
        <v>203</v>
      </c>
      <c r="F908" s="5">
        <f t="shared" ref="F908:H908" si="894">C908-C881</f>
        <v>5</v>
      </c>
      <c r="G908" s="5">
        <f t="shared" si="894"/>
        <v>15</v>
      </c>
      <c r="H908" s="5">
        <f t="shared" si="894"/>
        <v>9</v>
      </c>
      <c r="I908" s="11">
        <f t="shared" si="884"/>
        <v>0.47289156626506024</v>
      </c>
    </row>
    <row r="909" spans="1:9" x14ac:dyDescent="0.25">
      <c r="A909" s="2" t="s">
        <v>19</v>
      </c>
      <c r="B909" s="1">
        <v>43739</v>
      </c>
      <c r="C909" s="4">
        <v>227</v>
      </c>
      <c r="D909" s="4">
        <v>120</v>
      </c>
      <c r="E909" s="4">
        <v>73</v>
      </c>
      <c r="F909" s="5">
        <f t="shared" ref="F909:H909" si="895">C909-C882</f>
        <v>11</v>
      </c>
      <c r="G909" s="5">
        <f t="shared" si="895"/>
        <v>12</v>
      </c>
      <c r="H909" s="5">
        <f t="shared" si="895"/>
        <v>10</v>
      </c>
      <c r="I909" s="11">
        <f t="shared" si="884"/>
        <v>0.47136563876651982</v>
      </c>
    </row>
    <row r="910" spans="1:9" x14ac:dyDescent="0.25">
      <c r="A910" s="2" t="s">
        <v>20</v>
      </c>
      <c r="B910" s="1">
        <v>43739</v>
      </c>
      <c r="C910" s="4">
        <v>2939</v>
      </c>
      <c r="D910" s="4">
        <v>1469</v>
      </c>
      <c r="E910" s="4">
        <v>916</v>
      </c>
      <c r="F910" s="5">
        <f t="shared" ref="F910:H910" si="896">C910-C883</f>
        <v>67</v>
      </c>
      <c r="G910" s="5">
        <f t="shared" si="896"/>
        <v>108</v>
      </c>
      <c r="H910" s="5">
        <f t="shared" si="896"/>
        <v>63</v>
      </c>
      <c r="I910" s="11">
        <f t="shared" si="884"/>
        <v>0.5001701258931609</v>
      </c>
    </row>
    <row r="911" spans="1:9" x14ac:dyDescent="0.25">
      <c r="A911" s="2" t="s">
        <v>21</v>
      </c>
      <c r="B911" s="1">
        <v>43739</v>
      </c>
      <c r="C911" s="4">
        <v>3334</v>
      </c>
      <c r="D911" s="4">
        <v>1757</v>
      </c>
      <c r="E911" s="4">
        <v>1105</v>
      </c>
      <c r="F911" s="5">
        <f t="shared" ref="F911:H911" si="897">C911-C884</f>
        <v>29</v>
      </c>
      <c r="G911" s="5">
        <f t="shared" si="897"/>
        <v>55</v>
      </c>
      <c r="H911" s="5">
        <f t="shared" si="897"/>
        <v>38</v>
      </c>
      <c r="I911" s="11">
        <f t="shared" si="884"/>
        <v>0.47300539892021598</v>
      </c>
    </row>
    <row r="912" spans="1:9" x14ac:dyDescent="0.25">
      <c r="A912" s="2" t="s">
        <v>22</v>
      </c>
      <c r="B912" s="1">
        <v>43739</v>
      </c>
      <c r="C912" s="4">
        <v>314</v>
      </c>
      <c r="D912" s="4">
        <v>118</v>
      </c>
      <c r="E912" s="4">
        <v>71</v>
      </c>
      <c r="F912" s="5">
        <f t="shared" ref="F912:H912" si="898">C912-C885</f>
        <v>3</v>
      </c>
      <c r="G912" s="5">
        <f t="shared" si="898"/>
        <v>10</v>
      </c>
      <c r="H912" s="5">
        <f t="shared" si="898"/>
        <v>5</v>
      </c>
      <c r="I912" s="11">
        <f t="shared" si="884"/>
        <v>0.62420382165605093</v>
      </c>
    </row>
    <row r="913" spans="1:9" x14ac:dyDescent="0.25">
      <c r="A913" s="2" t="s">
        <v>23</v>
      </c>
      <c r="B913" s="1">
        <v>43739</v>
      </c>
      <c r="C913" s="4">
        <v>200</v>
      </c>
      <c r="D913" s="4">
        <v>88</v>
      </c>
      <c r="E913" s="4">
        <v>58</v>
      </c>
      <c r="F913" s="5">
        <f t="shared" ref="F913:H913" si="899">C913-C886</f>
        <v>2</v>
      </c>
      <c r="G913" s="5">
        <f t="shared" si="899"/>
        <v>4</v>
      </c>
      <c r="H913" s="5">
        <f t="shared" si="899"/>
        <v>3</v>
      </c>
      <c r="I913" s="11">
        <f t="shared" si="884"/>
        <v>0.56000000000000005</v>
      </c>
    </row>
    <row r="914" spans="1:9" x14ac:dyDescent="0.25">
      <c r="A914" s="2" t="s">
        <v>24</v>
      </c>
      <c r="B914" s="1">
        <v>43739</v>
      </c>
      <c r="C914" s="4">
        <v>51</v>
      </c>
      <c r="D914" s="4">
        <v>16</v>
      </c>
      <c r="E914" s="4">
        <v>8</v>
      </c>
      <c r="F914" s="5">
        <f t="shared" ref="F914:H914" si="900">C914-C887</f>
        <v>0</v>
      </c>
      <c r="G914" s="5">
        <f t="shared" si="900"/>
        <v>0</v>
      </c>
      <c r="H914" s="5">
        <f t="shared" si="900"/>
        <v>0</v>
      </c>
      <c r="I914" s="11">
        <f t="shared" si="884"/>
        <v>0.68627450980392157</v>
      </c>
    </row>
    <row r="915" spans="1:9" x14ac:dyDescent="0.25">
      <c r="A915" s="2" t="s">
        <v>25</v>
      </c>
      <c r="B915" s="1">
        <v>43739</v>
      </c>
      <c r="C915" s="4">
        <v>2959</v>
      </c>
      <c r="D915" s="4">
        <v>1449</v>
      </c>
      <c r="E915" s="4">
        <v>886</v>
      </c>
      <c r="F915" s="5">
        <f t="shared" ref="F915:H915" si="901">C915-C888</f>
        <v>50</v>
      </c>
      <c r="G915" s="5">
        <f t="shared" si="901"/>
        <v>99</v>
      </c>
      <c r="H915" s="5">
        <f t="shared" si="901"/>
        <v>56</v>
      </c>
      <c r="I915" s="11">
        <f t="shared" si="884"/>
        <v>0.51030753632984116</v>
      </c>
    </row>
    <row r="916" spans="1:9" x14ac:dyDescent="0.25">
      <c r="A916" s="2" t="s">
        <v>26</v>
      </c>
      <c r="B916" s="1">
        <v>43739</v>
      </c>
      <c r="C916" s="4">
        <v>1924</v>
      </c>
      <c r="D916" s="4">
        <v>874</v>
      </c>
      <c r="E916" s="4">
        <v>577</v>
      </c>
      <c r="F916" s="5">
        <f t="shared" ref="F916:H916" si="902">C916-C889</f>
        <v>37</v>
      </c>
      <c r="G916" s="5">
        <f t="shared" si="902"/>
        <v>59</v>
      </c>
      <c r="H916" s="5">
        <f t="shared" si="902"/>
        <v>46</v>
      </c>
      <c r="I916" s="11">
        <f t="shared" si="884"/>
        <v>0.54573804573804574</v>
      </c>
    </row>
    <row r="917" spans="1:9" x14ac:dyDescent="0.25">
      <c r="A917" s="2" t="s">
        <v>27</v>
      </c>
      <c r="B917" s="1">
        <v>43739</v>
      </c>
      <c r="C917" s="4">
        <v>171</v>
      </c>
      <c r="D917" s="4">
        <v>90</v>
      </c>
      <c r="E917" s="4">
        <v>54</v>
      </c>
      <c r="F917" s="5">
        <f t="shared" ref="F917:H917" si="903">C917-C890</f>
        <v>3</v>
      </c>
      <c r="G917" s="5">
        <f t="shared" si="903"/>
        <v>7</v>
      </c>
      <c r="H917" s="5">
        <f t="shared" si="903"/>
        <v>2</v>
      </c>
      <c r="I917" s="11">
        <f t="shared" si="884"/>
        <v>0.47368421052631576</v>
      </c>
    </row>
    <row r="918" spans="1:9" x14ac:dyDescent="0.25">
      <c r="A918" s="2" t="s">
        <v>28</v>
      </c>
      <c r="B918" s="1">
        <v>43739</v>
      </c>
      <c r="C918" s="4">
        <v>7818</v>
      </c>
      <c r="D918" s="4">
        <v>4304</v>
      </c>
      <c r="E918" s="4">
        <v>2692</v>
      </c>
      <c r="F918" s="5">
        <f t="shared" ref="F918:H918" si="904">C918-C891</f>
        <v>114</v>
      </c>
      <c r="G918" s="5">
        <f t="shared" si="904"/>
        <v>208</v>
      </c>
      <c r="H918" s="5">
        <f t="shared" si="904"/>
        <v>133</v>
      </c>
      <c r="I918" s="11">
        <f t="shared" si="884"/>
        <v>0.44947556919928372</v>
      </c>
    </row>
    <row r="919" spans="1:9" x14ac:dyDescent="0.25">
      <c r="A919" s="2" t="s">
        <v>29</v>
      </c>
      <c r="B919" s="1">
        <v>43739</v>
      </c>
      <c r="C919" s="4">
        <v>227</v>
      </c>
      <c r="D919" s="4">
        <v>80</v>
      </c>
      <c r="E919" s="4">
        <v>35</v>
      </c>
      <c r="F919" s="5">
        <f t="shared" ref="F919:H919" si="905">C919-C892</f>
        <v>3</v>
      </c>
      <c r="G919" s="5">
        <f t="shared" si="905"/>
        <v>5</v>
      </c>
      <c r="H919" s="5">
        <f t="shared" si="905"/>
        <v>1</v>
      </c>
      <c r="I919" s="11">
        <f t="shared" si="884"/>
        <v>0.64757709251101325</v>
      </c>
    </row>
    <row r="920" spans="1:9" x14ac:dyDescent="0.25">
      <c r="A920" s="2" t="s">
        <v>3</v>
      </c>
      <c r="B920" s="1">
        <v>43770</v>
      </c>
      <c r="C920" s="4">
        <v>115</v>
      </c>
      <c r="D920" s="4">
        <v>54</v>
      </c>
      <c r="E920" s="4">
        <v>34</v>
      </c>
      <c r="F920" s="5">
        <f t="shared" ref="F920:H920" si="906">C920-C893</f>
        <v>1</v>
      </c>
      <c r="G920" s="5">
        <f t="shared" si="906"/>
        <v>4</v>
      </c>
      <c r="H920" s="5">
        <f t="shared" si="906"/>
        <v>0</v>
      </c>
      <c r="I920" s="11">
        <f t="shared" si="884"/>
        <v>0.5304347826086957</v>
      </c>
    </row>
    <row r="921" spans="1:9" x14ac:dyDescent="0.25">
      <c r="A921" s="2" t="s">
        <v>4</v>
      </c>
      <c r="B921" s="1">
        <v>43770</v>
      </c>
      <c r="C921" s="4">
        <v>147</v>
      </c>
      <c r="D921" s="4">
        <v>70</v>
      </c>
      <c r="E921" s="4">
        <v>47</v>
      </c>
      <c r="F921" s="5">
        <f t="shared" ref="F921:H921" si="907">C921-C894</f>
        <v>4</v>
      </c>
      <c r="G921" s="5">
        <f t="shared" si="907"/>
        <v>5</v>
      </c>
      <c r="H921" s="5">
        <f t="shared" si="907"/>
        <v>3</v>
      </c>
      <c r="I921" s="11">
        <f t="shared" si="884"/>
        <v>0.52380952380952384</v>
      </c>
    </row>
    <row r="922" spans="1:9" x14ac:dyDescent="0.25">
      <c r="A922" s="2" t="s">
        <v>5</v>
      </c>
      <c r="B922" s="1">
        <v>43770</v>
      </c>
      <c r="C922" s="4">
        <v>296</v>
      </c>
      <c r="D922" s="4">
        <v>115</v>
      </c>
      <c r="E922" s="4">
        <v>64</v>
      </c>
      <c r="F922" s="5">
        <f t="shared" ref="F922:H922" si="908">C922-C895</f>
        <v>1</v>
      </c>
      <c r="G922" s="5">
        <f t="shared" si="908"/>
        <v>4</v>
      </c>
      <c r="H922" s="5">
        <f t="shared" si="908"/>
        <v>2</v>
      </c>
      <c r="I922" s="11">
        <f t="shared" si="884"/>
        <v>0.61148648648648651</v>
      </c>
    </row>
    <row r="923" spans="1:9" x14ac:dyDescent="0.25">
      <c r="A923" s="2" t="s">
        <v>6</v>
      </c>
      <c r="B923" s="1">
        <v>43770</v>
      </c>
      <c r="C923" s="4">
        <v>245</v>
      </c>
      <c r="D923" s="4">
        <v>81</v>
      </c>
      <c r="E923" s="4">
        <v>42</v>
      </c>
      <c r="F923" s="5">
        <f t="shared" ref="F923:H923" si="909">C923-C896</f>
        <v>5</v>
      </c>
      <c r="G923" s="5">
        <f t="shared" si="909"/>
        <v>5</v>
      </c>
      <c r="H923" s="5">
        <f t="shared" si="909"/>
        <v>5</v>
      </c>
      <c r="I923" s="11">
        <f t="shared" si="884"/>
        <v>0.66938775510204085</v>
      </c>
    </row>
    <row r="924" spans="1:9" x14ac:dyDescent="0.25">
      <c r="A924" s="2" t="s">
        <v>7</v>
      </c>
      <c r="B924" s="1">
        <v>43770</v>
      </c>
      <c r="C924" s="4">
        <v>983</v>
      </c>
      <c r="D924" s="4">
        <v>450</v>
      </c>
      <c r="E924" s="4">
        <v>304</v>
      </c>
      <c r="F924" s="5">
        <f t="shared" ref="F924:H924" si="910">C924-C897</f>
        <v>6</v>
      </c>
      <c r="G924" s="5">
        <f t="shared" si="910"/>
        <v>16</v>
      </c>
      <c r="H924" s="5">
        <f t="shared" si="910"/>
        <v>11</v>
      </c>
      <c r="I924" s="11">
        <f t="shared" si="884"/>
        <v>0.54221770091556465</v>
      </c>
    </row>
    <row r="925" spans="1:9" x14ac:dyDescent="0.25">
      <c r="A925" s="2" t="s">
        <v>8</v>
      </c>
      <c r="B925" s="1">
        <v>43770</v>
      </c>
      <c r="C925" s="4">
        <v>378</v>
      </c>
      <c r="D925" s="4">
        <v>199</v>
      </c>
      <c r="E925" s="4">
        <v>123</v>
      </c>
      <c r="F925" s="5">
        <f t="shared" ref="F925:H925" si="911">C925-C898</f>
        <v>8</v>
      </c>
      <c r="G925" s="5">
        <f t="shared" si="911"/>
        <v>10</v>
      </c>
      <c r="H925" s="5">
        <f t="shared" si="911"/>
        <v>9</v>
      </c>
      <c r="I925" s="11">
        <f t="shared" si="884"/>
        <v>0.47354497354497355</v>
      </c>
    </row>
    <row r="926" spans="1:9" x14ac:dyDescent="0.25">
      <c r="A926" s="2" t="s">
        <v>9</v>
      </c>
      <c r="B926" s="1">
        <v>43770</v>
      </c>
      <c r="C926" s="4">
        <v>765</v>
      </c>
      <c r="D926" s="4">
        <v>343</v>
      </c>
      <c r="E926" s="4">
        <v>238</v>
      </c>
      <c r="F926" s="5">
        <f t="shared" ref="F926:H926" si="912">C926-C899</f>
        <v>11</v>
      </c>
      <c r="G926" s="5">
        <f t="shared" si="912"/>
        <v>17</v>
      </c>
      <c r="H926" s="5">
        <f t="shared" si="912"/>
        <v>15</v>
      </c>
      <c r="I926" s="11">
        <f t="shared" si="884"/>
        <v>0.55163398692810461</v>
      </c>
    </row>
    <row r="927" spans="1:9" x14ac:dyDescent="0.25">
      <c r="A927" s="2" t="s">
        <v>10</v>
      </c>
      <c r="B927" s="1">
        <v>43770</v>
      </c>
      <c r="C927" s="4">
        <v>504</v>
      </c>
      <c r="D927" s="4">
        <v>333</v>
      </c>
      <c r="E927" s="4">
        <v>223</v>
      </c>
      <c r="F927" s="5">
        <f t="shared" ref="F927:H927" si="913">C927-C900</f>
        <v>8</v>
      </c>
      <c r="G927" s="5">
        <f t="shared" si="913"/>
        <v>9</v>
      </c>
      <c r="H927" s="5">
        <f t="shared" si="913"/>
        <v>9</v>
      </c>
      <c r="I927" s="11">
        <f t="shared" si="884"/>
        <v>0.3392857142857143</v>
      </c>
    </row>
    <row r="928" spans="1:9" x14ac:dyDescent="0.25">
      <c r="A928" s="2" t="s">
        <v>11</v>
      </c>
      <c r="B928" s="1">
        <v>43770</v>
      </c>
      <c r="C928" s="4">
        <v>799</v>
      </c>
      <c r="D928" s="4">
        <v>349</v>
      </c>
      <c r="E928" s="4">
        <v>245</v>
      </c>
      <c r="F928" s="5">
        <f t="shared" ref="F928:H928" si="914">C928-C901</f>
        <v>5</v>
      </c>
      <c r="G928" s="5">
        <f t="shared" si="914"/>
        <v>8</v>
      </c>
      <c r="H928" s="5">
        <f t="shared" si="914"/>
        <v>6</v>
      </c>
      <c r="I928" s="11">
        <f t="shared" si="884"/>
        <v>0.56320400500625778</v>
      </c>
    </row>
    <row r="929" spans="1:9" x14ac:dyDescent="0.25">
      <c r="A929" s="2" t="s">
        <v>12</v>
      </c>
      <c r="B929" s="1">
        <v>43770</v>
      </c>
      <c r="C929" s="4">
        <v>267</v>
      </c>
      <c r="D929" s="4">
        <v>104</v>
      </c>
      <c r="E929" s="4">
        <v>71</v>
      </c>
      <c r="F929" s="5">
        <f t="shared" ref="F929:H929" si="915">C929-C902</f>
        <v>1</v>
      </c>
      <c r="G929" s="5">
        <f t="shared" si="915"/>
        <v>3</v>
      </c>
      <c r="H929" s="5">
        <f t="shared" si="915"/>
        <v>3</v>
      </c>
      <c r="I929" s="11">
        <f t="shared" si="884"/>
        <v>0.61048689138576784</v>
      </c>
    </row>
    <row r="930" spans="1:9" x14ac:dyDescent="0.25">
      <c r="A930" s="2" t="s">
        <v>13</v>
      </c>
      <c r="B930" s="1">
        <v>43770</v>
      </c>
      <c r="C930" s="4">
        <v>2148</v>
      </c>
      <c r="D930" s="4">
        <v>1116</v>
      </c>
      <c r="E930" s="4">
        <v>788</v>
      </c>
      <c r="F930" s="5">
        <f t="shared" ref="F930:H930" si="916">C930-C903</f>
        <v>34</v>
      </c>
      <c r="G930" s="5">
        <f t="shared" si="916"/>
        <v>53</v>
      </c>
      <c r="H930" s="5">
        <f t="shared" si="916"/>
        <v>42</v>
      </c>
      <c r="I930" s="11">
        <f t="shared" si="884"/>
        <v>0.48044692737430167</v>
      </c>
    </row>
    <row r="931" spans="1:9" x14ac:dyDescent="0.25">
      <c r="A931" s="2" t="s">
        <v>14</v>
      </c>
      <c r="B931" s="1">
        <v>43770</v>
      </c>
      <c r="C931" s="4">
        <v>706</v>
      </c>
      <c r="D931" s="4">
        <v>289</v>
      </c>
      <c r="E931" s="4">
        <v>187</v>
      </c>
      <c r="F931" s="5">
        <f t="shared" ref="F931:H931" si="917">C931-C904</f>
        <v>3</v>
      </c>
      <c r="G931" s="5">
        <f t="shared" si="917"/>
        <v>7</v>
      </c>
      <c r="H931" s="5">
        <f t="shared" si="917"/>
        <v>7</v>
      </c>
      <c r="I931" s="11">
        <f t="shared" si="884"/>
        <v>0.59065155807365444</v>
      </c>
    </row>
    <row r="932" spans="1:9" x14ac:dyDescent="0.25">
      <c r="A932" s="2" t="s">
        <v>15</v>
      </c>
      <c r="B932" s="1">
        <v>43770</v>
      </c>
      <c r="C932" s="4">
        <v>547</v>
      </c>
      <c r="D932" s="4">
        <v>226</v>
      </c>
      <c r="E932" s="4">
        <v>133</v>
      </c>
      <c r="F932" s="5">
        <f t="shared" ref="F932:H932" si="918">C932-C905</f>
        <v>8</v>
      </c>
      <c r="G932" s="5">
        <f t="shared" si="918"/>
        <v>9</v>
      </c>
      <c r="H932" s="5">
        <f t="shared" si="918"/>
        <v>7</v>
      </c>
      <c r="I932" s="11">
        <f t="shared" si="884"/>
        <v>0.58683729433272391</v>
      </c>
    </row>
    <row r="933" spans="1:9" x14ac:dyDescent="0.25">
      <c r="A933" s="2" t="s">
        <v>16</v>
      </c>
      <c r="B933" s="1">
        <v>43770</v>
      </c>
      <c r="C933" s="4">
        <v>416</v>
      </c>
      <c r="D933" s="4">
        <v>127</v>
      </c>
      <c r="E933" s="4">
        <v>73</v>
      </c>
      <c r="F933" s="5">
        <f t="shared" ref="F933:H933" si="919">C933-C906</f>
        <v>3</v>
      </c>
      <c r="G933" s="5">
        <f t="shared" si="919"/>
        <v>6</v>
      </c>
      <c r="H933" s="5">
        <f t="shared" si="919"/>
        <v>4</v>
      </c>
      <c r="I933" s="11">
        <f t="shared" si="884"/>
        <v>0.69471153846153844</v>
      </c>
    </row>
    <row r="934" spans="1:9" x14ac:dyDescent="0.25">
      <c r="A934" s="2" t="s">
        <v>17</v>
      </c>
      <c r="B934" s="1">
        <v>43770</v>
      </c>
      <c r="C934" s="4">
        <v>517</v>
      </c>
      <c r="D934" s="4">
        <v>188</v>
      </c>
      <c r="E934" s="4">
        <v>132</v>
      </c>
      <c r="F934" s="5">
        <f t="shared" ref="F934:H934" si="920">C934-C907</f>
        <v>6</v>
      </c>
      <c r="G934" s="5">
        <f t="shared" si="920"/>
        <v>6</v>
      </c>
      <c r="H934" s="5">
        <f t="shared" si="920"/>
        <v>6</v>
      </c>
      <c r="I934" s="11">
        <f t="shared" si="884"/>
        <v>0.63636363636363635</v>
      </c>
    </row>
    <row r="935" spans="1:9" x14ac:dyDescent="0.25">
      <c r="A935" s="2" t="s">
        <v>18</v>
      </c>
      <c r="B935" s="1">
        <v>43770</v>
      </c>
      <c r="C935" s="4">
        <v>672</v>
      </c>
      <c r="D935" s="4">
        <v>359</v>
      </c>
      <c r="E935" s="4">
        <v>212</v>
      </c>
      <c r="F935" s="5">
        <f t="shared" ref="F935:H935" si="921">C935-C908</f>
        <v>8</v>
      </c>
      <c r="G935" s="5">
        <f t="shared" si="921"/>
        <v>9</v>
      </c>
      <c r="H935" s="5">
        <f t="shared" si="921"/>
        <v>9</v>
      </c>
      <c r="I935" s="11">
        <f t="shared" si="884"/>
        <v>0.46577380952380953</v>
      </c>
    </row>
    <row r="936" spans="1:9" x14ac:dyDescent="0.25">
      <c r="A936" s="2" t="s">
        <v>19</v>
      </c>
      <c r="B936" s="1">
        <v>43770</v>
      </c>
      <c r="C936" s="4">
        <v>228</v>
      </c>
      <c r="D936" s="4">
        <v>123</v>
      </c>
      <c r="E936" s="4">
        <v>75</v>
      </c>
      <c r="F936" s="5">
        <f t="shared" ref="F936:H936" si="922">C936-C909</f>
        <v>1</v>
      </c>
      <c r="G936" s="5">
        <f t="shared" si="922"/>
        <v>3</v>
      </c>
      <c r="H936" s="5">
        <f t="shared" si="922"/>
        <v>2</v>
      </c>
      <c r="I936" s="11">
        <f t="shared" si="884"/>
        <v>0.46052631578947367</v>
      </c>
    </row>
    <row r="937" spans="1:9" x14ac:dyDescent="0.25">
      <c r="A937" s="2" t="s">
        <v>20</v>
      </c>
      <c r="B937" s="1">
        <v>43770</v>
      </c>
      <c r="C937" s="4">
        <v>2988</v>
      </c>
      <c r="D937" s="4">
        <v>1534</v>
      </c>
      <c r="E937" s="4">
        <v>970</v>
      </c>
      <c r="F937" s="5">
        <f t="shared" ref="F937:H937" si="923">C937-C910</f>
        <v>49</v>
      </c>
      <c r="G937" s="5">
        <f t="shared" si="923"/>
        <v>65</v>
      </c>
      <c r="H937" s="5">
        <f t="shared" si="923"/>
        <v>54</v>
      </c>
      <c r="I937" s="11">
        <f t="shared" si="884"/>
        <v>0.48661311914323963</v>
      </c>
    </row>
    <row r="938" spans="1:9" x14ac:dyDescent="0.25">
      <c r="A938" s="2" t="s">
        <v>21</v>
      </c>
      <c r="B938" s="1">
        <v>43770</v>
      </c>
      <c r="C938" s="4">
        <v>3378</v>
      </c>
      <c r="D938" s="4">
        <v>1819</v>
      </c>
      <c r="E938" s="4">
        <v>1156</v>
      </c>
      <c r="F938" s="5">
        <f t="shared" ref="F938:H938" si="924">C938-C911</f>
        <v>44</v>
      </c>
      <c r="G938" s="5">
        <f t="shared" si="924"/>
        <v>62</v>
      </c>
      <c r="H938" s="5">
        <f t="shared" si="924"/>
        <v>51</v>
      </c>
      <c r="I938" s="11">
        <f t="shared" si="884"/>
        <v>0.46151568975725282</v>
      </c>
    </row>
    <row r="939" spans="1:9" x14ac:dyDescent="0.25">
      <c r="A939" s="2" t="s">
        <v>22</v>
      </c>
      <c r="B939" s="1">
        <v>43770</v>
      </c>
      <c r="C939" s="4">
        <v>317</v>
      </c>
      <c r="D939" s="4">
        <v>124</v>
      </c>
      <c r="E939" s="4">
        <v>74</v>
      </c>
      <c r="F939" s="5">
        <f t="shared" ref="F939:H939" si="925">C939-C912</f>
        <v>3</v>
      </c>
      <c r="G939" s="5">
        <f t="shared" si="925"/>
        <v>6</v>
      </c>
      <c r="H939" s="5">
        <f t="shared" si="925"/>
        <v>3</v>
      </c>
      <c r="I939" s="11">
        <f t="shared" si="884"/>
        <v>0.60883280757097791</v>
      </c>
    </row>
    <row r="940" spans="1:9" x14ac:dyDescent="0.25">
      <c r="A940" s="2" t="s">
        <v>23</v>
      </c>
      <c r="B940" s="1">
        <v>43770</v>
      </c>
      <c r="C940" s="4">
        <v>207</v>
      </c>
      <c r="D940" s="4">
        <v>96</v>
      </c>
      <c r="E940" s="4">
        <v>65</v>
      </c>
      <c r="F940" s="5">
        <f t="shared" ref="F940:H940" si="926">C940-C913</f>
        <v>7</v>
      </c>
      <c r="G940" s="5">
        <f t="shared" si="926"/>
        <v>8</v>
      </c>
      <c r="H940" s="5">
        <f t="shared" si="926"/>
        <v>7</v>
      </c>
      <c r="I940" s="11">
        <f t="shared" si="884"/>
        <v>0.53623188405797106</v>
      </c>
    </row>
    <row r="941" spans="1:9" x14ac:dyDescent="0.25">
      <c r="A941" s="2" t="s">
        <v>24</v>
      </c>
      <c r="B941" s="1">
        <v>43770</v>
      </c>
      <c r="C941" s="4">
        <v>54</v>
      </c>
      <c r="D941" s="4">
        <v>19</v>
      </c>
      <c r="E941" s="4">
        <v>11</v>
      </c>
      <c r="F941" s="5">
        <f t="shared" ref="F941:H941" si="927">C941-C914</f>
        <v>3</v>
      </c>
      <c r="G941" s="5">
        <f t="shared" si="927"/>
        <v>3</v>
      </c>
      <c r="H941" s="5">
        <f t="shared" si="927"/>
        <v>3</v>
      </c>
      <c r="I941" s="11">
        <f t="shared" si="884"/>
        <v>0.64814814814814814</v>
      </c>
    </row>
    <row r="942" spans="1:9" x14ac:dyDescent="0.25">
      <c r="A942" s="2" t="s">
        <v>25</v>
      </c>
      <c r="B942" s="1">
        <v>43770</v>
      </c>
      <c r="C942" s="4">
        <v>2992</v>
      </c>
      <c r="D942" s="4">
        <v>1507</v>
      </c>
      <c r="E942" s="4">
        <v>932</v>
      </c>
      <c r="F942" s="5">
        <f t="shared" ref="F942:H942" si="928">C942-C915</f>
        <v>33</v>
      </c>
      <c r="G942" s="5">
        <f t="shared" si="928"/>
        <v>58</v>
      </c>
      <c r="H942" s="5">
        <f t="shared" si="928"/>
        <v>46</v>
      </c>
      <c r="I942" s="11">
        <f t="shared" si="884"/>
        <v>0.49632352941176472</v>
      </c>
    </row>
    <row r="943" spans="1:9" x14ac:dyDescent="0.25">
      <c r="A943" s="2" t="s">
        <v>26</v>
      </c>
      <c r="B943" s="1">
        <v>43770</v>
      </c>
      <c r="C943" s="4">
        <v>1952</v>
      </c>
      <c r="D943" s="4">
        <v>905</v>
      </c>
      <c r="E943" s="4">
        <v>605</v>
      </c>
      <c r="F943" s="5">
        <f t="shared" ref="F943:H943" si="929">C943-C916</f>
        <v>28</v>
      </c>
      <c r="G943" s="5">
        <f t="shared" si="929"/>
        <v>31</v>
      </c>
      <c r="H943" s="5">
        <f t="shared" si="929"/>
        <v>28</v>
      </c>
      <c r="I943" s="11">
        <f t="shared" si="884"/>
        <v>0.53637295081967218</v>
      </c>
    </row>
    <row r="944" spans="1:9" x14ac:dyDescent="0.25">
      <c r="A944" s="2" t="s">
        <v>27</v>
      </c>
      <c r="B944" s="1">
        <v>43770</v>
      </c>
      <c r="C944" s="4">
        <v>177</v>
      </c>
      <c r="D944" s="4">
        <v>96</v>
      </c>
      <c r="E944" s="4">
        <v>60</v>
      </c>
      <c r="F944" s="5">
        <f t="shared" ref="F944:H944" si="930">C944-C917</f>
        <v>6</v>
      </c>
      <c r="G944" s="5">
        <f t="shared" si="930"/>
        <v>6</v>
      </c>
      <c r="H944" s="5">
        <f t="shared" si="930"/>
        <v>6</v>
      </c>
      <c r="I944" s="11">
        <f t="shared" si="884"/>
        <v>0.4576271186440678</v>
      </c>
    </row>
    <row r="945" spans="1:9" x14ac:dyDescent="0.25">
      <c r="A945" s="2" t="s">
        <v>28</v>
      </c>
      <c r="B945" s="1">
        <v>43770</v>
      </c>
      <c r="C945" s="4">
        <v>7941</v>
      </c>
      <c r="D945" s="4">
        <v>4511</v>
      </c>
      <c r="E945" s="4">
        <v>2873</v>
      </c>
      <c r="F945" s="5">
        <f t="shared" ref="F945:H945" si="931">C945-C918</f>
        <v>123</v>
      </c>
      <c r="G945" s="5">
        <f t="shared" si="931"/>
        <v>207</v>
      </c>
      <c r="H945" s="5">
        <f t="shared" si="931"/>
        <v>181</v>
      </c>
      <c r="I945" s="11">
        <f t="shared" si="884"/>
        <v>0.43193552449313688</v>
      </c>
    </row>
    <row r="946" spans="1:9" x14ac:dyDescent="0.25">
      <c r="A946" s="2" t="s">
        <v>29</v>
      </c>
      <c r="B946" s="1">
        <v>43770</v>
      </c>
      <c r="C946" s="4">
        <v>229</v>
      </c>
      <c r="D946" s="4">
        <v>84</v>
      </c>
      <c r="E946" s="4">
        <v>37</v>
      </c>
      <c r="F946" s="5">
        <f t="shared" ref="F946:H946" si="932">C946-C919</f>
        <v>2</v>
      </c>
      <c r="G946" s="5">
        <f t="shared" si="932"/>
        <v>4</v>
      </c>
      <c r="H946" s="5">
        <f t="shared" si="932"/>
        <v>2</v>
      </c>
      <c r="I946" s="11">
        <f t="shared" si="884"/>
        <v>0.63318777292576423</v>
      </c>
    </row>
    <row r="947" spans="1:9" x14ac:dyDescent="0.25">
      <c r="A947" s="2" t="s">
        <v>3</v>
      </c>
      <c r="B947" s="1">
        <v>43800</v>
      </c>
      <c r="C947" s="4">
        <v>117</v>
      </c>
      <c r="D947" s="4">
        <v>56</v>
      </c>
      <c r="E947" s="4">
        <v>36</v>
      </c>
      <c r="F947" s="5">
        <f t="shared" ref="F947:H947" si="933">C947-C920</f>
        <v>2</v>
      </c>
      <c r="G947" s="5">
        <f t="shared" si="933"/>
        <v>2</v>
      </c>
      <c r="H947" s="5">
        <f t="shared" si="933"/>
        <v>2</v>
      </c>
      <c r="I947" s="11">
        <f t="shared" si="884"/>
        <v>0.5213675213675214</v>
      </c>
    </row>
    <row r="948" spans="1:9" x14ac:dyDescent="0.25">
      <c r="A948" s="2" t="s">
        <v>4</v>
      </c>
      <c r="B948" s="1">
        <v>43800</v>
      </c>
      <c r="C948" s="4">
        <v>151</v>
      </c>
      <c r="D948" s="4">
        <v>76</v>
      </c>
      <c r="E948" s="4">
        <v>52</v>
      </c>
      <c r="F948" s="5">
        <f t="shared" ref="F948:H948" si="934">C948-C921</f>
        <v>4</v>
      </c>
      <c r="G948" s="5">
        <f t="shared" si="934"/>
        <v>6</v>
      </c>
      <c r="H948" s="5">
        <f t="shared" si="934"/>
        <v>5</v>
      </c>
      <c r="I948" s="11">
        <f t="shared" si="884"/>
        <v>0.49668874172185429</v>
      </c>
    </row>
    <row r="949" spans="1:9" x14ac:dyDescent="0.25">
      <c r="A949" s="2" t="s">
        <v>5</v>
      </c>
      <c r="B949" s="1">
        <v>43800</v>
      </c>
      <c r="C949" s="4">
        <v>298</v>
      </c>
      <c r="D949" s="4">
        <v>117</v>
      </c>
      <c r="E949" s="4">
        <v>65</v>
      </c>
      <c r="F949" s="5">
        <f t="shared" ref="F949:H949" si="935">C949-C922</f>
        <v>2</v>
      </c>
      <c r="G949" s="5">
        <f t="shared" si="935"/>
        <v>2</v>
      </c>
      <c r="H949" s="5">
        <f t="shared" si="935"/>
        <v>1</v>
      </c>
      <c r="I949" s="11">
        <f t="shared" si="884"/>
        <v>0.60738255033557043</v>
      </c>
    </row>
    <row r="950" spans="1:9" x14ac:dyDescent="0.25">
      <c r="A950" s="2" t="s">
        <v>6</v>
      </c>
      <c r="B950" s="1">
        <v>43800</v>
      </c>
      <c r="C950" s="4">
        <v>248</v>
      </c>
      <c r="D950" s="4">
        <v>86</v>
      </c>
      <c r="E950" s="4">
        <v>46</v>
      </c>
      <c r="F950" s="5">
        <f t="shared" ref="F950:H950" si="936">C950-C923</f>
        <v>3</v>
      </c>
      <c r="G950" s="5">
        <f t="shared" si="936"/>
        <v>5</v>
      </c>
      <c r="H950" s="5">
        <f t="shared" si="936"/>
        <v>4</v>
      </c>
      <c r="I950" s="11">
        <f t="shared" si="884"/>
        <v>0.65322580645161288</v>
      </c>
    </row>
    <row r="951" spans="1:9" x14ac:dyDescent="0.25">
      <c r="A951" s="2" t="s">
        <v>7</v>
      </c>
      <c r="B951" s="1">
        <v>43800</v>
      </c>
      <c r="C951" s="4">
        <v>989</v>
      </c>
      <c r="D951" s="4">
        <v>460</v>
      </c>
      <c r="E951" s="4">
        <v>313</v>
      </c>
      <c r="F951" s="5">
        <f t="shared" ref="F951:H951" si="937">C951-C924</f>
        <v>6</v>
      </c>
      <c r="G951" s="5">
        <f t="shared" si="937"/>
        <v>10</v>
      </c>
      <c r="H951" s="5">
        <f t="shared" si="937"/>
        <v>9</v>
      </c>
      <c r="I951" s="11">
        <f t="shared" si="884"/>
        <v>0.53488372093023251</v>
      </c>
    </row>
    <row r="952" spans="1:9" x14ac:dyDescent="0.25">
      <c r="A952" s="2" t="s">
        <v>8</v>
      </c>
      <c r="B952" s="1">
        <v>43800</v>
      </c>
      <c r="C952" s="4">
        <v>380</v>
      </c>
      <c r="D952" s="4">
        <v>205</v>
      </c>
      <c r="E952" s="4">
        <v>129</v>
      </c>
      <c r="F952" s="5">
        <f t="shared" ref="F952:H952" si="938">C952-C925</f>
        <v>2</v>
      </c>
      <c r="G952" s="5">
        <f t="shared" si="938"/>
        <v>6</v>
      </c>
      <c r="H952" s="5">
        <f t="shared" si="938"/>
        <v>6</v>
      </c>
      <c r="I952" s="11">
        <f t="shared" si="884"/>
        <v>0.46052631578947367</v>
      </c>
    </row>
    <row r="953" spans="1:9" x14ac:dyDescent="0.25">
      <c r="A953" s="2" t="s">
        <v>9</v>
      </c>
      <c r="B953" s="1">
        <v>43800</v>
      </c>
      <c r="C953" s="4">
        <v>770</v>
      </c>
      <c r="D953" s="4">
        <v>353</v>
      </c>
      <c r="E953" s="4">
        <v>242</v>
      </c>
      <c r="F953" s="5">
        <f t="shared" ref="F953:H953" si="939">C953-C926</f>
        <v>5</v>
      </c>
      <c r="G953" s="5">
        <f t="shared" si="939"/>
        <v>10</v>
      </c>
      <c r="H953" s="5">
        <f t="shared" si="939"/>
        <v>4</v>
      </c>
      <c r="I953" s="11">
        <f t="shared" si="884"/>
        <v>0.54155844155844157</v>
      </c>
    </row>
    <row r="954" spans="1:9" x14ac:dyDescent="0.25">
      <c r="A954" s="2" t="s">
        <v>10</v>
      </c>
      <c r="B954" s="1">
        <v>43800</v>
      </c>
      <c r="C954" s="4">
        <v>508</v>
      </c>
      <c r="D954" s="4">
        <v>341</v>
      </c>
      <c r="E954" s="4">
        <v>229</v>
      </c>
      <c r="F954" s="5">
        <f t="shared" ref="F954:H954" si="940">C954-C927</f>
        <v>4</v>
      </c>
      <c r="G954" s="5">
        <f t="shared" si="940"/>
        <v>8</v>
      </c>
      <c r="H954" s="5">
        <f t="shared" si="940"/>
        <v>6</v>
      </c>
      <c r="I954" s="11">
        <f t="shared" si="884"/>
        <v>0.32874015748031499</v>
      </c>
    </row>
    <row r="955" spans="1:9" x14ac:dyDescent="0.25">
      <c r="A955" s="2" t="s">
        <v>11</v>
      </c>
      <c r="B955" s="1">
        <v>43800</v>
      </c>
      <c r="C955" s="4">
        <v>807</v>
      </c>
      <c r="D955" s="4">
        <v>359</v>
      </c>
      <c r="E955" s="4">
        <v>252</v>
      </c>
      <c r="F955" s="5">
        <f t="shared" ref="F955:H955" si="941">C955-C928</f>
        <v>8</v>
      </c>
      <c r="G955" s="5">
        <f t="shared" si="941"/>
        <v>10</v>
      </c>
      <c r="H955" s="5">
        <f t="shared" si="941"/>
        <v>7</v>
      </c>
      <c r="I955" s="11">
        <f t="shared" si="884"/>
        <v>0.55514250309789348</v>
      </c>
    </row>
    <row r="956" spans="1:9" x14ac:dyDescent="0.25">
      <c r="A956" s="2" t="s">
        <v>12</v>
      </c>
      <c r="B956" s="1">
        <v>43800</v>
      </c>
      <c r="C956" s="4">
        <v>271</v>
      </c>
      <c r="D956" s="4">
        <v>109</v>
      </c>
      <c r="E956" s="4">
        <v>75</v>
      </c>
      <c r="F956" s="5">
        <f t="shared" ref="F956:H956" si="942">C956-C929</f>
        <v>4</v>
      </c>
      <c r="G956" s="5">
        <f t="shared" si="942"/>
        <v>5</v>
      </c>
      <c r="H956" s="5">
        <f t="shared" si="942"/>
        <v>4</v>
      </c>
      <c r="I956" s="11">
        <f t="shared" si="884"/>
        <v>0.59778597785977861</v>
      </c>
    </row>
    <row r="957" spans="1:9" x14ac:dyDescent="0.25">
      <c r="A957" s="2" t="s">
        <v>13</v>
      </c>
      <c r="B957" s="1">
        <v>43800</v>
      </c>
      <c r="C957" s="4">
        <v>2168</v>
      </c>
      <c r="D957" s="4">
        <v>1169</v>
      </c>
      <c r="E957" s="4">
        <v>816</v>
      </c>
      <c r="F957" s="5">
        <f t="shared" ref="F957:H957" si="943">C957-C930</f>
        <v>20</v>
      </c>
      <c r="G957" s="5">
        <f t="shared" si="943"/>
        <v>53</v>
      </c>
      <c r="H957" s="5">
        <f t="shared" si="943"/>
        <v>28</v>
      </c>
      <c r="I957" s="11">
        <f t="shared" si="884"/>
        <v>0.46079335793357934</v>
      </c>
    </row>
    <row r="958" spans="1:9" x14ac:dyDescent="0.25">
      <c r="A958" s="2" t="s">
        <v>14</v>
      </c>
      <c r="B958" s="1">
        <v>43800</v>
      </c>
      <c r="C958" s="4">
        <v>711</v>
      </c>
      <c r="D958" s="4">
        <v>298</v>
      </c>
      <c r="E958" s="4">
        <v>194</v>
      </c>
      <c r="F958" s="5">
        <f t="shared" ref="F958:H958" si="944">C958-C931</f>
        <v>5</v>
      </c>
      <c r="G958" s="5">
        <f t="shared" si="944"/>
        <v>9</v>
      </c>
      <c r="H958" s="5">
        <f t="shared" si="944"/>
        <v>7</v>
      </c>
      <c r="I958" s="11">
        <f t="shared" si="884"/>
        <v>0.58087201125175814</v>
      </c>
    </row>
    <row r="959" spans="1:9" x14ac:dyDescent="0.25">
      <c r="A959" s="2" t="s">
        <v>15</v>
      </c>
      <c r="B959" s="1">
        <v>43800</v>
      </c>
      <c r="C959" s="4">
        <v>554</v>
      </c>
      <c r="D959" s="4">
        <v>237</v>
      </c>
      <c r="E959" s="4">
        <v>141</v>
      </c>
      <c r="F959" s="5">
        <f t="shared" ref="F959:H959" si="945">C959-C932</f>
        <v>7</v>
      </c>
      <c r="G959" s="5">
        <f t="shared" si="945"/>
        <v>11</v>
      </c>
      <c r="H959" s="5">
        <f t="shared" si="945"/>
        <v>8</v>
      </c>
      <c r="I959" s="11">
        <f t="shared" si="884"/>
        <v>0.57220216606498198</v>
      </c>
    </row>
    <row r="960" spans="1:9" x14ac:dyDescent="0.25">
      <c r="A960" s="2" t="s">
        <v>16</v>
      </c>
      <c r="B960" s="1">
        <v>43800</v>
      </c>
      <c r="C960" s="4">
        <v>418</v>
      </c>
      <c r="D960" s="4">
        <v>133</v>
      </c>
      <c r="E960" s="4">
        <v>76</v>
      </c>
      <c r="F960" s="5">
        <f t="shared" ref="F960:H960" si="946">C960-C933</f>
        <v>2</v>
      </c>
      <c r="G960" s="5">
        <f t="shared" si="946"/>
        <v>6</v>
      </c>
      <c r="H960" s="5">
        <f t="shared" si="946"/>
        <v>3</v>
      </c>
      <c r="I960" s="11">
        <f t="shared" si="884"/>
        <v>0.68181818181818177</v>
      </c>
    </row>
    <row r="961" spans="1:9" x14ac:dyDescent="0.25">
      <c r="A961" s="2" t="s">
        <v>17</v>
      </c>
      <c r="B961" s="1">
        <v>43800</v>
      </c>
      <c r="C961" s="4">
        <v>522</v>
      </c>
      <c r="D961" s="4">
        <v>194</v>
      </c>
      <c r="E961" s="4">
        <v>136</v>
      </c>
      <c r="F961" s="5">
        <f t="shared" ref="F961:H961" si="947">C961-C934</f>
        <v>5</v>
      </c>
      <c r="G961" s="5">
        <f t="shared" si="947"/>
        <v>6</v>
      </c>
      <c r="H961" s="5">
        <f t="shared" si="947"/>
        <v>4</v>
      </c>
      <c r="I961" s="11">
        <f t="shared" si="884"/>
        <v>0.62835249042145591</v>
      </c>
    </row>
    <row r="962" spans="1:9" x14ac:dyDescent="0.25">
      <c r="A962" s="2" t="s">
        <v>18</v>
      </c>
      <c r="B962" s="1">
        <v>43800</v>
      </c>
      <c r="C962" s="4">
        <v>676</v>
      </c>
      <c r="D962" s="4">
        <v>365</v>
      </c>
      <c r="E962" s="4">
        <v>215</v>
      </c>
      <c r="F962" s="5">
        <f t="shared" ref="F962:H962" si="948">C962-C935</f>
        <v>4</v>
      </c>
      <c r="G962" s="5">
        <f t="shared" si="948"/>
        <v>6</v>
      </c>
      <c r="H962" s="5">
        <f t="shared" si="948"/>
        <v>3</v>
      </c>
      <c r="I962" s="11">
        <f t="shared" ref="I962:I972" si="949">(C962-D962)/C962</f>
        <v>0.46005917159763315</v>
      </c>
    </row>
    <row r="963" spans="1:9" x14ac:dyDescent="0.25">
      <c r="A963" s="2" t="s">
        <v>19</v>
      </c>
      <c r="B963" s="1">
        <v>43800</v>
      </c>
      <c r="C963" s="4">
        <v>230</v>
      </c>
      <c r="D963" s="4">
        <v>125</v>
      </c>
      <c r="E963" s="4">
        <v>77</v>
      </c>
      <c r="F963" s="5">
        <f t="shared" ref="F963:H963" si="950">C963-C936</f>
        <v>2</v>
      </c>
      <c r="G963" s="5">
        <f t="shared" si="950"/>
        <v>2</v>
      </c>
      <c r="H963" s="5">
        <f t="shared" si="950"/>
        <v>2</v>
      </c>
      <c r="I963" s="11">
        <f t="shared" si="949"/>
        <v>0.45652173913043476</v>
      </c>
    </row>
    <row r="964" spans="1:9" x14ac:dyDescent="0.25">
      <c r="A964" s="2" t="s">
        <v>20</v>
      </c>
      <c r="B964" s="1">
        <v>43800</v>
      </c>
      <c r="C964" s="4">
        <v>3048</v>
      </c>
      <c r="D964" s="4">
        <v>1625</v>
      </c>
      <c r="E964" s="4">
        <v>1033</v>
      </c>
      <c r="F964" s="5">
        <f t="shared" ref="F964:H964" si="951">C964-C937</f>
        <v>60</v>
      </c>
      <c r="G964" s="5">
        <f t="shared" si="951"/>
        <v>91</v>
      </c>
      <c r="H964" s="5">
        <f t="shared" si="951"/>
        <v>63</v>
      </c>
      <c r="I964" s="11">
        <f t="shared" si="949"/>
        <v>0.46686351706036744</v>
      </c>
    </row>
    <row r="965" spans="1:9" x14ac:dyDescent="0.25">
      <c r="A965" s="2" t="s">
        <v>21</v>
      </c>
      <c r="B965" s="1">
        <v>43800</v>
      </c>
      <c r="C965" s="4">
        <v>3387</v>
      </c>
      <c r="D965" s="4">
        <v>1850</v>
      </c>
      <c r="E965" s="4">
        <v>1178</v>
      </c>
      <c r="F965" s="5">
        <f t="shared" ref="F965:H965" si="952">C965-C938</f>
        <v>9</v>
      </c>
      <c r="G965" s="5">
        <f t="shared" si="952"/>
        <v>31</v>
      </c>
      <c r="H965" s="5">
        <f t="shared" si="952"/>
        <v>22</v>
      </c>
      <c r="I965" s="11">
        <f t="shared" si="949"/>
        <v>0.4537939179214644</v>
      </c>
    </row>
    <row r="966" spans="1:9" x14ac:dyDescent="0.25">
      <c r="A966" s="2" t="s">
        <v>22</v>
      </c>
      <c r="B966" s="1">
        <v>43800</v>
      </c>
      <c r="C966" s="4">
        <v>319</v>
      </c>
      <c r="D966" s="4">
        <v>128</v>
      </c>
      <c r="E966" s="4">
        <v>76</v>
      </c>
      <c r="F966" s="5">
        <f t="shared" ref="F966:H966" si="953">C966-C939</f>
        <v>2</v>
      </c>
      <c r="G966" s="5">
        <f t="shared" si="953"/>
        <v>4</v>
      </c>
      <c r="H966" s="5">
        <f t="shared" si="953"/>
        <v>2</v>
      </c>
      <c r="I966" s="11">
        <f t="shared" si="949"/>
        <v>0.59874608150470221</v>
      </c>
    </row>
    <row r="967" spans="1:9" x14ac:dyDescent="0.25">
      <c r="A967" s="2" t="s">
        <v>23</v>
      </c>
      <c r="B967" s="1">
        <v>43800</v>
      </c>
      <c r="C967" s="4">
        <v>209</v>
      </c>
      <c r="D967" s="4">
        <v>98</v>
      </c>
      <c r="E967" s="4">
        <v>67</v>
      </c>
      <c r="F967" s="5">
        <f t="shared" ref="F967:H967" si="954">C967-C940</f>
        <v>2</v>
      </c>
      <c r="G967" s="5">
        <f t="shared" si="954"/>
        <v>2</v>
      </c>
      <c r="H967" s="5">
        <f t="shared" si="954"/>
        <v>2</v>
      </c>
      <c r="I967" s="11">
        <f t="shared" si="949"/>
        <v>0.53110047846889952</v>
      </c>
    </row>
    <row r="968" spans="1:9" x14ac:dyDescent="0.25">
      <c r="A968" s="2" t="s">
        <v>24</v>
      </c>
      <c r="B968" s="1">
        <v>43800</v>
      </c>
      <c r="C968" s="4">
        <v>56</v>
      </c>
      <c r="D968" s="4">
        <v>21</v>
      </c>
      <c r="E968" s="4">
        <v>13</v>
      </c>
      <c r="F968" s="5">
        <f t="shared" ref="F968:H968" si="955">C968-C941</f>
        <v>2</v>
      </c>
      <c r="G968" s="5">
        <f t="shared" si="955"/>
        <v>2</v>
      </c>
      <c r="H968" s="5">
        <f t="shared" si="955"/>
        <v>2</v>
      </c>
      <c r="I968" s="11">
        <f t="shared" si="949"/>
        <v>0.625</v>
      </c>
    </row>
    <row r="969" spans="1:9" x14ac:dyDescent="0.25">
      <c r="A969" s="2" t="s">
        <v>25</v>
      </c>
      <c r="B969" s="1">
        <v>43800</v>
      </c>
      <c r="C969" s="4">
        <v>3030</v>
      </c>
      <c r="D969" s="4">
        <v>1567</v>
      </c>
      <c r="E969" s="4">
        <v>980</v>
      </c>
      <c r="F969" s="5">
        <f t="shared" ref="F969:H969" si="956">C969-C942</f>
        <v>38</v>
      </c>
      <c r="G969" s="5">
        <f t="shared" si="956"/>
        <v>60</v>
      </c>
      <c r="H969" s="5">
        <f t="shared" si="956"/>
        <v>48</v>
      </c>
      <c r="I969" s="11">
        <f t="shared" si="949"/>
        <v>0.48283828382838284</v>
      </c>
    </row>
    <row r="970" spans="1:9" x14ac:dyDescent="0.25">
      <c r="A970" s="2" t="s">
        <v>26</v>
      </c>
      <c r="B970" s="1">
        <v>43800</v>
      </c>
      <c r="C970" s="4">
        <v>1972</v>
      </c>
      <c r="D970" s="4">
        <v>941</v>
      </c>
      <c r="E970" s="4">
        <v>633</v>
      </c>
      <c r="F970" s="5">
        <f t="shared" ref="F970:H970" si="957">C970-C943</f>
        <v>20</v>
      </c>
      <c r="G970" s="5">
        <f t="shared" si="957"/>
        <v>36</v>
      </c>
      <c r="H970" s="5">
        <f t="shared" si="957"/>
        <v>28</v>
      </c>
      <c r="I970" s="11">
        <f t="shared" si="949"/>
        <v>0.52281947261663286</v>
      </c>
    </row>
    <row r="971" spans="1:9" x14ac:dyDescent="0.25">
      <c r="A971" s="2" t="s">
        <v>27</v>
      </c>
      <c r="B971" s="1">
        <v>43800</v>
      </c>
      <c r="C971" s="4">
        <v>177</v>
      </c>
      <c r="D971" s="4">
        <v>96</v>
      </c>
      <c r="E971" s="4">
        <v>60</v>
      </c>
      <c r="F971" s="5">
        <f t="shared" ref="F971:H971" si="958">C971-C944</f>
        <v>0</v>
      </c>
      <c r="G971" s="5">
        <f t="shared" si="958"/>
        <v>0</v>
      </c>
      <c r="H971" s="5">
        <f t="shared" si="958"/>
        <v>0</v>
      </c>
      <c r="I971" s="11">
        <f t="shared" si="949"/>
        <v>0.4576271186440678</v>
      </c>
    </row>
    <row r="972" spans="1:9" x14ac:dyDescent="0.25">
      <c r="A972" s="2" t="s">
        <v>28</v>
      </c>
      <c r="B972" s="1">
        <v>43800</v>
      </c>
      <c r="C972" s="4">
        <v>8052</v>
      </c>
      <c r="D972" s="4">
        <v>4753</v>
      </c>
      <c r="E972" s="4">
        <v>3037</v>
      </c>
      <c r="F972" s="5">
        <f t="shared" ref="F972:H972" si="959">C972-C945</f>
        <v>111</v>
      </c>
      <c r="G972" s="5">
        <f t="shared" si="959"/>
        <v>242</v>
      </c>
      <c r="H972" s="5">
        <f t="shared" si="959"/>
        <v>164</v>
      </c>
      <c r="I972" s="11">
        <f t="shared" si="949"/>
        <v>0.40971187282662691</v>
      </c>
    </row>
    <row r="973" spans="1:9" x14ac:dyDescent="0.25">
      <c r="A973" s="2" t="s">
        <v>29</v>
      </c>
      <c r="B973" s="1">
        <v>43800</v>
      </c>
      <c r="C973" s="4">
        <v>230</v>
      </c>
      <c r="D973" s="4">
        <v>87</v>
      </c>
      <c r="E973" s="4">
        <v>40</v>
      </c>
      <c r="F973" s="5">
        <f>C973-C946</f>
        <v>1</v>
      </c>
      <c r="G973" s="5">
        <f>D973-D946</f>
        <v>3</v>
      </c>
      <c r="H973" s="5">
        <f>E973-E946</f>
        <v>3</v>
      </c>
      <c r="I973" s="11">
        <f>(C973-D973)/C973</f>
        <v>0.62173913043478257</v>
      </c>
    </row>
    <row r="974" spans="1:9" x14ac:dyDescent="0.25">
      <c r="A974" s="2" t="s">
        <v>3</v>
      </c>
      <c r="B974" s="1">
        <v>43831</v>
      </c>
      <c r="C974" s="4">
        <v>115</v>
      </c>
      <c r="D974" s="4">
        <v>16</v>
      </c>
      <c r="E974" s="4">
        <v>11</v>
      </c>
      <c r="F974" s="5">
        <f t="shared" ref="F974:H974" si="960">C974-C947</f>
        <v>-2</v>
      </c>
      <c r="G974" s="5">
        <f t="shared" si="960"/>
        <v>-40</v>
      </c>
      <c r="H974" s="5">
        <f t="shared" si="960"/>
        <v>-25</v>
      </c>
      <c r="I974" s="11">
        <f t="shared" ref="I974:I1000" si="961">(C974-D974)/C974</f>
        <v>0.86086956521739133</v>
      </c>
    </row>
    <row r="975" spans="1:9" x14ac:dyDescent="0.25">
      <c r="A975" s="2" t="s">
        <v>4</v>
      </c>
      <c r="B975" s="1">
        <v>43831</v>
      </c>
      <c r="C975" s="4">
        <v>144</v>
      </c>
      <c r="D975" s="4">
        <v>34</v>
      </c>
      <c r="E975" s="4">
        <v>27</v>
      </c>
      <c r="F975" s="5">
        <f t="shared" ref="F975:H975" si="962">C975-C948</f>
        <v>-7</v>
      </c>
      <c r="G975" s="5">
        <f t="shared" si="962"/>
        <v>-42</v>
      </c>
      <c r="H975" s="5">
        <f t="shared" si="962"/>
        <v>-25</v>
      </c>
      <c r="I975" s="11">
        <f t="shared" si="961"/>
        <v>0.76388888888888884</v>
      </c>
    </row>
    <row r="976" spans="1:9" x14ac:dyDescent="0.25">
      <c r="A976" s="2" t="s">
        <v>5</v>
      </c>
      <c r="B976" s="1">
        <v>43831</v>
      </c>
      <c r="C976" s="4">
        <v>251</v>
      </c>
      <c r="D976" s="4">
        <v>40</v>
      </c>
      <c r="E976" s="4">
        <v>27</v>
      </c>
      <c r="F976" s="5">
        <f t="shared" ref="F976:H976" si="963">C976-C949</f>
        <v>-47</v>
      </c>
      <c r="G976" s="5">
        <f t="shared" si="963"/>
        <v>-77</v>
      </c>
      <c r="H976" s="5">
        <f t="shared" si="963"/>
        <v>-38</v>
      </c>
      <c r="I976" s="11">
        <f t="shared" si="961"/>
        <v>0.84063745019920322</v>
      </c>
    </row>
    <row r="977" spans="1:9" x14ac:dyDescent="0.25">
      <c r="A977" s="2" t="s">
        <v>6</v>
      </c>
      <c r="B977" s="1">
        <v>43831</v>
      </c>
      <c r="C977" s="4">
        <v>241</v>
      </c>
      <c r="D977" s="4">
        <v>15</v>
      </c>
      <c r="E977" s="4">
        <v>9</v>
      </c>
      <c r="F977" s="5">
        <f t="shared" ref="F977:H977" si="964">C977-C950</f>
        <v>-7</v>
      </c>
      <c r="G977" s="5">
        <f t="shared" si="964"/>
        <v>-71</v>
      </c>
      <c r="H977" s="5">
        <f t="shared" si="964"/>
        <v>-37</v>
      </c>
      <c r="I977" s="11">
        <f t="shared" si="961"/>
        <v>0.93775933609958506</v>
      </c>
    </row>
    <row r="978" spans="1:9" x14ac:dyDescent="0.25">
      <c r="A978" s="2" t="s">
        <v>7</v>
      </c>
      <c r="B978" s="1">
        <v>43831</v>
      </c>
      <c r="C978" s="4">
        <v>920</v>
      </c>
      <c r="D978" s="4">
        <v>202</v>
      </c>
      <c r="E978" s="4">
        <v>131</v>
      </c>
      <c r="F978" s="5">
        <f t="shared" ref="F978:H978" si="965">C978-C951</f>
        <v>-69</v>
      </c>
      <c r="G978" s="5">
        <f t="shared" si="965"/>
        <v>-258</v>
      </c>
      <c r="H978" s="5">
        <f t="shared" si="965"/>
        <v>-182</v>
      </c>
      <c r="I978" s="11">
        <f t="shared" si="961"/>
        <v>0.7804347826086957</v>
      </c>
    </row>
    <row r="979" spans="1:9" x14ac:dyDescent="0.25">
      <c r="A979" s="2" t="s">
        <v>8</v>
      </c>
      <c r="B979" s="1">
        <v>43831</v>
      </c>
      <c r="C979" s="4">
        <v>346</v>
      </c>
      <c r="D979" s="4">
        <v>105</v>
      </c>
      <c r="E979" s="4">
        <v>70</v>
      </c>
      <c r="F979" s="5">
        <f t="shared" ref="F979:H979" si="966">C979-C952</f>
        <v>-34</v>
      </c>
      <c r="G979" s="5">
        <f t="shared" si="966"/>
        <v>-100</v>
      </c>
      <c r="H979" s="5">
        <f t="shared" si="966"/>
        <v>-59</v>
      </c>
      <c r="I979" s="11">
        <f t="shared" si="961"/>
        <v>0.69653179190751446</v>
      </c>
    </row>
    <row r="980" spans="1:9" x14ac:dyDescent="0.25">
      <c r="A980" s="2" t="s">
        <v>9</v>
      </c>
      <c r="B980" s="1">
        <v>43831</v>
      </c>
      <c r="C980" s="4">
        <v>698</v>
      </c>
      <c r="D980" s="4">
        <v>149</v>
      </c>
      <c r="E980" s="4">
        <v>106</v>
      </c>
      <c r="F980" s="5">
        <f t="shared" ref="F980:H980" si="967">C980-C953</f>
        <v>-72</v>
      </c>
      <c r="G980" s="5">
        <f t="shared" si="967"/>
        <v>-204</v>
      </c>
      <c r="H980" s="5">
        <f t="shared" si="967"/>
        <v>-136</v>
      </c>
      <c r="I980" s="11">
        <f t="shared" si="961"/>
        <v>0.78653295128939826</v>
      </c>
    </row>
    <row r="981" spans="1:9" x14ac:dyDescent="0.25">
      <c r="A981" s="2" t="s">
        <v>10</v>
      </c>
      <c r="B981" s="1">
        <v>43831</v>
      </c>
      <c r="C981" s="4">
        <v>423</v>
      </c>
      <c r="D981" s="4">
        <v>171</v>
      </c>
      <c r="E981" s="4">
        <v>128</v>
      </c>
      <c r="F981" s="5">
        <f t="shared" ref="F981:H981" si="968">C981-C954</f>
        <v>-85</v>
      </c>
      <c r="G981" s="5">
        <f t="shared" si="968"/>
        <v>-170</v>
      </c>
      <c r="H981" s="5">
        <f t="shared" si="968"/>
        <v>-101</v>
      </c>
      <c r="I981" s="11">
        <f t="shared" si="961"/>
        <v>0.5957446808510638</v>
      </c>
    </row>
    <row r="982" spans="1:9" x14ac:dyDescent="0.25">
      <c r="A982" s="2" t="s">
        <v>11</v>
      </c>
      <c r="B982" s="1">
        <v>43831</v>
      </c>
      <c r="C982" s="4">
        <v>616</v>
      </c>
      <c r="D982" s="4">
        <v>121</v>
      </c>
      <c r="E982" s="4">
        <v>88</v>
      </c>
      <c r="F982" s="5">
        <f t="shared" ref="F982:H982" si="969">C982-C955</f>
        <v>-191</v>
      </c>
      <c r="G982" s="5">
        <f t="shared" si="969"/>
        <v>-238</v>
      </c>
      <c r="H982" s="5">
        <f t="shared" si="969"/>
        <v>-164</v>
      </c>
      <c r="I982" s="11">
        <f t="shared" si="961"/>
        <v>0.8035714285714286</v>
      </c>
    </row>
    <row r="983" spans="1:9" x14ac:dyDescent="0.25">
      <c r="A983" s="2" t="s">
        <v>12</v>
      </c>
      <c r="B983" s="1">
        <v>43831</v>
      </c>
      <c r="C983" s="4">
        <v>255</v>
      </c>
      <c r="D983" s="4">
        <v>34</v>
      </c>
      <c r="E983" s="4">
        <v>25</v>
      </c>
      <c r="F983" s="5">
        <f t="shared" ref="F983:H983" si="970">C983-C956</f>
        <v>-16</v>
      </c>
      <c r="G983" s="5">
        <f t="shared" si="970"/>
        <v>-75</v>
      </c>
      <c r="H983" s="5">
        <f t="shared" si="970"/>
        <v>-50</v>
      </c>
      <c r="I983" s="11">
        <f t="shared" si="961"/>
        <v>0.8666666666666667</v>
      </c>
    </row>
    <row r="984" spans="1:9" x14ac:dyDescent="0.25">
      <c r="A984" s="2" t="s">
        <v>13</v>
      </c>
      <c r="B984" s="1">
        <v>43831</v>
      </c>
      <c r="C984" s="4">
        <v>1814</v>
      </c>
      <c r="D984" s="4">
        <v>508</v>
      </c>
      <c r="E984" s="4">
        <v>352</v>
      </c>
      <c r="F984" s="5">
        <f t="shared" ref="F984:H984" si="971">C984-C957</f>
        <v>-354</v>
      </c>
      <c r="G984" s="5">
        <f t="shared" si="971"/>
        <v>-661</v>
      </c>
      <c r="H984" s="5">
        <f t="shared" si="971"/>
        <v>-464</v>
      </c>
      <c r="I984" s="11">
        <f t="shared" si="961"/>
        <v>0.71995589856670339</v>
      </c>
    </row>
    <row r="985" spans="1:9" x14ac:dyDescent="0.25">
      <c r="A985" s="2" t="s">
        <v>14</v>
      </c>
      <c r="B985" s="1">
        <v>43831</v>
      </c>
      <c r="C985" s="4">
        <v>600</v>
      </c>
      <c r="D985" s="4">
        <v>111</v>
      </c>
      <c r="E985" s="4">
        <v>75</v>
      </c>
      <c r="F985" s="5">
        <f t="shared" ref="F985:H985" si="972">C985-C958</f>
        <v>-111</v>
      </c>
      <c r="G985" s="5">
        <f t="shared" si="972"/>
        <v>-187</v>
      </c>
      <c r="H985" s="5">
        <f t="shared" si="972"/>
        <v>-119</v>
      </c>
      <c r="I985" s="11">
        <f t="shared" si="961"/>
        <v>0.81499999999999995</v>
      </c>
    </row>
    <row r="986" spans="1:9" x14ac:dyDescent="0.25">
      <c r="A986" s="2" t="s">
        <v>15</v>
      </c>
      <c r="B986" s="1">
        <v>43831</v>
      </c>
      <c r="C986" s="4">
        <v>527</v>
      </c>
      <c r="D986" s="4">
        <v>126</v>
      </c>
      <c r="E986" s="4">
        <v>76</v>
      </c>
      <c r="F986" s="5">
        <f t="shared" ref="F986:H986" si="973">C986-C959</f>
        <v>-27</v>
      </c>
      <c r="G986" s="5">
        <f t="shared" si="973"/>
        <v>-111</v>
      </c>
      <c r="H986" s="5">
        <f t="shared" si="973"/>
        <v>-65</v>
      </c>
      <c r="I986" s="11">
        <f t="shared" si="961"/>
        <v>0.7609108159392789</v>
      </c>
    </row>
    <row r="987" spans="1:9" x14ac:dyDescent="0.25">
      <c r="A987" s="2" t="s">
        <v>16</v>
      </c>
      <c r="B987" s="1">
        <v>43831</v>
      </c>
      <c r="C987" s="4">
        <v>403</v>
      </c>
      <c r="D987" s="4">
        <v>53</v>
      </c>
      <c r="E987" s="4">
        <v>32</v>
      </c>
      <c r="F987" s="5">
        <f t="shared" ref="F987:H987" si="974">C987-C960</f>
        <v>-15</v>
      </c>
      <c r="G987" s="5">
        <f t="shared" si="974"/>
        <v>-80</v>
      </c>
      <c r="H987" s="5">
        <f t="shared" si="974"/>
        <v>-44</v>
      </c>
      <c r="I987" s="11">
        <f t="shared" si="961"/>
        <v>0.86848635235732008</v>
      </c>
    </row>
    <row r="988" spans="1:9" x14ac:dyDescent="0.25">
      <c r="A988" s="2" t="s">
        <v>17</v>
      </c>
      <c r="B988" s="1">
        <v>43831</v>
      </c>
      <c r="C988" s="4">
        <v>460</v>
      </c>
      <c r="D988" s="4">
        <v>50</v>
      </c>
      <c r="E988" s="4">
        <v>35</v>
      </c>
      <c r="F988" s="5">
        <f t="shared" ref="F988:H988" si="975">C988-C961</f>
        <v>-62</v>
      </c>
      <c r="G988" s="5">
        <f t="shared" si="975"/>
        <v>-144</v>
      </c>
      <c r="H988" s="5">
        <f t="shared" si="975"/>
        <v>-101</v>
      </c>
      <c r="I988" s="11">
        <f t="shared" si="961"/>
        <v>0.89130434782608692</v>
      </c>
    </row>
    <row r="989" spans="1:9" x14ac:dyDescent="0.25">
      <c r="A989" s="2" t="s">
        <v>18</v>
      </c>
      <c r="B989" s="1">
        <v>43831</v>
      </c>
      <c r="C989" s="4">
        <v>537</v>
      </c>
      <c r="D989" s="4">
        <v>151</v>
      </c>
      <c r="E989" s="4">
        <v>101</v>
      </c>
      <c r="F989" s="5">
        <f t="shared" ref="F989:H989" si="976">C989-C962</f>
        <v>-139</v>
      </c>
      <c r="G989" s="5">
        <f t="shared" si="976"/>
        <v>-214</v>
      </c>
      <c r="H989" s="5">
        <f t="shared" si="976"/>
        <v>-114</v>
      </c>
      <c r="I989" s="11">
        <f t="shared" si="961"/>
        <v>0.71880819366852888</v>
      </c>
    </row>
    <row r="990" spans="1:9" x14ac:dyDescent="0.25">
      <c r="A990" s="2" t="s">
        <v>19</v>
      </c>
      <c r="B990" s="1">
        <v>43831</v>
      </c>
      <c r="C990" s="4">
        <v>210</v>
      </c>
      <c r="D990" s="4">
        <v>51</v>
      </c>
      <c r="E990" s="4">
        <v>34</v>
      </c>
      <c r="F990" s="5">
        <f t="shared" ref="F990:H990" si="977">C990-C963</f>
        <v>-20</v>
      </c>
      <c r="G990" s="5">
        <f t="shared" si="977"/>
        <v>-74</v>
      </c>
      <c r="H990" s="5">
        <f t="shared" si="977"/>
        <v>-43</v>
      </c>
      <c r="I990" s="11">
        <f t="shared" si="961"/>
        <v>0.75714285714285712</v>
      </c>
    </row>
    <row r="991" spans="1:9" x14ac:dyDescent="0.25">
      <c r="A991" s="2" t="s">
        <v>20</v>
      </c>
      <c r="B991" s="1">
        <v>43831</v>
      </c>
      <c r="C991" s="4">
        <v>2602</v>
      </c>
      <c r="D991" s="4">
        <v>677</v>
      </c>
      <c r="E991" s="4">
        <v>415</v>
      </c>
      <c r="F991" s="5">
        <f t="shared" ref="F991:H991" si="978">C991-C964</f>
        <v>-446</v>
      </c>
      <c r="G991" s="5">
        <f t="shared" si="978"/>
        <v>-948</v>
      </c>
      <c r="H991" s="5">
        <f t="shared" si="978"/>
        <v>-618</v>
      </c>
      <c r="I991" s="11">
        <f t="shared" si="961"/>
        <v>0.73981552651806304</v>
      </c>
    </row>
    <row r="992" spans="1:9" x14ac:dyDescent="0.25">
      <c r="A992" s="2" t="s">
        <v>21</v>
      </c>
      <c r="B992" s="1">
        <v>43831</v>
      </c>
      <c r="C992" s="4">
        <v>2753</v>
      </c>
      <c r="D992" s="4">
        <v>375</v>
      </c>
      <c r="E992" s="4">
        <v>285</v>
      </c>
      <c r="F992" s="5">
        <f t="shared" ref="F992:H992" si="979">C992-C965</f>
        <v>-634</v>
      </c>
      <c r="G992" s="5">
        <f t="shared" si="979"/>
        <v>-1475</v>
      </c>
      <c r="H992" s="5">
        <f t="shared" si="979"/>
        <v>-893</v>
      </c>
      <c r="I992" s="11">
        <f t="shared" si="961"/>
        <v>0.86378496185978937</v>
      </c>
    </row>
    <row r="993" spans="1:9" x14ac:dyDescent="0.25">
      <c r="A993" s="2" t="s">
        <v>22</v>
      </c>
      <c r="B993" s="1">
        <v>43831</v>
      </c>
      <c r="C993" s="4">
        <v>277</v>
      </c>
      <c r="D993" s="4">
        <v>44</v>
      </c>
      <c r="E993" s="4">
        <v>28</v>
      </c>
      <c r="F993" s="5">
        <f t="shared" ref="F993:H993" si="980">C993-C966</f>
        <v>-42</v>
      </c>
      <c r="G993" s="5">
        <f t="shared" si="980"/>
        <v>-84</v>
      </c>
      <c r="H993" s="5">
        <f t="shared" si="980"/>
        <v>-48</v>
      </c>
      <c r="I993" s="11">
        <f t="shared" si="961"/>
        <v>0.84115523465703967</v>
      </c>
    </row>
    <row r="994" spans="1:9" x14ac:dyDescent="0.25">
      <c r="A994" s="2" t="s">
        <v>23</v>
      </c>
      <c r="B994" s="1">
        <v>43831</v>
      </c>
      <c r="C994" s="4">
        <v>200</v>
      </c>
      <c r="D994" s="4">
        <v>27</v>
      </c>
      <c r="E994" s="4">
        <v>15</v>
      </c>
      <c r="F994" s="5">
        <f t="shared" ref="F994:H994" si="981">C994-C967</f>
        <v>-9</v>
      </c>
      <c r="G994" s="5">
        <f t="shared" si="981"/>
        <v>-71</v>
      </c>
      <c r="H994" s="5">
        <f t="shared" si="981"/>
        <v>-52</v>
      </c>
      <c r="I994" s="11">
        <f t="shared" si="961"/>
        <v>0.86499999999999999</v>
      </c>
    </row>
    <row r="995" spans="1:9" x14ac:dyDescent="0.25">
      <c r="A995" s="2" t="s">
        <v>24</v>
      </c>
      <c r="B995" s="1">
        <v>43831</v>
      </c>
      <c r="C995" s="4">
        <v>53</v>
      </c>
      <c r="D995" s="4">
        <v>10</v>
      </c>
      <c r="E995" s="4">
        <v>7</v>
      </c>
      <c r="F995" s="5">
        <f t="shared" ref="F995:H995" si="982">C995-C968</f>
        <v>-3</v>
      </c>
      <c r="G995" s="5">
        <f t="shared" si="982"/>
        <v>-11</v>
      </c>
      <c r="H995" s="5">
        <f t="shared" si="982"/>
        <v>-6</v>
      </c>
      <c r="I995" s="11">
        <f t="shared" si="961"/>
        <v>0.81132075471698117</v>
      </c>
    </row>
    <row r="996" spans="1:9" x14ac:dyDescent="0.25">
      <c r="A996" s="2" t="s">
        <v>25</v>
      </c>
      <c r="B996" s="1">
        <v>43831</v>
      </c>
      <c r="C996" s="4">
        <v>2607</v>
      </c>
      <c r="D996" s="4">
        <v>659</v>
      </c>
      <c r="E996" s="4">
        <v>430</v>
      </c>
      <c r="F996" s="5">
        <f t="shared" ref="F996:H996" si="983">C996-C969</f>
        <v>-423</v>
      </c>
      <c r="G996" s="5">
        <f t="shared" si="983"/>
        <v>-908</v>
      </c>
      <c r="H996" s="5">
        <f t="shared" si="983"/>
        <v>-550</v>
      </c>
      <c r="I996" s="11">
        <f t="shared" si="961"/>
        <v>0.7472190257000384</v>
      </c>
    </row>
    <row r="997" spans="1:9" x14ac:dyDescent="0.25">
      <c r="A997" s="2" t="s">
        <v>26</v>
      </c>
      <c r="B997" s="1">
        <v>43831</v>
      </c>
      <c r="C997" s="4">
        <v>1634</v>
      </c>
      <c r="D997" s="4">
        <v>430</v>
      </c>
      <c r="E997" s="4">
        <v>297</v>
      </c>
      <c r="F997" s="5">
        <f t="shared" ref="F997:H997" si="984">C997-C970</f>
        <v>-338</v>
      </c>
      <c r="G997" s="5">
        <f t="shared" si="984"/>
        <v>-511</v>
      </c>
      <c r="H997" s="5">
        <f t="shared" si="984"/>
        <v>-336</v>
      </c>
      <c r="I997" s="11">
        <f t="shared" si="961"/>
        <v>0.73684210526315785</v>
      </c>
    </row>
    <row r="998" spans="1:9" x14ac:dyDescent="0.25">
      <c r="A998" s="2" t="s">
        <v>27</v>
      </c>
      <c r="B998" s="1">
        <v>43831</v>
      </c>
      <c r="C998" s="4">
        <v>157</v>
      </c>
      <c r="D998" s="4">
        <v>42</v>
      </c>
      <c r="E998" s="4">
        <v>24</v>
      </c>
      <c r="F998" s="5">
        <f t="shared" ref="F998:H998" si="985">C998-C971</f>
        <v>-20</v>
      </c>
      <c r="G998" s="5">
        <f t="shared" si="985"/>
        <v>-54</v>
      </c>
      <c r="H998" s="5">
        <f t="shared" si="985"/>
        <v>-36</v>
      </c>
      <c r="I998" s="11">
        <f t="shared" si="961"/>
        <v>0.73248407643312097</v>
      </c>
    </row>
    <row r="999" spans="1:9" x14ac:dyDescent="0.25">
      <c r="A999" s="2" t="s">
        <v>28</v>
      </c>
      <c r="B999" s="1">
        <v>43831</v>
      </c>
      <c r="C999" s="4">
        <v>7145</v>
      </c>
      <c r="D999" s="4">
        <v>2631</v>
      </c>
      <c r="E999" s="4">
        <v>1660</v>
      </c>
      <c r="F999" s="5">
        <f t="shared" ref="F999:H999" si="986">C999-C972</f>
        <v>-907</v>
      </c>
      <c r="G999" s="5">
        <f t="shared" si="986"/>
        <v>-2122</v>
      </c>
      <c r="H999" s="5">
        <f t="shared" si="986"/>
        <v>-1377</v>
      </c>
      <c r="I999" s="11">
        <f t="shared" si="961"/>
        <v>0.63177046885934218</v>
      </c>
    </row>
    <row r="1000" spans="1:9" x14ac:dyDescent="0.25">
      <c r="A1000" s="2" t="s">
        <v>29</v>
      </c>
      <c r="B1000" s="1">
        <v>43831</v>
      </c>
      <c r="C1000" s="4">
        <v>195</v>
      </c>
      <c r="D1000" s="4">
        <v>23</v>
      </c>
      <c r="E1000" s="4">
        <v>11</v>
      </c>
      <c r="F1000" s="5">
        <f t="shared" ref="F1000:H1000" si="987">C1000-C973</f>
        <v>-35</v>
      </c>
      <c r="G1000" s="5">
        <f t="shared" si="987"/>
        <v>-64</v>
      </c>
      <c r="H1000" s="5">
        <f t="shared" si="987"/>
        <v>-29</v>
      </c>
      <c r="I1000" s="11">
        <f t="shared" si="961"/>
        <v>0.88205128205128203</v>
      </c>
    </row>
    <row r="1001" spans="1:9" x14ac:dyDescent="0.25">
      <c r="A1001" s="2" t="s">
        <v>3</v>
      </c>
      <c r="B1001" s="1">
        <v>43862</v>
      </c>
      <c r="C1001" s="4">
        <v>117</v>
      </c>
      <c r="D1001" s="4">
        <v>19</v>
      </c>
      <c r="E1001" s="4">
        <v>12</v>
      </c>
      <c r="F1001" s="5">
        <f t="shared" ref="F1001:F1064" si="988">C1001-C974</f>
        <v>2</v>
      </c>
      <c r="G1001" s="5">
        <f t="shared" ref="G1001:G1064" si="989">D1001-D974</f>
        <v>3</v>
      </c>
      <c r="H1001" s="5">
        <f t="shared" ref="H1001:H1064" si="990">E1001-E974</f>
        <v>1</v>
      </c>
      <c r="I1001" s="11">
        <f t="shared" ref="I1001:I1064" si="991">(C1001-D1001)/C1001</f>
        <v>0.83760683760683763</v>
      </c>
    </row>
    <row r="1002" spans="1:9" x14ac:dyDescent="0.25">
      <c r="A1002" s="2" t="s">
        <v>4</v>
      </c>
      <c r="B1002" s="1">
        <v>43862</v>
      </c>
      <c r="C1002" s="4">
        <v>145</v>
      </c>
      <c r="D1002" s="4">
        <v>35</v>
      </c>
      <c r="E1002" s="4">
        <v>28</v>
      </c>
      <c r="F1002" s="5">
        <f t="shared" si="988"/>
        <v>1</v>
      </c>
      <c r="G1002" s="5">
        <f t="shared" si="989"/>
        <v>1</v>
      </c>
      <c r="H1002" s="5">
        <f t="shared" si="990"/>
        <v>1</v>
      </c>
      <c r="I1002" s="11">
        <f t="shared" si="991"/>
        <v>0.75862068965517238</v>
      </c>
    </row>
    <row r="1003" spans="1:9" x14ac:dyDescent="0.25">
      <c r="A1003" s="2" t="s">
        <v>5</v>
      </c>
      <c r="B1003" s="1">
        <v>43862</v>
      </c>
      <c r="C1003" s="4">
        <v>254</v>
      </c>
      <c r="D1003" s="4">
        <v>48</v>
      </c>
      <c r="E1003" s="4">
        <v>32</v>
      </c>
      <c r="F1003" s="5">
        <f t="shared" si="988"/>
        <v>3</v>
      </c>
      <c r="G1003" s="5">
        <f t="shared" si="989"/>
        <v>8</v>
      </c>
      <c r="H1003" s="5">
        <f t="shared" si="990"/>
        <v>5</v>
      </c>
      <c r="I1003" s="11">
        <f t="shared" si="991"/>
        <v>0.8110236220472441</v>
      </c>
    </row>
    <row r="1004" spans="1:9" x14ac:dyDescent="0.25">
      <c r="A1004" s="2" t="s">
        <v>6</v>
      </c>
      <c r="B1004" s="1">
        <v>43862</v>
      </c>
      <c r="C1004" s="4">
        <v>241</v>
      </c>
      <c r="D1004" s="4">
        <v>19</v>
      </c>
      <c r="E1004" s="4">
        <v>12</v>
      </c>
      <c r="F1004" s="5">
        <f t="shared" si="988"/>
        <v>0</v>
      </c>
      <c r="G1004" s="5">
        <f t="shared" si="989"/>
        <v>4</v>
      </c>
      <c r="H1004" s="5">
        <f t="shared" si="990"/>
        <v>3</v>
      </c>
      <c r="I1004" s="11">
        <f t="shared" si="991"/>
        <v>0.92116182572614103</v>
      </c>
    </row>
    <row r="1005" spans="1:9" x14ac:dyDescent="0.25">
      <c r="A1005" s="2" t="s">
        <v>7</v>
      </c>
      <c r="B1005" s="1">
        <v>43862</v>
      </c>
      <c r="C1005" s="4">
        <v>923</v>
      </c>
      <c r="D1005" s="4">
        <v>216</v>
      </c>
      <c r="E1005" s="4">
        <v>139</v>
      </c>
      <c r="F1005" s="5">
        <f t="shared" si="988"/>
        <v>3</v>
      </c>
      <c r="G1005" s="5">
        <f t="shared" si="989"/>
        <v>14</v>
      </c>
      <c r="H1005" s="5">
        <f t="shared" si="990"/>
        <v>8</v>
      </c>
      <c r="I1005" s="11">
        <f t="shared" si="991"/>
        <v>0.76598049837486459</v>
      </c>
    </row>
    <row r="1006" spans="1:9" x14ac:dyDescent="0.25">
      <c r="A1006" s="2" t="s">
        <v>8</v>
      </c>
      <c r="B1006" s="1">
        <v>43862</v>
      </c>
      <c r="C1006" s="4">
        <v>350</v>
      </c>
      <c r="D1006" s="4">
        <v>110</v>
      </c>
      <c r="E1006" s="4">
        <v>75</v>
      </c>
      <c r="F1006" s="5">
        <f t="shared" si="988"/>
        <v>4</v>
      </c>
      <c r="G1006" s="5">
        <f t="shared" si="989"/>
        <v>5</v>
      </c>
      <c r="H1006" s="5">
        <f t="shared" si="990"/>
        <v>5</v>
      </c>
      <c r="I1006" s="11">
        <f t="shared" si="991"/>
        <v>0.68571428571428572</v>
      </c>
    </row>
    <row r="1007" spans="1:9" x14ac:dyDescent="0.25">
      <c r="A1007" s="2" t="s">
        <v>9</v>
      </c>
      <c r="B1007" s="1">
        <v>43862</v>
      </c>
      <c r="C1007" s="4">
        <v>703</v>
      </c>
      <c r="D1007" s="4">
        <v>162</v>
      </c>
      <c r="E1007" s="4">
        <v>114</v>
      </c>
      <c r="F1007" s="5">
        <f t="shared" si="988"/>
        <v>5</v>
      </c>
      <c r="G1007" s="5">
        <f t="shared" si="989"/>
        <v>13</v>
      </c>
      <c r="H1007" s="5">
        <f t="shared" si="990"/>
        <v>8</v>
      </c>
      <c r="I1007" s="11">
        <f t="shared" si="991"/>
        <v>0.76955903271692749</v>
      </c>
    </row>
    <row r="1008" spans="1:9" x14ac:dyDescent="0.25">
      <c r="A1008" s="2" t="s">
        <v>10</v>
      </c>
      <c r="B1008" s="1">
        <v>43862</v>
      </c>
      <c r="C1008" s="4">
        <v>427</v>
      </c>
      <c r="D1008" s="4">
        <v>188</v>
      </c>
      <c r="E1008" s="4">
        <v>140</v>
      </c>
      <c r="F1008" s="5">
        <f t="shared" si="988"/>
        <v>4</v>
      </c>
      <c r="G1008" s="5">
        <f t="shared" si="989"/>
        <v>17</v>
      </c>
      <c r="H1008" s="5">
        <f t="shared" si="990"/>
        <v>12</v>
      </c>
      <c r="I1008" s="11">
        <f t="shared" si="991"/>
        <v>0.55971896955503508</v>
      </c>
    </row>
    <row r="1009" spans="1:9" x14ac:dyDescent="0.25">
      <c r="A1009" s="2" t="s">
        <v>11</v>
      </c>
      <c r="B1009" s="1">
        <v>43862</v>
      </c>
      <c r="C1009" s="4">
        <v>623</v>
      </c>
      <c r="D1009" s="4">
        <v>140</v>
      </c>
      <c r="E1009" s="4">
        <v>101</v>
      </c>
      <c r="F1009" s="5">
        <f t="shared" si="988"/>
        <v>7</v>
      </c>
      <c r="G1009" s="5">
        <f t="shared" si="989"/>
        <v>19</v>
      </c>
      <c r="H1009" s="5">
        <f t="shared" si="990"/>
        <v>13</v>
      </c>
      <c r="I1009" s="11">
        <f t="shared" si="991"/>
        <v>0.7752808988764045</v>
      </c>
    </row>
    <row r="1010" spans="1:9" x14ac:dyDescent="0.25">
      <c r="A1010" s="2" t="s">
        <v>12</v>
      </c>
      <c r="B1010" s="1">
        <v>43862</v>
      </c>
      <c r="C1010" s="4">
        <v>256</v>
      </c>
      <c r="D1010" s="4">
        <v>39</v>
      </c>
      <c r="E1010" s="4">
        <v>28</v>
      </c>
      <c r="F1010" s="5">
        <f t="shared" si="988"/>
        <v>1</v>
      </c>
      <c r="G1010" s="5">
        <f t="shared" si="989"/>
        <v>5</v>
      </c>
      <c r="H1010" s="5">
        <f t="shared" si="990"/>
        <v>3</v>
      </c>
      <c r="I1010" s="11">
        <f t="shared" si="991"/>
        <v>0.84765625</v>
      </c>
    </row>
    <row r="1011" spans="1:9" x14ac:dyDescent="0.25">
      <c r="A1011" s="2" t="s">
        <v>13</v>
      </c>
      <c r="B1011" s="1">
        <v>43862</v>
      </c>
      <c r="C1011" s="4">
        <v>1809</v>
      </c>
      <c r="D1011" s="4">
        <v>562</v>
      </c>
      <c r="E1011" s="4">
        <v>386</v>
      </c>
      <c r="F1011" s="5">
        <f t="shared" si="988"/>
        <v>-5</v>
      </c>
      <c r="G1011" s="5">
        <f t="shared" si="989"/>
        <v>54</v>
      </c>
      <c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">
        <v>14</v>
      </c>
      <c r="B1012" s="1">
        <v>43862</v>
      </c>
      <c r="C1012" s="4">
        <v>608</v>
      </c>
      <c r="D1012" s="4">
        <v>121</v>
      </c>
      <c r="E1012" s="4">
        <v>82</v>
      </c>
      <c r="F1012" s="5">
        <f t="shared" si="988"/>
        <v>8</v>
      </c>
      <c r="G1012" s="5">
        <f t="shared" si="989"/>
        <v>10</v>
      </c>
      <c r="H1012" s="5">
        <f t="shared" si="990"/>
        <v>7</v>
      </c>
      <c r="I1012" s="11">
        <f t="shared" si="991"/>
        <v>0.80098684210526316</v>
      </c>
    </row>
    <row r="1013" spans="1:9" x14ac:dyDescent="0.25">
      <c r="A1013" s="2" t="s">
        <v>15</v>
      </c>
      <c r="B1013" s="1">
        <v>43862</v>
      </c>
      <c r="C1013" s="4">
        <v>535</v>
      </c>
      <c r="D1013" s="4">
        <v>142</v>
      </c>
      <c r="E1013" s="4">
        <v>86</v>
      </c>
      <c r="F1013" s="5">
        <f t="shared" si="988"/>
        <v>8</v>
      </c>
      <c r="G1013" s="5">
        <f t="shared" si="989"/>
        <v>16</v>
      </c>
      <c r="H1013" s="5">
        <f t="shared" si="990"/>
        <v>10</v>
      </c>
      <c r="I1013" s="11">
        <f t="shared" si="991"/>
        <v>0.73457943925233649</v>
      </c>
    </row>
    <row r="1014" spans="1:9" x14ac:dyDescent="0.25">
      <c r="A1014" s="2" t="s">
        <v>16</v>
      </c>
      <c r="B1014" s="1">
        <v>43862</v>
      </c>
      <c r="C1014" s="4">
        <v>405</v>
      </c>
      <c r="D1014" s="4">
        <v>58</v>
      </c>
      <c r="E1014" s="4">
        <v>33</v>
      </c>
      <c r="F1014" s="5">
        <f t="shared" si="988"/>
        <v>2</v>
      </c>
      <c r="G1014" s="5">
        <f t="shared" si="989"/>
        <v>5</v>
      </c>
      <c r="H1014" s="5">
        <f t="shared" si="990"/>
        <v>1</v>
      </c>
      <c r="I1014" s="11">
        <f t="shared" si="991"/>
        <v>0.85679012345679018</v>
      </c>
    </row>
    <row r="1015" spans="1:9" x14ac:dyDescent="0.25">
      <c r="A1015" s="2" t="s">
        <v>17</v>
      </c>
      <c r="B1015" s="1">
        <v>43862</v>
      </c>
      <c r="C1015" s="4">
        <v>461</v>
      </c>
      <c r="D1015" s="4">
        <v>57</v>
      </c>
      <c r="E1015" s="4">
        <v>39</v>
      </c>
      <c r="F1015" s="5">
        <f t="shared" si="988"/>
        <v>1</v>
      </c>
      <c r="G1015" s="5">
        <f t="shared" si="989"/>
        <v>7</v>
      </c>
      <c r="H1015" s="5">
        <f t="shared" si="990"/>
        <v>4</v>
      </c>
      <c r="I1015" s="11">
        <f t="shared" si="991"/>
        <v>0.87635574837310193</v>
      </c>
    </row>
    <row r="1016" spans="1:9" x14ac:dyDescent="0.25">
      <c r="A1016" s="2" t="s">
        <v>18</v>
      </c>
      <c r="B1016" s="1">
        <v>43862</v>
      </c>
      <c r="C1016" s="4">
        <v>535</v>
      </c>
      <c r="D1016" s="4">
        <v>164</v>
      </c>
      <c r="E1016" s="4">
        <v>110</v>
      </c>
      <c r="F1016" s="5">
        <f t="shared" si="988"/>
        <v>-2</v>
      </c>
      <c r="G1016" s="5">
        <f t="shared" si="989"/>
        <v>13</v>
      </c>
      <c r="H1016" s="5">
        <f t="shared" si="990"/>
        <v>9</v>
      </c>
      <c r="I1016" s="11">
        <f t="shared" si="991"/>
        <v>0.69345794392523363</v>
      </c>
    </row>
    <row r="1017" spans="1:9" x14ac:dyDescent="0.25">
      <c r="A1017" s="2" t="s">
        <v>19</v>
      </c>
      <c r="B1017" s="1">
        <v>43862</v>
      </c>
      <c r="C1017" s="4">
        <v>210</v>
      </c>
      <c r="D1017" s="4">
        <v>58</v>
      </c>
      <c r="E1017" s="4">
        <v>37</v>
      </c>
      <c r="F1017" s="5">
        <f t="shared" si="988"/>
        <v>0</v>
      </c>
      <c r="G1017" s="5">
        <f t="shared" si="989"/>
        <v>7</v>
      </c>
      <c r="H1017" s="5">
        <f t="shared" si="990"/>
        <v>3</v>
      </c>
      <c r="I1017" s="11">
        <f t="shared" si="991"/>
        <v>0.72380952380952379</v>
      </c>
    </row>
    <row r="1018" spans="1:9" x14ac:dyDescent="0.25">
      <c r="A1018" s="2" t="s">
        <v>20</v>
      </c>
      <c r="B1018" s="1">
        <v>43862</v>
      </c>
      <c r="C1018" s="4">
        <v>2610</v>
      </c>
      <c r="D1018" s="4">
        <v>734</v>
      </c>
      <c r="E1018" s="4">
        <v>449</v>
      </c>
      <c r="F1018" s="5">
        <f t="shared" si="988"/>
        <v>8</v>
      </c>
      <c r="G1018" s="5">
        <f t="shared" si="989"/>
        <v>57</v>
      </c>
      <c r="H1018" s="5">
        <f t="shared" si="990"/>
        <v>34</v>
      </c>
      <c r="I1018" s="11">
        <f t="shared" si="991"/>
        <v>0.71877394636015324</v>
      </c>
    </row>
    <row r="1019" spans="1:9" x14ac:dyDescent="0.25">
      <c r="A1019" s="2" t="s">
        <v>21</v>
      </c>
      <c r="B1019" s="1">
        <v>43862</v>
      </c>
      <c r="C1019" s="4">
        <v>2758</v>
      </c>
      <c r="D1019" s="4">
        <v>842</v>
      </c>
      <c r="E1019" s="4">
        <v>581</v>
      </c>
      <c r="F1019" s="5">
        <f t="shared" si="988"/>
        <v>5</v>
      </c>
      <c r="G1019" s="5">
        <f t="shared" si="989"/>
        <v>467</v>
      </c>
      <c r="H1019" s="5">
        <f t="shared" si="990"/>
        <v>296</v>
      </c>
      <c r="I1019" s="11">
        <f t="shared" si="991"/>
        <v>0.69470630891950691</v>
      </c>
    </row>
    <row r="1020" spans="1:9" x14ac:dyDescent="0.25">
      <c r="A1020" s="2" t="s">
        <v>22</v>
      </c>
      <c r="B1020" s="1">
        <v>43862</v>
      </c>
      <c r="C1020" s="4">
        <v>278</v>
      </c>
      <c r="D1020" s="4">
        <v>48</v>
      </c>
      <c r="E1020" s="4">
        <v>31</v>
      </c>
      <c r="F1020" s="5">
        <f t="shared" si="988"/>
        <v>1</v>
      </c>
      <c r="G1020" s="5">
        <f t="shared" si="989"/>
        <v>4</v>
      </c>
      <c r="H1020" s="5">
        <f t="shared" si="990"/>
        <v>3</v>
      </c>
      <c r="I1020" s="11">
        <f t="shared" si="991"/>
        <v>0.82733812949640284</v>
      </c>
    </row>
    <row r="1021" spans="1:9" x14ac:dyDescent="0.25">
      <c r="A1021" s="2" t="s">
        <v>23</v>
      </c>
      <c r="B1021" s="1">
        <v>43862</v>
      </c>
      <c r="C1021" s="4">
        <v>200</v>
      </c>
      <c r="D1021" s="4">
        <v>30</v>
      </c>
      <c r="E1021" s="4">
        <v>17</v>
      </c>
      <c r="F1021" s="5">
        <f t="shared" si="988"/>
        <v>0</v>
      </c>
      <c r="G1021" s="5">
        <f t="shared" si="989"/>
        <v>3</v>
      </c>
      <c r="H1021" s="5">
        <f t="shared" si="990"/>
        <v>2</v>
      </c>
      <c r="I1021" s="11">
        <f t="shared" si="991"/>
        <v>0.85</v>
      </c>
    </row>
    <row r="1022" spans="1:9" x14ac:dyDescent="0.25">
      <c r="A1022" s="2" t="s">
        <v>24</v>
      </c>
      <c r="B1022" s="1">
        <v>43862</v>
      </c>
      <c r="C1022" s="4">
        <v>55</v>
      </c>
      <c r="D1022" s="4">
        <v>10</v>
      </c>
      <c r="E1022" s="4">
        <v>7</v>
      </c>
      <c r="F1022" s="5">
        <f t="shared" si="988"/>
        <v>2</v>
      </c>
      <c r="G1022" s="5">
        <f t="shared" si="989"/>
        <v>0</v>
      </c>
      <c r="H1022" s="5">
        <f t="shared" si="990"/>
        <v>0</v>
      </c>
      <c r="I1022" s="11">
        <f t="shared" si="991"/>
        <v>0.81818181818181823</v>
      </c>
    </row>
    <row r="1023" spans="1:9" x14ac:dyDescent="0.25">
      <c r="A1023" s="2" t="s">
        <v>25</v>
      </c>
      <c r="B1023" s="1">
        <v>43862</v>
      </c>
      <c r="C1023" s="4">
        <v>2613</v>
      </c>
      <c r="D1023" s="4">
        <v>697</v>
      </c>
      <c r="E1023" s="4">
        <v>455</v>
      </c>
      <c r="F1023" s="5">
        <f t="shared" si="988"/>
        <v>6</v>
      </c>
      <c r="G1023" s="5">
        <f t="shared" si="989"/>
        <v>38</v>
      </c>
      <c r="H1023" s="5">
        <f t="shared" si="990"/>
        <v>25</v>
      </c>
      <c r="I1023" s="11">
        <f t="shared" si="991"/>
        <v>0.7332567929582855</v>
      </c>
    </row>
    <row r="1024" spans="1:9" x14ac:dyDescent="0.25">
      <c r="A1024" s="2" t="s">
        <v>26</v>
      </c>
      <c r="B1024" s="1">
        <v>43862</v>
      </c>
      <c r="C1024" s="4">
        <v>1638</v>
      </c>
      <c r="D1024" s="4">
        <v>472</v>
      </c>
      <c r="E1024" s="4">
        <v>325</v>
      </c>
      <c r="F1024" s="5">
        <f t="shared" si="988"/>
        <v>4</v>
      </c>
      <c r="G1024" s="5">
        <f t="shared" si="989"/>
        <v>42</v>
      </c>
      <c r="H1024" s="5">
        <f t="shared" si="990"/>
        <v>28</v>
      </c>
      <c r="I1024" s="11">
        <f t="shared" si="991"/>
        <v>0.71184371184371187</v>
      </c>
    </row>
    <row r="1025" spans="1:9" x14ac:dyDescent="0.25">
      <c r="A1025" s="2" t="s">
        <v>27</v>
      </c>
      <c r="B1025" s="1">
        <v>43862</v>
      </c>
      <c r="C1025" s="4">
        <v>159</v>
      </c>
      <c r="D1025" s="4">
        <v>45</v>
      </c>
      <c r="E1025" s="4">
        <v>26</v>
      </c>
      <c r="F1025" s="5">
        <f t="shared" si="988"/>
        <v>2</v>
      </c>
      <c r="G1025" s="5">
        <f t="shared" si="989"/>
        <v>3</v>
      </c>
      <c r="H1025" s="5">
        <f t="shared" si="990"/>
        <v>2</v>
      </c>
      <c r="I1025" s="11">
        <f t="shared" si="991"/>
        <v>0.71698113207547165</v>
      </c>
    </row>
    <row r="1026" spans="1:9" x14ac:dyDescent="0.25">
      <c r="A1026" s="2" t="s">
        <v>28</v>
      </c>
      <c r="B1026" s="1">
        <v>43862</v>
      </c>
      <c r="C1026" s="4">
        <v>7194</v>
      </c>
      <c r="D1026" s="4">
        <v>2781</v>
      </c>
      <c r="E1026" s="4">
        <v>1761</v>
      </c>
      <c r="F1026" s="5">
        <f t="shared" si="988"/>
        <v>49</v>
      </c>
      <c r="G1026" s="5">
        <f t="shared" si="989"/>
        <v>150</v>
      </c>
      <c r="H1026" s="5">
        <f t="shared" si="990"/>
        <v>101</v>
      </c>
      <c r="I1026" s="11">
        <f t="shared" si="991"/>
        <v>0.61342785654712262</v>
      </c>
    </row>
    <row r="1027" spans="1:9" x14ac:dyDescent="0.25">
      <c r="A1027" s="2" t="s">
        <v>29</v>
      </c>
      <c r="B1027" s="1">
        <v>43862</v>
      </c>
      <c r="C1027" s="4">
        <v>183</v>
      </c>
      <c r="D1027" s="4">
        <v>27</v>
      </c>
      <c r="E1027" s="4">
        <v>12</v>
      </c>
      <c r="F1027" s="5">
        <f t="shared" si="988"/>
        <v>-12</v>
      </c>
      <c r="G1027" s="5">
        <f t="shared" si="989"/>
        <v>4</v>
      </c>
      <c r="H1027" s="5">
        <f t="shared" si="990"/>
        <v>1</v>
      </c>
      <c r="I1027" s="11">
        <f t="shared" si="991"/>
        <v>0.85245901639344257</v>
      </c>
    </row>
    <row r="1028" spans="1:9" x14ac:dyDescent="0.25">
      <c r="A1028" s="2" t="s">
        <v>3</v>
      </c>
      <c r="B1028" s="1">
        <v>43891</v>
      </c>
      <c r="C1028" s="4">
        <v>118</v>
      </c>
      <c r="D1028" s="4">
        <v>25</v>
      </c>
      <c r="E1028" s="4">
        <v>16</v>
      </c>
      <c r="F1028" s="5">
        <f t="shared" si="988"/>
        <v>1</v>
      </c>
      <c r="G1028" s="5">
        <f t="shared" si="989"/>
        <v>6</v>
      </c>
      <c r="H1028" s="5">
        <f t="shared" si="990"/>
        <v>4</v>
      </c>
      <c r="I1028" s="11">
        <f t="shared" si="991"/>
        <v>0.78813559322033899</v>
      </c>
    </row>
    <row r="1029" spans="1:9" x14ac:dyDescent="0.25">
      <c r="A1029" s="2" t="s">
        <v>4</v>
      </c>
      <c r="B1029" s="1">
        <v>43891</v>
      </c>
      <c r="C1029" s="4">
        <v>146</v>
      </c>
      <c r="D1029" s="4">
        <v>38</v>
      </c>
      <c r="E1029" s="4">
        <v>30</v>
      </c>
      <c r="F1029" s="5">
        <f t="shared" si="988"/>
        <v>1</v>
      </c>
      <c r="G1029" s="5">
        <f t="shared" si="989"/>
        <v>3</v>
      </c>
      <c r="H1029" s="5">
        <f t="shared" si="990"/>
        <v>2</v>
      </c>
      <c r="I1029" s="11">
        <f t="shared" si="991"/>
        <v>0.73972602739726023</v>
      </c>
    </row>
    <row r="1030" spans="1:9" x14ac:dyDescent="0.25">
      <c r="A1030" s="2" t="s">
        <v>5</v>
      </c>
      <c r="B1030" s="1">
        <v>43891</v>
      </c>
      <c r="C1030" s="4">
        <v>256</v>
      </c>
      <c r="D1030" s="4">
        <v>57</v>
      </c>
      <c r="E1030" s="4">
        <v>39</v>
      </c>
      <c r="F1030" s="5">
        <f t="shared" si="988"/>
        <v>2</v>
      </c>
      <c r="G1030" s="5">
        <f t="shared" si="989"/>
        <v>9</v>
      </c>
      <c r="H1030" s="5">
        <f t="shared" si="990"/>
        <v>7</v>
      </c>
      <c r="I1030" s="11">
        <f t="shared" si="991"/>
        <v>0.77734375</v>
      </c>
    </row>
    <row r="1031" spans="1:9" x14ac:dyDescent="0.25">
      <c r="A1031" s="2" t="s">
        <v>6</v>
      </c>
      <c r="B1031" s="1">
        <v>43891</v>
      </c>
      <c r="C1031" s="4">
        <v>242</v>
      </c>
      <c r="D1031" s="4">
        <v>30</v>
      </c>
      <c r="E1031" s="4">
        <v>18</v>
      </c>
      <c r="F1031" s="5">
        <f t="shared" si="988"/>
        <v>1</v>
      </c>
      <c r="G1031" s="5">
        <f t="shared" si="989"/>
        <v>11</v>
      </c>
      <c r="H1031" s="5">
        <f t="shared" si="990"/>
        <v>6</v>
      </c>
      <c r="I1031" s="11">
        <f t="shared" si="991"/>
        <v>0.87603305785123964</v>
      </c>
    </row>
    <row r="1032" spans="1:9" x14ac:dyDescent="0.25">
      <c r="A1032" s="2" t="s">
        <v>7</v>
      </c>
      <c r="B1032" s="1">
        <v>43891</v>
      </c>
      <c r="C1032" s="4">
        <v>930</v>
      </c>
      <c r="D1032" s="4">
        <v>252</v>
      </c>
      <c r="E1032" s="4">
        <v>158</v>
      </c>
      <c r="F1032" s="5">
        <f t="shared" si="988"/>
        <v>7</v>
      </c>
      <c r="G1032" s="5">
        <f t="shared" si="989"/>
        <v>36</v>
      </c>
      <c r="H1032" s="5">
        <f t="shared" si="990"/>
        <v>19</v>
      </c>
      <c r="I1032" s="11">
        <f t="shared" si="991"/>
        <v>0.7290322580645161</v>
      </c>
    </row>
    <row r="1033" spans="1:9" x14ac:dyDescent="0.25">
      <c r="A1033" s="2" t="s">
        <v>8</v>
      </c>
      <c r="B1033" s="1">
        <v>43891</v>
      </c>
      <c r="C1033" s="4">
        <v>356</v>
      </c>
      <c r="D1033" s="4">
        <v>129</v>
      </c>
      <c r="E1033" s="4">
        <v>82</v>
      </c>
      <c r="F1033" s="5">
        <f t="shared" si="988"/>
        <v>6</v>
      </c>
      <c r="G1033" s="5">
        <f t="shared" si="989"/>
        <v>19</v>
      </c>
      <c r="H1033" s="5">
        <f t="shared" si="990"/>
        <v>7</v>
      </c>
      <c r="I1033" s="11">
        <f t="shared" si="991"/>
        <v>0.63764044943820219</v>
      </c>
    </row>
    <row r="1034" spans="1:9" x14ac:dyDescent="0.25">
      <c r="A1034" s="2" t="s">
        <v>9</v>
      </c>
      <c r="B1034" s="1">
        <v>43891</v>
      </c>
      <c r="C1034" s="4">
        <v>700</v>
      </c>
      <c r="D1034" s="4">
        <v>188</v>
      </c>
      <c r="E1034" s="4">
        <v>123</v>
      </c>
      <c r="F1034" s="5">
        <f t="shared" si="988"/>
        <v>-3</v>
      </c>
      <c r="G1034" s="5">
        <f t="shared" si="989"/>
        <v>26</v>
      </c>
      <c r="H1034" s="5">
        <f t="shared" si="990"/>
        <v>9</v>
      </c>
      <c r="I1034" s="11">
        <f t="shared" si="991"/>
        <v>0.73142857142857143</v>
      </c>
    </row>
    <row r="1035" spans="1:9" x14ac:dyDescent="0.25">
      <c r="A1035" s="2" t="s">
        <v>10</v>
      </c>
      <c r="B1035" s="1">
        <v>43891</v>
      </c>
      <c r="C1035" s="4">
        <v>427</v>
      </c>
      <c r="D1035" s="4">
        <v>216</v>
      </c>
      <c r="E1035" s="4">
        <v>153</v>
      </c>
      <c r="F1035" s="5">
        <f t="shared" si="988"/>
        <v>0</v>
      </c>
      <c r="G1035" s="5">
        <f t="shared" si="989"/>
        <v>28</v>
      </c>
      <c r="H1035" s="5">
        <f t="shared" si="990"/>
        <v>13</v>
      </c>
      <c r="I1035" s="11">
        <f t="shared" si="991"/>
        <v>0.49414519906323184</v>
      </c>
    </row>
    <row r="1036" spans="1:9" x14ac:dyDescent="0.25">
      <c r="A1036" s="2" t="s">
        <v>11</v>
      </c>
      <c r="B1036" s="1">
        <v>43891</v>
      </c>
      <c r="C1036" s="4">
        <v>614</v>
      </c>
      <c r="D1036" s="4">
        <v>173</v>
      </c>
      <c r="E1036" s="4">
        <v>120</v>
      </c>
      <c r="F1036" s="5">
        <f t="shared" si="988"/>
        <v>-9</v>
      </c>
      <c r="G1036" s="5">
        <f t="shared" si="989"/>
        <v>33</v>
      </c>
      <c r="H1036" s="5">
        <f t="shared" si="990"/>
        <v>19</v>
      </c>
      <c r="I1036" s="11">
        <f t="shared" si="991"/>
        <v>0.71824104234527686</v>
      </c>
    </row>
    <row r="1037" spans="1:9" x14ac:dyDescent="0.25">
      <c r="A1037" s="2" t="s">
        <v>12</v>
      </c>
      <c r="B1037" s="1">
        <v>43891</v>
      </c>
      <c r="C1037" s="4">
        <v>258</v>
      </c>
      <c r="D1037" s="4">
        <v>43</v>
      </c>
      <c r="E1037" s="4">
        <v>31</v>
      </c>
      <c r="F1037" s="5">
        <f t="shared" si="988"/>
        <v>2</v>
      </c>
      <c r="G1037" s="5">
        <f t="shared" si="989"/>
        <v>4</v>
      </c>
      <c r="H1037" s="5">
        <f t="shared" si="990"/>
        <v>3</v>
      </c>
      <c r="I1037" s="11">
        <f t="shared" si="991"/>
        <v>0.83333333333333337</v>
      </c>
    </row>
    <row r="1038" spans="1:9" x14ac:dyDescent="0.25">
      <c r="A1038" s="2" t="s">
        <v>13</v>
      </c>
      <c r="B1038" s="1">
        <v>43891</v>
      </c>
      <c r="C1038" s="4">
        <v>1814</v>
      </c>
      <c r="D1038" s="4">
        <v>666</v>
      </c>
      <c r="E1038" s="4">
        <v>447</v>
      </c>
      <c r="F1038" s="5">
        <f t="shared" si="988"/>
        <v>5</v>
      </c>
      <c r="G1038" s="5">
        <f t="shared" si="989"/>
        <v>104</v>
      </c>
      <c r="H1038" s="5">
        <f t="shared" si="990"/>
        <v>61</v>
      </c>
      <c r="I1038" s="11">
        <f t="shared" si="991"/>
        <v>0.63285556780595364</v>
      </c>
    </row>
    <row r="1039" spans="1:9" x14ac:dyDescent="0.25">
      <c r="A1039" s="2" t="s">
        <v>14</v>
      </c>
      <c r="B1039" s="1">
        <v>43891</v>
      </c>
      <c r="C1039" s="4">
        <v>609</v>
      </c>
      <c r="D1039" s="4">
        <v>149</v>
      </c>
      <c r="E1039" s="4">
        <v>95</v>
      </c>
      <c r="F1039" s="5">
        <f t="shared" si="988"/>
        <v>1</v>
      </c>
      <c r="G1039" s="5">
        <f t="shared" si="989"/>
        <v>28</v>
      </c>
      <c r="H1039" s="5">
        <f t="shared" si="990"/>
        <v>13</v>
      </c>
      <c r="I1039" s="11">
        <f t="shared" si="991"/>
        <v>0.75533661740558289</v>
      </c>
    </row>
    <row r="1040" spans="1:9" x14ac:dyDescent="0.25">
      <c r="A1040" s="2" t="s">
        <v>15</v>
      </c>
      <c r="B1040" s="1">
        <v>43891</v>
      </c>
      <c r="C1040" s="4">
        <v>536</v>
      </c>
      <c r="D1040" s="4">
        <v>153</v>
      </c>
      <c r="E1040" s="4">
        <v>87</v>
      </c>
      <c r="F1040" s="5">
        <f t="shared" si="988"/>
        <v>1</v>
      </c>
      <c r="G1040" s="5">
        <f t="shared" si="989"/>
        <v>11</v>
      </c>
      <c r="H1040" s="5">
        <f t="shared" si="990"/>
        <v>1</v>
      </c>
      <c r="I1040" s="11">
        <f t="shared" si="991"/>
        <v>0.71455223880597019</v>
      </c>
    </row>
    <row r="1041" spans="1:9" x14ac:dyDescent="0.25">
      <c r="A1041" s="2" t="s">
        <v>16</v>
      </c>
      <c r="B1041" s="1">
        <v>43891</v>
      </c>
      <c r="C1041" s="4">
        <v>412</v>
      </c>
      <c r="D1041" s="4">
        <v>75</v>
      </c>
      <c r="E1041" s="4">
        <v>45</v>
      </c>
      <c r="F1041" s="5">
        <f t="shared" si="988"/>
        <v>7</v>
      </c>
      <c r="G1041" s="5">
        <f t="shared" si="989"/>
        <v>17</v>
      </c>
      <c r="H1041" s="5">
        <f t="shared" si="990"/>
        <v>12</v>
      </c>
      <c r="I1041" s="11">
        <f t="shared" si="991"/>
        <v>0.81796116504854366</v>
      </c>
    </row>
    <row r="1042" spans="1:9" x14ac:dyDescent="0.25">
      <c r="A1042" s="2" t="s">
        <v>17</v>
      </c>
      <c r="B1042" s="1">
        <v>43891</v>
      </c>
      <c r="C1042" s="4">
        <v>461</v>
      </c>
      <c r="D1042" s="4">
        <v>71</v>
      </c>
      <c r="E1042" s="4">
        <v>47</v>
      </c>
      <c r="F1042" s="5">
        <f t="shared" si="988"/>
        <v>0</v>
      </c>
      <c r="G1042" s="5">
        <f t="shared" si="989"/>
        <v>14</v>
      </c>
      <c r="H1042" s="5">
        <f t="shared" si="990"/>
        <v>8</v>
      </c>
      <c r="I1042" s="11">
        <f t="shared" si="991"/>
        <v>0.84598698481561818</v>
      </c>
    </row>
    <row r="1043" spans="1:9" x14ac:dyDescent="0.25">
      <c r="A1043" s="2" t="s">
        <v>18</v>
      </c>
      <c r="B1043" s="1">
        <v>43891</v>
      </c>
      <c r="C1043" s="4">
        <v>538</v>
      </c>
      <c r="D1043" s="4">
        <v>190</v>
      </c>
      <c r="E1043" s="4">
        <v>121</v>
      </c>
      <c r="F1043" s="5">
        <f t="shared" si="988"/>
        <v>3</v>
      </c>
      <c r="G1043" s="5">
        <f t="shared" si="989"/>
        <v>26</v>
      </c>
      <c r="H1043" s="5">
        <f t="shared" si="990"/>
        <v>11</v>
      </c>
      <c r="I1043" s="11">
        <f t="shared" si="991"/>
        <v>0.64684014869888473</v>
      </c>
    </row>
    <row r="1044" spans="1:9" x14ac:dyDescent="0.25">
      <c r="A1044" s="2" t="s">
        <v>19</v>
      </c>
      <c r="B1044" s="1">
        <v>43891</v>
      </c>
      <c r="C1044" s="4">
        <v>215</v>
      </c>
      <c r="D1044" s="4">
        <v>65</v>
      </c>
      <c r="E1044" s="4">
        <v>39</v>
      </c>
      <c r="F1044" s="5">
        <f t="shared" si="988"/>
        <v>5</v>
      </c>
      <c r="G1044" s="5">
        <f t="shared" si="989"/>
        <v>7</v>
      </c>
      <c r="H1044" s="5">
        <f t="shared" si="990"/>
        <v>2</v>
      </c>
      <c r="I1044" s="11">
        <f t="shared" si="991"/>
        <v>0.69767441860465118</v>
      </c>
    </row>
    <row r="1045" spans="1:9" x14ac:dyDescent="0.25">
      <c r="A1045" s="2" t="s">
        <v>20</v>
      </c>
      <c r="B1045" s="1">
        <v>43891</v>
      </c>
      <c r="C1045" s="4">
        <v>2613</v>
      </c>
      <c r="D1045" s="4">
        <v>925</v>
      </c>
      <c r="E1045" s="4">
        <v>540</v>
      </c>
      <c r="F1045" s="5">
        <f t="shared" si="988"/>
        <v>3</v>
      </c>
      <c r="G1045" s="5">
        <f t="shared" si="989"/>
        <v>191</v>
      </c>
      <c r="H1045" s="5">
        <f t="shared" si="990"/>
        <v>91</v>
      </c>
      <c r="I1045" s="11">
        <f t="shared" si="991"/>
        <v>0.64600076540375051</v>
      </c>
    </row>
    <row r="1046" spans="1:9" x14ac:dyDescent="0.25">
      <c r="A1046" s="2" t="s">
        <v>21</v>
      </c>
      <c r="B1046" s="1">
        <v>43891</v>
      </c>
      <c r="C1046" s="4">
        <v>2740</v>
      </c>
      <c r="D1046" s="4">
        <v>998</v>
      </c>
      <c r="E1046" s="4">
        <v>676</v>
      </c>
      <c r="F1046" s="5">
        <f t="shared" si="988"/>
        <v>-18</v>
      </c>
      <c r="G1046" s="5">
        <f t="shared" si="989"/>
        <v>156</v>
      </c>
      <c r="H1046" s="5">
        <f t="shared" si="990"/>
        <v>95</v>
      </c>
      <c r="I1046" s="11">
        <f t="shared" si="991"/>
        <v>0.6357664233576642</v>
      </c>
    </row>
    <row r="1047" spans="1:9" x14ac:dyDescent="0.25">
      <c r="A1047" s="2" t="s">
        <v>22</v>
      </c>
      <c r="B1047" s="1">
        <v>43891</v>
      </c>
      <c r="C1047" s="4">
        <v>281</v>
      </c>
      <c r="D1047" s="4">
        <v>60</v>
      </c>
      <c r="E1047" s="4">
        <v>39</v>
      </c>
      <c r="F1047" s="5">
        <f t="shared" si="988"/>
        <v>3</v>
      </c>
      <c r="G1047" s="5">
        <f t="shared" si="989"/>
        <v>12</v>
      </c>
      <c r="H1047" s="5">
        <f t="shared" si="990"/>
        <v>8</v>
      </c>
      <c r="I1047" s="11">
        <f t="shared" si="991"/>
        <v>0.78647686832740216</v>
      </c>
    </row>
    <row r="1048" spans="1:9" x14ac:dyDescent="0.25">
      <c r="A1048" s="2" t="s">
        <v>23</v>
      </c>
      <c r="B1048" s="1">
        <v>43891</v>
      </c>
      <c r="C1048" s="4">
        <v>200</v>
      </c>
      <c r="D1048" s="4">
        <v>41</v>
      </c>
      <c r="E1048" s="4">
        <v>24</v>
      </c>
      <c r="F1048" s="5">
        <f t="shared" si="988"/>
        <v>0</v>
      </c>
      <c r="G1048" s="5">
        <f t="shared" si="989"/>
        <v>11</v>
      </c>
      <c r="H1048" s="5">
        <f t="shared" si="990"/>
        <v>7</v>
      </c>
      <c r="I1048" s="11">
        <f t="shared" si="991"/>
        <v>0.79500000000000004</v>
      </c>
    </row>
    <row r="1049" spans="1:9" x14ac:dyDescent="0.25">
      <c r="A1049" s="2" t="s">
        <v>24</v>
      </c>
      <c r="B1049" s="1">
        <v>43891</v>
      </c>
      <c r="C1049" s="4">
        <v>55</v>
      </c>
      <c r="D1049" s="4">
        <v>14</v>
      </c>
      <c r="E1049" s="4">
        <v>9</v>
      </c>
      <c r="F1049" s="5">
        <f t="shared" si="988"/>
        <v>0</v>
      </c>
      <c r="G1049" s="5">
        <f t="shared" si="989"/>
        <v>4</v>
      </c>
      <c r="H1049" s="5">
        <f t="shared" si="990"/>
        <v>2</v>
      </c>
      <c r="I1049" s="11">
        <f t="shared" si="991"/>
        <v>0.74545454545454548</v>
      </c>
    </row>
    <row r="1050" spans="1:9" x14ac:dyDescent="0.25">
      <c r="A1050" s="2" t="s">
        <v>25</v>
      </c>
      <c r="B1050" s="1">
        <v>43891</v>
      </c>
      <c r="C1050" s="4">
        <v>2617</v>
      </c>
      <c r="D1050" s="4">
        <v>840</v>
      </c>
      <c r="E1050" s="4">
        <v>524</v>
      </c>
      <c r="F1050" s="5">
        <f t="shared" si="988"/>
        <v>4</v>
      </c>
      <c r="G1050" s="5">
        <f t="shared" si="989"/>
        <v>143</v>
      </c>
      <c r="H1050" s="5">
        <f t="shared" si="990"/>
        <v>69</v>
      </c>
      <c r="I1050" s="11">
        <f t="shared" si="991"/>
        <v>0.6790217806648835</v>
      </c>
    </row>
    <row r="1051" spans="1:9" x14ac:dyDescent="0.25">
      <c r="A1051" s="2" t="s">
        <v>26</v>
      </c>
      <c r="B1051" s="1">
        <v>43891</v>
      </c>
      <c r="C1051" s="4">
        <v>1648</v>
      </c>
      <c r="D1051" s="4">
        <v>560</v>
      </c>
      <c r="E1051" s="4">
        <v>373</v>
      </c>
      <c r="F1051" s="5">
        <f t="shared" si="988"/>
        <v>10</v>
      </c>
      <c r="G1051" s="5">
        <f t="shared" si="989"/>
        <v>88</v>
      </c>
      <c r="H1051" s="5">
        <f t="shared" si="990"/>
        <v>48</v>
      </c>
      <c r="I1051" s="11">
        <f t="shared" si="991"/>
        <v>0.66019417475728159</v>
      </c>
    </row>
    <row r="1052" spans="1:9" x14ac:dyDescent="0.25">
      <c r="A1052" s="2" t="s">
        <v>27</v>
      </c>
      <c r="B1052" s="1">
        <v>43891</v>
      </c>
      <c r="C1052" s="4">
        <v>158</v>
      </c>
      <c r="D1052" s="4">
        <v>53</v>
      </c>
      <c r="E1052" s="4">
        <v>32</v>
      </c>
      <c r="F1052" s="5">
        <f t="shared" si="988"/>
        <v>-1</v>
      </c>
      <c r="G1052" s="5">
        <f t="shared" si="989"/>
        <v>8</v>
      </c>
      <c r="H1052" s="5">
        <f t="shared" si="990"/>
        <v>6</v>
      </c>
      <c r="I1052" s="11">
        <f t="shared" si="991"/>
        <v>0.66455696202531644</v>
      </c>
    </row>
    <row r="1053" spans="1:9" x14ac:dyDescent="0.25">
      <c r="A1053" s="2" t="s">
        <v>28</v>
      </c>
      <c r="B1053" s="1">
        <v>43891</v>
      </c>
      <c r="C1053" s="4">
        <v>7221</v>
      </c>
      <c r="D1053" s="4">
        <v>3205</v>
      </c>
      <c r="E1053" s="4">
        <v>1952</v>
      </c>
      <c r="F1053" s="5">
        <f t="shared" si="988"/>
        <v>27</v>
      </c>
      <c r="G1053" s="5">
        <f t="shared" si="989"/>
        <v>424</v>
      </c>
      <c r="H1053" s="5">
        <f t="shared" si="990"/>
        <v>191</v>
      </c>
      <c r="I1053" s="11">
        <f t="shared" si="991"/>
        <v>0.55615565711120341</v>
      </c>
    </row>
    <row r="1054" spans="1:9" x14ac:dyDescent="0.25">
      <c r="A1054" s="2" t="s">
        <v>29</v>
      </c>
      <c r="B1054" s="1">
        <v>43891</v>
      </c>
      <c r="C1054" s="4">
        <v>187</v>
      </c>
      <c r="D1054" s="4">
        <v>33</v>
      </c>
      <c r="E1054" s="4">
        <v>16</v>
      </c>
      <c r="F1054" s="5">
        <f t="shared" si="988"/>
        <v>4</v>
      </c>
      <c r="G1054" s="5">
        <f t="shared" si="989"/>
        <v>6</v>
      </c>
      <c r="H1054" s="5">
        <f t="shared" si="990"/>
        <v>4</v>
      </c>
      <c r="I1054" s="11">
        <f t="shared" si="991"/>
        <v>0.82352941176470584</v>
      </c>
    </row>
    <row r="1055" spans="1:9" x14ac:dyDescent="0.25">
      <c r="A1055" s="2" t="s">
        <v>3</v>
      </c>
      <c r="B1055" s="1">
        <v>43922</v>
      </c>
      <c r="C1055" s="4">
        <v>118</v>
      </c>
      <c r="D1055" s="4">
        <v>27</v>
      </c>
      <c r="E1055" s="4">
        <v>16</v>
      </c>
      <c r="F1055" s="5">
        <f t="shared" si="988"/>
        <v>0</v>
      </c>
      <c r="G1055" s="5">
        <f t="shared" si="989"/>
        <v>2</v>
      </c>
      <c r="H1055" s="5">
        <f t="shared" si="990"/>
        <v>0</v>
      </c>
      <c r="I1055" s="11">
        <f t="shared" si="991"/>
        <v>0.77118644067796616</v>
      </c>
    </row>
    <row r="1056" spans="1:9" x14ac:dyDescent="0.25">
      <c r="A1056" s="2" t="s">
        <v>4</v>
      </c>
      <c r="B1056" s="1">
        <v>43922</v>
      </c>
      <c r="C1056" s="4">
        <v>146</v>
      </c>
      <c r="D1056" s="4">
        <v>40</v>
      </c>
      <c r="E1056" s="4">
        <v>30</v>
      </c>
      <c r="F1056" s="5">
        <f t="shared" si="988"/>
        <v>0</v>
      </c>
      <c r="G1056" s="5">
        <f t="shared" si="989"/>
        <v>2</v>
      </c>
      <c r="H1056" s="5">
        <f t="shared" si="990"/>
        <v>0</v>
      </c>
      <c r="I1056" s="11">
        <f t="shared" si="991"/>
        <v>0.72602739726027399</v>
      </c>
    </row>
    <row r="1057" spans="1:9" x14ac:dyDescent="0.25">
      <c r="A1057" s="2" t="s">
        <v>5</v>
      </c>
      <c r="B1057" s="1">
        <v>43922</v>
      </c>
      <c r="C1057" s="4">
        <v>249</v>
      </c>
      <c r="D1057" s="4">
        <v>59</v>
      </c>
      <c r="E1057" s="4">
        <v>40</v>
      </c>
      <c r="F1057" s="5">
        <f t="shared" si="988"/>
        <v>-7</v>
      </c>
      <c r="G1057" s="5">
        <f t="shared" si="989"/>
        <v>2</v>
      </c>
      <c r="H1057" s="5">
        <f t="shared" si="990"/>
        <v>1</v>
      </c>
      <c r="I1057" s="11">
        <f t="shared" si="991"/>
        <v>0.76305220883534142</v>
      </c>
    </row>
    <row r="1058" spans="1:9" x14ac:dyDescent="0.25">
      <c r="A1058" s="2" t="s">
        <v>6</v>
      </c>
      <c r="B1058" s="1">
        <v>43922</v>
      </c>
      <c r="C1058" s="4">
        <v>241</v>
      </c>
      <c r="D1058" s="4">
        <v>32</v>
      </c>
      <c r="E1058" s="4">
        <v>19</v>
      </c>
      <c r="F1058" s="5">
        <f t="shared" si="988"/>
        <v>-1</v>
      </c>
      <c r="G1058" s="5">
        <f t="shared" si="989"/>
        <v>2</v>
      </c>
      <c r="H1058" s="5">
        <f t="shared" si="990"/>
        <v>1</v>
      </c>
      <c r="I1058" s="11">
        <f t="shared" si="991"/>
        <v>0.86721991701244816</v>
      </c>
    </row>
    <row r="1059" spans="1:9" x14ac:dyDescent="0.25">
      <c r="A1059" s="2" t="s">
        <v>7</v>
      </c>
      <c r="B1059" s="1">
        <v>43922</v>
      </c>
      <c r="C1059" s="4">
        <v>934</v>
      </c>
      <c r="D1059" s="4">
        <v>266</v>
      </c>
      <c r="E1059" s="4">
        <v>166</v>
      </c>
      <c r="F1059" s="5">
        <f t="shared" si="988"/>
        <v>4</v>
      </c>
      <c r="G1059" s="5">
        <f t="shared" si="989"/>
        <v>14</v>
      </c>
      <c r="H1059" s="5">
        <f t="shared" si="990"/>
        <v>8</v>
      </c>
      <c r="I1059" s="11">
        <f t="shared" si="991"/>
        <v>0.71520342612419696</v>
      </c>
    </row>
    <row r="1060" spans="1:9" x14ac:dyDescent="0.25">
      <c r="A1060" s="2" t="s">
        <v>8</v>
      </c>
      <c r="B1060" s="1">
        <v>43922</v>
      </c>
      <c r="C1060" s="4">
        <v>356</v>
      </c>
      <c r="D1060" s="4">
        <v>129</v>
      </c>
      <c r="E1060" s="4">
        <v>82</v>
      </c>
      <c r="F1060" s="5">
        <f t="shared" si="988"/>
        <v>0</v>
      </c>
      <c r="G1060" s="5">
        <f t="shared" si="989"/>
        <v>0</v>
      </c>
      <c r="H1060" s="5">
        <f t="shared" si="990"/>
        <v>0</v>
      </c>
      <c r="I1060" s="11">
        <f t="shared" si="991"/>
        <v>0.63764044943820219</v>
      </c>
    </row>
    <row r="1061" spans="1:9" x14ac:dyDescent="0.25">
      <c r="A1061" s="2" t="s">
        <v>9</v>
      </c>
      <c r="B1061" s="1">
        <v>43922</v>
      </c>
      <c r="C1061" s="4">
        <v>703</v>
      </c>
      <c r="D1061" s="4">
        <v>201</v>
      </c>
      <c r="E1061" s="4">
        <v>129</v>
      </c>
      <c r="F1061" s="5">
        <f t="shared" si="988"/>
        <v>3</v>
      </c>
      <c r="G1061" s="5">
        <f t="shared" si="989"/>
        <v>13</v>
      </c>
      <c r="H1061" s="5">
        <f t="shared" si="990"/>
        <v>6</v>
      </c>
      <c r="I1061" s="11">
        <f t="shared" si="991"/>
        <v>0.71408250355618774</v>
      </c>
    </row>
    <row r="1062" spans="1:9" x14ac:dyDescent="0.25">
      <c r="A1062" s="2" t="s">
        <v>10</v>
      </c>
      <c r="B1062" s="1">
        <v>43922</v>
      </c>
      <c r="C1062" s="4">
        <v>422</v>
      </c>
      <c r="D1062" s="4">
        <v>218</v>
      </c>
      <c r="E1062" s="4">
        <v>154</v>
      </c>
      <c r="F1062" s="5">
        <f t="shared" si="988"/>
        <v>-5</v>
      </c>
      <c r="G1062" s="5">
        <f t="shared" si="989"/>
        <v>2</v>
      </c>
      <c r="H1062" s="5">
        <f t="shared" si="990"/>
        <v>1</v>
      </c>
      <c r="I1062" s="11">
        <f t="shared" si="991"/>
        <v>0.48341232227488151</v>
      </c>
    </row>
    <row r="1063" spans="1:9" x14ac:dyDescent="0.25">
      <c r="A1063" s="2" t="s">
        <v>11</v>
      </c>
      <c r="B1063" s="1">
        <v>43922</v>
      </c>
      <c r="C1063" s="4">
        <v>616</v>
      </c>
      <c r="D1063" s="4">
        <v>186</v>
      </c>
      <c r="E1063" s="4">
        <v>128</v>
      </c>
      <c r="F1063" s="5">
        <f t="shared" si="988"/>
        <v>2</v>
      </c>
      <c r="G1063" s="5">
        <f t="shared" si="989"/>
        <v>13</v>
      </c>
      <c r="H1063" s="5">
        <f t="shared" si="990"/>
        <v>8</v>
      </c>
      <c r="I1063" s="11">
        <f t="shared" si="991"/>
        <v>0.69805194805194803</v>
      </c>
    </row>
    <row r="1064" spans="1:9" x14ac:dyDescent="0.25">
      <c r="A1064" s="2" t="s">
        <v>12</v>
      </c>
      <c r="B1064" s="1">
        <v>43922</v>
      </c>
      <c r="C1064" s="4">
        <v>258</v>
      </c>
      <c r="D1064" s="4">
        <v>43</v>
      </c>
      <c r="E1064" s="4">
        <v>31</v>
      </c>
      <c r="F1064" s="5">
        <f t="shared" si="988"/>
        <v>0</v>
      </c>
      <c r="G1064" s="5">
        <f t="shared" si="989"/>
        <v>0</v>
      </c>
      <c r="H1064" s="5">
        <f t="shared" si="990"/>
        <v>0</v>
      </c>
      <c r="I1064" s="11">
        <f t="shared" si="991"/>
        <v>0.83333333333333337</v>
      </c>
    </row>
    <row r="1065" spans="1:9" x14ac:dyDescent="0.25">
      <c r="A1065" s="2" t="s">
        <v>13</v>
      </c>
      <c r="B1065" s="1">
        <v>43922</v>
      </c>
      <c r="C1065" s="4">
        <v>1785</v>
      </c>
      <c r="D1065" s="4">
        <v>683</v>
      </c>
      <c r="E1065" s="4">
        <v>455</v>
      </c>
      <c r="F1065" s="5">
        <f t="shared" ref="F1065:F1128" si="992">C1065-C1038</f>
        <v>-29</v>
      </c>
      <c r="G1065" s="5">
        <f t="shared" ref="G1065:G1128" si="993">D1065-D1038</f>
        <v>17</v>
      </c>
      <c r="H1065" s="5">
        <f t="shared" ref="H1065:H1128" si="994">E1065-E1038</f>
        <v>8</v>
      </c>
      <c r="I1065" s="11">
        <f t="shared" ref="I1065:I1128" si="995">(C1065-D1065)/C1065</f>
        <v>0.61736694677871151</v>
      </c>
    </row>
    <row r="1066" spans="1:9" x14ac:dyDescent="0.25">
      <c r="A1066" s="2" t="s">
        <v>14</v>
      </c>
      <c r="B1066" s="1">
        <v>43922</v>
      </c>
      <c r="C1066" s="4">
        <v>610</v>
      </c>
      <c r="D1066" s="4">
        <v>158</v>
      </c>
      <c r="E1066" s="4">
        <v>100</v>
      </c>
      <c r="F1066" s="5">
        <f t="shared" si="992"/>
        <v>1</v>
      </c>
      <c r="G1066" s="5">
        <f t="shared" si="993"/>
        <v>9</v>
      </c>
      <c r="H1066" s="5">
        <f t="shared" si="994"/>
        <v>5</v>
      </c>
      <c r="I1066" s="11">
        <f t="shared" si="995"/>
        <v>0.74098360655737705</v>
      </c>
    </row>
    <row r="1067" spans="1:9" x14ac:dyDescent="0.25">
      <c r="A1067" s="2" t="s">
        <v>15</v>
      </c>
      <c r="B1067" s="1">
        <v>43922</v>
      </c>
      <c r="C1067" s="4">
        <v>538</v>
      </c>
      <c r="D1067" s="4">
        <v>161</v>
      </c>
      <c r="E1067" s="4">
        <v>91</v>
      </c>
      <c r="F1067" s="5">
        <f t="shared" si="992"/>
        <v>2</v>
      </c>
      <c r="G1067" s="5">
        <f t="shared" si="993"/>
        <v>8</v>
      </c>
      <c r="H1067" s="5">
        <f t="shared" si="994"/>
        <v>4</v>
      </c>
      <c r="I1067" s="11">
        <f t="shared" si="995"/>
        <v>0.7007434944237918</v>
      </c>
    </row>
    <row r="1068" spans="1:9" x14ac:dyDescent="0.25">
      <c r="A1068" s="2" t="s">
        <v>16</v>
      </c>
      <c r="B1068" s="1">
        <v>43922</v>
      </c>
      <c r="C1068" s="4">
        <v>391</v>
      </c>
      <c r="D1068" s="4">
        <v>80</v>
      </c>
      <c r="E1068" s="4">
        <v>47</v>
      </c>
      <c r="F1068" s="5">
        <f t="shared" si="992"/>
        <v>-21</v>
      </c>
      <c r="G1068" s="5">
        <f t="shared" si="993"/>
        <v>5</v>
      </c>
      <c r="H1068" s="5">
        <f t="shared" si="994"/>
        <v>2</v>
      </c>
      <c r="I1068" s="11">
        <f t="shared" si="995"/>
        <v>0.79539641943734019</v>
      </c>
    </row>
    <row r="1069" spans="1:9" x14ac:dyDescent="0.25">
      <c r="A1069" s="2" t="s">
        <v>17</v>
      </c>
      <c r="B1069" s="1">
        <v>43922</v>
      </c>
      <c r="C1069" s="4">
        <v>462</v>
      </c>
      <c r="D1069" s="4">
        <v>76</v>
      </c>
      <c r="E1069" s="4">
        <v>50</v>
      </c>
      <c r="F1069" s="5">
        <f t="shared" si="992"/>
        <v>1</v>
      </c>
      <c r="G1069" s="5">
        <f t="shared" si="993"/>
        <v>5</v>
      </c>
      <c r="H1069" s="5">
        <f t="shared" si="994"/>
        <v>3</v>
      </c>
      <c r="I1069" s="11">
        <f t="shared" si="995"/>
        <v>0.83549783549783552</v>
      </c>
    </row>
    <row r="1070" spans="1:9" x14ac:dyDescent="0.25">
      <c r="A1070" s="2" t="s">
        <v>18</v>
      </c>
      <c r="B1070" s="1">
        <v>43922</v>
      </c>
      <c r="C1070" s="4">
        <v>539</v>
      </c>
      <c r="D1070" s="4">
        <v>196</v>
      </c>
      <c r="E1070" s="4">
        <v>126</v>
      </c>
      <c r="F1070" s="5">
        <f t="shared" si="992"/>
        <v>1</v>
      </c>
      <c r="G1070" s="5">
        <f t="shared" si="993"/>
        <v>6</v>
      </c>
      <c r="H1070" s="5">
        <f t="shared" si="994"/>
        <v>5</v>
      </c>
      <c r="I1070" s="11">
        <f t="shared" si="995"/>
        <v>0.63636363636363635</v>
      </c>
    </row>
    <row r="1071" spans="1:9" x14ac:dyDescent="0.25">
      <c r="A1071" s="2" t="s">
        <v>19</v>
      </c>
      <c r="B1071" s="1">
        <v>43922</v>
      </c>
      <c r="C1071" s="4">
        <v>219</v>
      </c>
      <c r="D1071" s="4">
        <v>67</v>
      </c>
      <c r="E1071" s="4">
        <v>40</v>
      </c>
      <c r="F1071" s="5">
        <f t="shared" si="992"/>
        <v>4</v>
      </c>
      <c r="G1071" s="5">
        <f t="shared" si="993"/>
        <v>2</v>
      </c>
      <c r="H1071" s="5">
        <f t="shared" si="994"/>
        <v>1</v>
      </c>
      <c r="I1071" s="11">
        <f t="shared" si="995"/>
        <v>0.69406392694063923</v>
      </c>
    </row>
    <row r="1072" spans="1:9" x14ac:dyDescent="0.25">
      <c r="A1072" s="2" t="s">
        <v>20</v>
      </c>
      <c r="B1072" s="1">
        <v>43922</v>
      </c>
      <c r="C1072" s="4">
        <v>2610</v>
      </c>
      <c r="D1072" s="4">
        <v>968</v>
      </c>
      <c r="E1072" s="4">
        <v>563</v>
      </c>
      <c r="F1072" s="5">
        <f t="shared" si="992"/>
        <v>-3</v>
      </c>
      <c r="G1072" s="5">
        <f t="shared" si="993"/>
        <v>43</v>
      </c>
      <c r="H1072" s="5">
        <f t="shared" si="994"/>
        <v>23</v>
      </c>
      <c r="I1072" s="11">
        <f t="shared" si="995"/>
        <v>0.62911877394636018</v>
      </c>
    </row>
    <row r="1073" spans="1:9" x14ac:dyDescent="0.25">
      <c r="A1073" s="2" t="s">
        <v>21</v>
      </c>
      <c r="B1073" s="1">
        <v>43922</v>
      </c>
      <c r="C1073" s="4">
        <v>2733</v>
      </c>
      <c r="D1073" s="4">
        <v>1034</v>
      </c>
      <c r="E1073" s="4">
        <v>697</v>
      </c>
      <c r="F1073" s="5">
        <f t="shared" si="992"/>
        <v>-7</v>
      </c>
      <c r="G1073" s="5">
        <f t="shared" si="993"/>
        <v>36</v>
      </c>
      <c r="H1073" s="5">
        <f t="shared" si="994"/>
        <v>21</v>
      </c>
      <c r="I1073" s="11">
        <f t="shared" si="995"/>
        <v>0.62166117819246247</v>
      </c>
    </row>
    <row r="1074" spans="1:9" x14ac:dyDescent="0.25">
      <c r="A1074" s="2" t="s">
        <v>22</v>
      </c>
      <c r="B1074" s="1">
        <v>43922</v>
      </c>
      <c r="C1074" s="4">
        <v>281</v>
      </c>
      <c r="D1074" s="4">
        <v>63</v>
      </c>
      <c r="E1074" s="4">
        <v>40</v>
      </c>
      <c r="F1074" s="5">
        <f t="shared" si="992"/>
        <v>0</v>
      </c>
      <c r="G1074" s="5">
        <f t="shared" si="993"/>
        <v>3</v>
      </c>
      <c r="H1074" s="5">
        <f t="shared" si="994"/>
        <v>1</v>
      </c>
      <c r="I1074" s="11">
        <f t="shared" si="995"/>
        <v>0.77580071174377219</v>
      </c>
    </row>
    <row r="1075" spans="1:9" x14ac:dyDescent="0.25">
      <c r="A1075" s="2" t="s">
        <v>23</v>
      </c>
      <c r="B1075" s="1">
        <v>43922</v>
      </c>
      <c r="C1075" s="4">
        <v>198</v>
      </c>
      <c r="D1075" s="4">
        <v>45</v>
      </c>
      <c r="E1075" s="4">
        <v>27</v>
      </c>
      <c r="F1075" s="5">
        <f t="shared" si="992"/>
        <v>-2</v>
      </c>
      <c r="G1075" s="5">
        <f t="shared" si="993"/>
        <v>4</v>
      </c>
      <c r="H1075" s="5">
        <f t="shared" si="994"/>
        <v>3</v>
      </c>
      <c r="I1075" s="11">
        <f t="shared" si="995"/>
        <v>0.77272727272727271</v>
      </c>
    </row>
    <row r="1076" spans="1:9" x14ac:dyDescent="0.25">
      <c r="A1076" s="2" t="s">
        <v>24</v>
      </c>
      <c r="B1076" s="1">
        <v>43922</v>
      </c>
      <c r="C1076" s="4">
        <v>55</v>
      </c>
      <c r="D1076" s="4">
        <v>14</v>
      </c>
      <c r="E1076" s="4">
        <v>9</v>
      </c>
      <c r="F1076" s="5">
        <f t="shared" si="992"/>
        <v>0</v>
      </c>
      <c r="G1076" s="5">
        <f t="shared" si="993"/>
        <v>0</v>
      </c>
      <c r="H1076" s="5">
        <f t="shared" si="994"/>
        <v>0</v>
      </c>
      <c r="I1076" s="11">
        <f t="shared" si="995"/>
        <v>0.74545454545454548</v>
      </c>
    </row>
    <row r="1077" spans="1:9" x14ac:dyDescent="0.25">
      <c r="A1077" s="2" t="s">
        <v>25</v>
      </c>
      <c r="B1077" s="1">
        <v>43922</v>
      </c>
      <c r="C1077" s="4">
        <v>2609</v>
      </c>
      <c r="D1077" s="4">
        <v>882</v>
      </c>
      <c r="E1077" s="4">
        <v>543</v>
      </c>
      <c r="F1077" s="5">
        <f t="shared" si="992"/>
        <v>-8</v>
      </c>
      <c r="G1077" s="5">
        <f t="shared" si="993"/>
        <v>42</v>
      </c>
      <c r="H1077" s="5">
        <f t="shared" si="994"/>
        <v>19</v>
      </c>
      <c r="I1077" s="11">
        <f t="shared" si="995"/>
        <v>0.66193944039862018</v>
      </c>
    </row>
    <row r="1078" spans="1:9" x14ac:dyDescent="0.25">
      <c r="A1078" s="2" t="s">
        <v>26</v>
      </c>
      <c r="B1078" s="1">
        <v>43922</v>
      </c>
      <c r="C1078" s="4">
        <v>1651</v>
      </c>
      <c r="D1078" s="4">
        <v>596</v>
      </c>
      <c r="E1078" s="4">
        <v>386</v>
      </c>
      <c r="F1078" s="5">
        <f t="shared" si="992"/>
        <v>3</v>
      </c>
      <c r="G1078" s="5">
        <f t="shared" si="993"/>
        <v>36</v>
      </c>
      <c r="H1078" s="5">
        <f t="shared" si="994"/>
        <v>13</v>
      </c>
      <c r="I1078" s="11">
        <f t="shared" si="995"/>
        <v>0.63900666262870987</v>
      </c>
    </row>
    <row r="1079" spans="1:9" x14ac:dyDescent="0.25">
      <c r="A1079" s="2" t="s">
        <v>27</v>
      </c>
      <c r="B1079" s="1">
        <v>43922</v>
      </c>
      <c r="C1079" s="4">
        <v>156</v>
      </c>
      <c r="D1079" s="4">
        <v>55</v>
      </c>
      <c r="E1079" s="4">
        <v>32</v>
      </c>
      <c r="F1079" s="5">
        <f t="shared" si="992"/>
        <v>-2</v>
      </c>
      <c r="G1079" s="5">
        <f t="shared" si="993"/>
        <v>2</v>
      </c>
      <c r="H1079" s="5">
        <f t="shared" si="994"/>
        <v>0</v>
      </c>
      <c r="I1079" s="11">
        <f t="shared" si="995"/>
        <v>0.64743589743589747</v>
      </c>
    </row>
    <row r="1080" spans="1:9" x14ac:dyDescent="0.25">
      <c r="A1080" s="2" t="s">
        <v>28</v>
      </c>
      <c r="B1080" s="1">
        <v>43922</v>
      </c>
      <c r="C1080" s="4">
        <v>7236</v>
      </c>
      <c r="D1080" s="4">
        <v>3317</v>
      </c>
      <c r="E1080" s="4">
        <v>2003</v>
      </c>
      <c r="F1080" s="5">
        <f t="shared" si="992"/>
        <v>15</v>
      </c>
      <c r="G1080" s="5">
        <f t="shared" si="993"/>
        <v>112</v>
      </c>
      <c r="H1080" s="5">
        <f t="shared" si="994"/>
        <v>51</v>
      </c>
      <c r="I1080" s="11">
        <f t="shared" si="995"/>
        <v>0.54159756771697065</v>
      </c>
    </row>
    <row r="1081" spans="1:9" x14ac:dyDescent="0.25">
      <c r="A1081" s="2" t="s">
        <v>29</v>
      </c>
      <c r="B1081" s="1">
        <v>43922</v>
      </c>
      <c r="C1081" s="4">
        <v>186</v>
      </c>
      <c r="D1081" s="4">
        <v>36</v>
      </c>
      <c r="E1081" s="4">
        <v>18</v>
      </c>
      <c r="F1081" s="5">
        <f t="shared" si="992"/>
        <v>-1</v>
      </c>
      <c r="G1081" s="5">
        <f t="shared" si="993"/>
        <v>3</v>
      </c>
      <c r="H1081" s="5">
        <f t="shared" si="994"/>
        <v>2</v>
      </c>
      <c r="I1081" s="11">
        <f t="shared" si="995"/>
        <v>0.80645161290322576</v>
      </c>
    </row>
    <row r="1082" spans="1:9" x14ac:dyDescent="0.25">
      <c r="A1082" s="2" t="s">
        <v>3</v>
      </c>
      <c r="B1082" s="1">
        <v>43952</v>
      </c>
      <c r="C1082" s="4">
        <v>119</v>
      </c>
      <c r="D1082" s="4">
        <v>29</v>
      </c>
      <c r="E1082" s="4">
        <v>17</v>
      </c>
      <c r="F1082" s="5">
        <f t="shared" si="992"/>
        <v>1</v>
      </c>
      <c r="G1082" s="5">
        <f t="shared" si="993"/>
        <v>2</v>
      </c>
      <c r="H1082" s="5">
        <f t="shared" si="994"/>
        <v>1</v>
      </c>
      <c r="I1082" s="11">
        <f t="shared" si="995"/>
        <v>0.75630252100840334</v>
      </c>
    </row>
    <row r="1083" spans="1:9" x14ac:dyDescent="0.25">
      <c r="A1083" s="2" t="s">
        <v>4</v>
      </c>
      <c r="B1083" s="1">
        <v>43952</v>
      </c>
      <c r="C1083" s="4">
        <v>146</v>
      </c>
      <c r="D1083" s="4">
        <v>41</v>
      </c>
      <c r="E1083" s="4">
        <v>31</v>
      </c>
      <c r="F1083" s="5">
        <f t="shared" si="992"/>
        <v>0</v>
      </c>
      <c r="G1083" s="5">
        <f t="shared" si="993"/>
        <v>1</v>
      </c>
      <c r="H1083" s="5">
        <f t="shared" si="994"/>
        <v>1</v>
      </c>
      <c r="I1083" s="11">
        <f t="shared" si="995"/>
        <v>0.71917808219178081</v>
      </c>
    </row>
    <row r="1084" spans="1:9" x14ac:dyDescent="0.25">
      <c r="A1084" s="2" t="s">
        <v>5</v>
      </c>
      <c r="B1084" s="1">
        <v>43952</v>
      </c>
      <c r="C1084" s="4">
        <v>242</v>
      </c>
      <c r="D1084" s="4">
        <v>60</v>
      </c>
      <c r="E1084" s="4">
        <v>41</v>
      </c>
      <c r="F1084" s="5">
        <f t="shared" si="992"/>
        <v>-7</v>
      </c>
      <c r="G1084" s="5">
        <f t="shared" si="993"/>
        <v>1</v>
      </c>
      <c r="H1084" s="5">
        <f t="shared" si="994"/>
        <v>1</v>
      </c>
      <c r="I1084" s="11">
        <f t="shared" si="995"/>
        <v>0.75206611570247939</v>
      </c>
    </row>
    <row r="1085" spans="1:9" x14ac:dyDescent="0.25">
      <c r="A1085" s="2" t="s">
        <v>6</v>
      </c>
      <c r="B1085" s="1">
        <v>43952</v>
      </c>
      <c r="C1085" s="4">
        <v>242</v>
      </c>
      <c r="D1085" s="4">
        <v>34</v>
      </c>
      <c r="E1085" s="4">
        <v>21</v>
      </c>
      <c r="F1085" s="5">
        <f t="shared" si="992"/>
        <v>1</v>
      </c>
      <c r="G1085" s="5">
        <f t="shared" si="993"/>
        <v>2</v>
      </c>
      <c r="H1085" s="5">
        <f t="shared" si="994"/>
        <v>2</v>
      </c>
      <c r="I1085" s="11">
        <f t="shared" si="995"/>
        <v>0.85950413223140498</v>
      </c>
    </row>
    <row r="1086" spans="1:9" x14ac:dyDescent="0.25">
      <c r="A1086" s="2" t="s">
        <v>7</v>
      </c>
      <c r="B1086" s="1">
        <v>43952</v>
      </c>
      <c r="C1086" s="4">
        <v>933</v>
      </c>
      <c r="D1086" s="4">
        <v>270</v>
      </c>
      <c r="E1086" s="4">
        <v>171</v>
      </c>
      <c r="F1086" s="5">
        <f t="shared" si="992"/>
        <v>-1</v>
      </c>
      <c r="G1086" s="5">
        <f t="shared" si="993"/>
        <v>4</v>
      </c>
      <c r="H1086" s="5">
        <f t="shared" si="994"/>
        <v>5</v>
      </c>
      <c r="I1086" s="11">
        <f t="shared" si="995"/>
        <v>0.71061093247588425</v>
      </c>
    </row>
    <row r="1087" spans="1:9" x14ac:dyDescent="0.25">
      <c r="A1087" s="2" t="s">
        <v>8</v>
      </c>
      <c r="B1087" s="1">
        <v>43952</v>
      </c>
      <c r="C1087" s="4">
        <v>362</v>
      </c>
      <c r="D1087" s="4">
        <v>136</v>
      </c>
      <c r="E1087" s="4">
        <v>88</v>
      </c>
      <c r="F1087" s="5">
        <f t="shared" si="992"/>
        <v>6</v>
      </c>
      <c r="G1087" s="5">
        <f t="shared" si="993"/>
        <v>7</v>
      </c>
      <c r="H1087" s="5">
        <f t="shared" si="994"/>
        <v>6</v>
      </c>
      <c r="I1087" s="11">
        <f t="shared" si="995"/>
        <v>0.62430939226519333</v>
      </c>
    </row>
    <row r="1088" spans="1:9" x14ac:dyDescent="0.25">
      <c r="A1088" s="2" t="s">
        <v>9</v>
      </c>
      <c r="B1088" s="1">
        <v>43952</v>
      </c>
      <c r="C1088" s="4">
        <v>705</v>
      </c>
      <c r="D1088" s="4">
        <v>207</v>
      </c>
      <c r="E1088" s="4">
        <v>134</v>
      </c>
      <c r="F1088" s="5">
        <f t="shared" si="992"/>
        <v>2</v>
      </c>
      <c r="G1088" s="5">
        <f t="shared" si="993"/>
        <v>6</v>
      </c>
      <c r="H1088" s="5">
        <f t="shared" si="994"/>
        <v>5</v>
      </c>
      <c r="I1088" s="11">
        <f t="shared" si="995"/>
        <v>0.70638297872340428</v>
      </c>
    </row>
    <row r="1089" spans="1:9" x14ac:dyDescent="0.25">
      <c r="A1089" s="2" t="s">
        <v>10</v>
      </c>
      <c r="B1089" s="1">
        <v>43952</v>
      </c>
      <c r="C1089" s="4">
        <v>425</v>
      </c>
      <c r="D1089" s="4">
        <v>222</v>
      </c>
      <c r="E1089" s="4">
        <v>157</v>
      </c>
      <c r="F1089" s="5">
        <f t="shared" si="992"/>
        <v>3</v>
      </c>
      <c r="G1089" s="5">
        <f t="shared" si="993"/>
        <v>4</v>
      </c>
      <c r="H1089" s="5">
        <f t="shared" si="994"/>
        <v>3</v>
      </c>
      <c r="I1089" s="11">
        <f t="shared" si="995"/>
        <v>0.47764705882352942</v>
      </c>
    </row>
    <row r="1090" spans="1:9" x14ac:dyDescent="0.25">
      <c r="A1090" s="2" t="s">
        <v>11</v>
      </c>
      <c r="B1090" s="1">
        <v>43952</v>
      </c>
      <c r="C1090" s="4">
        <v>622</v>
      </c>
      <c r="D1090" s="4">
        <v>203</v>
      </c>
      <c r="E1090" s="4">
        <v>143</v>
      </c>
      <c r="F1090" s="5">
        <f t="shared" si="992"/>
        <v>6</v>
      </c>
      <c r="G1090" s="5">
        <f t="shared" si="993"/>
        <v>17</v>
      </c>
      <c r="H1090" s="5">
        <f t="shared" si="994"/>
        <v>15</v>
      </c>
      <c r="I1090" s="11">
        <f t="shared" si="995"/>
        <v>0.67363344051446949</v>
      </c>
    </row>
    <row r="1091" spans="1:9" x14ac:dyDescent="0.25">
      <c r="A1091" s="2" t="s">
        <v>12</v>
      </c>
      <c r="B1091" s="1">
        <v>43952</v>
      </c>
      <c r="C1091" s="4">
        <v>258</v>
      </c>
      <c r="D1091" s="4">
        <v>44</v>
      </c>
      <c r="E1091" s="4">
        <v>32</v>
      </c>
      <c r="F1091" s="5">
        <f t="shared" si="992"/>
        <v>0</v>
      </c>
      <c r="G1091" s="5">
        <f t="shared" si="993"/>
        <v>1</v>
      </c>
      <c r="H1091" s="5">
        <f t="shared" si="994"/>
        <v>1</v>
      </c>
      <c r="I1091" s="11">
        <f t="shared" si="995"/>
        <v>0.8294573643410853</v>
      </c>
    </row>
    <row r="1092" spans="1:9" x14ac:dyDescent="0.25">
      <c r="A1092" s="2" t="s">
        <v>13</v>
      </c>
      <c r="B1092" s="1">
        <v>43952</v>
      </c>
      <c r="C1092" s="4">
        <v>1727</v>
      </c>
      <c r="D1092" s="4">
        <v>709</v>
      </c>
      <c r="E1092" s="4">
        <v>480</v>
      </c>
      <c r="F1092" s="5">
        <f t="shared" si="992"/>
        <v>-58</v>
      </c>
      <c r="G1092" s="5">
        <f t="shared" si="993"/>
        <v>26</v>
      </c>
      <c r="H1092" s="5">
        <f t="shared" si="994"/>
        <v>25</v>
      </c>
      <c r="I1092" s="11">
        <f t="shared" si="995"/>
        <v>0.58946149392009262</v>
      </c>
    </row>
    <row r="1093" spans="1:9" x14ac:dyDescent="0.25">
      <c r="A1093" s="2" t="s">
        <v>14</v>
      </c>
      <c r="B1093" s="1">
        <v>43952</v>
      </c>
      <c r="C1093" s="4">
        <v>614</v>
      </c>
      <c r="D1093" s="4">
        <v>169</v>
      </c>
      <c r="E1093" s="4">
        <v>111</v>
      </c>
      <c r="F1093" s="5">
        <f t="shared" si="992"/>
        <v>4</v>
      </c>
      <c r="G1093" s="5">
        <f t="shared" si="993"/>
        <v>11</v>
      </c>
      <c r="H1093" s="5">
        <f t="shared" si="994"/>
        <v>11</v>
      </c>
      <c r="I1093" s="11">
        <f t="shared" si="995"/>
        <v>0.72475570032573289</v>
      </c>
    </row>
    <row r="1094" spans="1:9" x14ac:dyDescent="0.25">
      <c r="A1094" s="2" t="s">
        <v>15</v>
      </c>
      <c r="B1094" s="1">
        <v>43952</v>
      </c>
      <c r="C1094" s="4">
        <v>542</v>
      </c>
      <c r="D1094" s="4">
        <v>169</v>
      </c>
      <c r="E1094" s="4">
        <v>97</v>
      </c>
      <c r="F1094" s="5">
        <f t="shared" si="992"/>
        <v>4</v>
      </c>
      <c r="G1094" s="5">
        <f t="shared" si="993"/>
        <v>8</v>
      </c>
      <c r="H1094" s="5">
        <f t="shared" si="994"/>
        <v>6</v>
      </c>
      <c r="I1094" s="11">
        <f t="shared" si="995"/>
        <v>0.68819188191881919</v>
      </c>
    </row>
    <row r="1095" spans="1:9" x14ac:dyDescent="0.25">
      <c r="A1095" s="2" t="s">
        <v>16</v>
      </c>
      <c r="B1095" s="1">
        <v>43952</v>
      </c>
      <c r="C1095" s="4">
        <v>392</v>
      </c>
      <c r="D1095" s="4">
        <v>82</v>
      </c>
      <c r="E1095" s="4">
        <v>49</v>
      </c>
      <c r="F1095" s="5">
        <f t="shared" si="992"/>
        <v>1</v>
      </c>
      <c r="G1095" s="5">
        <f t="shared" si="993"/>
        <v>2</v>
      </c>
      <c r="H1095" s="5">
        <f t="shared" si="994"/>
        <v>2</v>
      </c>
      <c r="I1095" s="11">
        <f t="shared" si="995"/>
        <v>0.79081632653061229</v>
      </c>
    </row>
    <row r="1096" spans="1:9" x14ac:dyDescent="0.25">
      <c r="A1096" s="2" t="s">
        <v>17</v>
      </c>
      <c r="B1096" s="1">
        <v>43952</v>
      </c>
      <c r="C1096" s="4">
        <v>460</v>
      </c>
      <c r="D1096" s="4">
        <v>80</v>
      </c>
      <c r="E1096" s="4">
        <v>52</v>
      </c>
      <c r="F1096" s="5">
        <f t="shared" si="992"/>
        <v>-2</v>
      </c>
      <c r="G1096" s="5">
        <f t="shared" si="993"/>
        <v>4</v>
      </c>
      <c r="H1096" s="5">
        <f t="shared" si="994"/>
        <v>2</v>
      </c>
      <c r="I1096" s="11">
        <f t="shared" si="995"/>
        <v>0.82608695652173914</v>
      </c>
    </row>
    <row r="1097" spans="1:9" x14ac:dyDescent="0.25">
      <c r="A1097" s="2" t="s">
        <v>18</v>
      </c>
      <c r="B1097" s="1">
        <v>43952</v>
      </c>
      <c r="C1097" s="4">
        <v>535</v>
      </c>
      <c r="D1097" s="4">
        <v>201</v>
      </c>
      <c r="E1097" s="4">
        <v>129</v>
      </c>
      <c r="F1097" s="5">
        <f t="shared" si="992"/>
        <v>-4</v>
      </c>
      <c r="G1097" s="5">
        <f t="shared" si="993"/>
        <v>5</v>
      </c>
      <c r="H1097" s="5">
        <f t="shared" si="994"/>
        <v>3</v>
      </c>
      <c r="I1097" s="11">
        <f t="shared" si="995"/>
        <v>0.62429906542056079</v>
      </c>
    </row>
    <row r="1098" spans="1:9" x14ac:dyDescent="0.25">
      <c r="A1098" s="2" t="s">
        <v>19</v>
      </c>
      <c r="B1098" s="1">
        <v>43952</v>
      </c>
      <c r="C1098" s="4">
        <v>220</v>
      </c>
      <c r="D1098" s="4">
        <v>68</v>
      </c>
      <c r="E1098" s="4">
        <v>41</v>
      </c>
      <c r="F1098" s="5">
        <f t="shared" si="992"/>
        <v>1</v>
      </c>
      <c r="G1098" s="5">
        <f t="shared" si="993"/>
        <v>1</v>
      </c>
      <c r="H1098" s="5">
        <f t="shared" si="994"/>
        <v>1</v>
      </c>
      <c r="I1098" s="11">
        <f t="shared" si="995"/>
        <v>0.69090909090909092</v>
      </c>
    </row>
    <row r="1099" spans="1:9" x14ac:dyDescent="0.25">
      <c r="A1099" s="2" t="s">
        <v>20</v>
      </c>
      <c r="B1099" s="1">
        <v>43952</v>
      </c>
      <c r="C1099" s="4">
        <v>2607</v>
      </c>
      <c r="D1099" s="4">
        <v>1002</v>
      </c>
      <c r="E1099" s="4">
        <v>594</v>
      </c>
      <c r="F1099" s="5">
        <f t="shared" si="992"/>
        <v>-3</v>
      </c>
      <c r="G1099" s="5">
        <f t="shared" si="993"/>
        <v>34</v>
      </c>
      <c r="H1099" s="5">
        <f t="shared" si="994"/>
        <v>31</v>
      </c>
      <c r="I1099" s="11">
        <f t="shared" si="995"/>
        <v>0.6156501726121979</v>
      </c>
    </row>
    <row r="1100" spans="1:9" x14ac:dyDescent="0.25">
      <c r="A1100" s="2" t="s">
        <v>21</v>
      </c>
      <c r="B1100" s="1">
        <v>43952</v>
      </c>
      <c r="C1100" s="4">
        <v>2732</v>
      </c>
      <c r="D1100" s="4">
        <v>1047</v>
      </c>
      <c r="E1100" s="4">
        <v>704</v>
      </c>
      <c r="F1100" s="5">
        <f t="shared" si="992"/>
        <v>-1</v>
      </c>
      <c r="G1100" s="5">
        <f t="shared" si="993"/>
        <v>13</v>
      </c>
      <c r="H1100" s="5">
        <f t="shared" si="994"/>
        <v>7</v>
      </c>
      <c r="I1100" s="11">
        <f t="shared" si="995"/>
        <v>0.61676427525622257</v>
      </c>
    </row>
    <row r="1101" spans="1:9" x14ac:dyDescent="0.25">
      <c r="A1101" s="2" t="s">
        <v>22</v>
      </c>
      <c r="B1101" s="1">
        <v>43952</v>
      </c>
      <c r="C1101" s="4">
        <v>281</v>
      </c>
      <c r="D1101" s="4">
        <v>67</v>
      </c>
      <c r="E1101" s="4">
        <v>44</v>
      </c>
      <c r="F1101" s="5">
        <f t="shared" si="992"/>
        <v>0</v>
      </c>
      <c r="G1101" s="5">
        <f t="shared" si="993"/>
        <v>4</v>
      </c>
      <c r="H1101" s="5">
        <f t="shared" si="994"/>
        <v>4</v>
      </c>
      <c r="I1101" s="11">
        <f t="shared" si="995"/>
        <v>0.76156583629893237</v>
      </c>
    </row>
    <row r="1102" spans="1:9" x14ac:dyDescent="0.25">
      <c r="A1102" s="2" t="s">
        <v>23</v>
      </c>
      <c r="B1102" s="1">
        <v>43952</v>
      </c>
      <c r="C1102" s="4">
        <v>200</v>
      </c>
      <c r="D1102" s="4">
        <v>49</v>
      </c>
      <c r="E1102" s="4">
        <v>30</v>
      </c>
      <c r="F1102" s="5">
        <f t="shared" si="992"/>
        <v>2</v>
      </c>
      <c r="G1102" s="5">
        <f t="shared" si="993"/>
        <v>4</v>
      </c>
      <c r="H1102" s="5">
        <f t="shared" si="994"/>
        <v>3</v>
      </c>
      <c r="I1102" s="11">
        <f t="shared" si="995"/>
        <v>0.755</v>
      </c>
    </row>
    <row r="1103" spans="1:9" x14ac:dyDescent="0.25">
      <c r="A1103" s="2" t="s">
        <v>24</v>
      </c>
      <c r="B1103" s="1">
        <v>43952</v>
      </c>
      <c r="C1103" s="4">
        <v>55</v>
      </c>
      <c r="D1103" s="4">
        <v>14</v>
      </c>
      <c r="E1103" s="4">
        <v>9</v>
      </c>
      <c r="F1103" s="5">
        <f t="shared" si="992"/>
        <v>0</v>
      </c>
      <c r="G1103" s="5">
        <f t="shared" si="993"/>
        <v>0</v>
      </c>
      <c r="H1103" s="5">
        <f t="shared" si="994"/>
        <v>0</v>
      </c>
      <c r="I1103" s="11">
        <f t="shared" si="995"/>
        <v>0.74545454545454548</v>
      </c>
    </row>
    <row r="1104" spans="1:9" x14ac:dyDescent="0.25">
      <c r="A1104" s="2" t="s">
        <v>25</v>
      </c>
      <c r="B1104" s="1">
        <v>43952</v>
      </c>
      <c r="C1104" s="4">
        <v>2609</v>
      </c>
      <c r="D1104" s="4">
        <v>909</v>
      </c>
      <c r="E1104" s="4">
        <v>567</v>
      </c>
      <c r="F1104" s="5">
        <f t="shared" si="992"/>
        <v>0</v>
      </c>
      <c r="G1104" s="5">
        <f t="shared" si="993"/>
        <v>27</v>
      </c>
      <c r="H1104" s="5">
        <f t="shared" si="994"/>
        <v>24</v>
      </c>
      <c r="I1104" s="11">
        <f t="shared" si="995"/>
        <v>0.65159064775776154</v>
      </c>
    </row>
    <row r="1105" spans="1:9" x14ac:dyDescent="0.25">
      <c r="A1105" s="2" t="s">
        <v>26</v>
      </c>
      <c r="B1105" s="1">
        <v>43952</v>
      </c>
      <c r="C1105" s="4">
        <v>1656</v>
      </c>
      <c r="D1105" s="4">
        <v>613</v>
      </c>
      <c r="E1105" s="4">
        <v>401</v>
      </c>
      <c r="F1105" s="5">
        <f t="shared" si="992"/>
        <v>5</v>
      </c>
      <c r="G1105" s="5">
        <f t="shared" si="993"/>
        <v>17</v>
      </c>
      <c r="H1105" s="5">
        <f t="shared" si="994"/>
        <v>15</v>
      </c>
      <c r="I1105" s="11">
        <f t="shared" si="995"/>
        <v>0.62983091787439616</v>
      </c>
    </row>
    <row r="1106" spans="1:9" x14ac:dyDescent="0.25">
      <c r="A1106" s="2" t="s">
        <v>27</v>
      </c>
      <c r="B1106" s="1">
        <v>43952</v>
      </c>
      <c r="C1106" s="4">
        <v>156</v>
      </c>
      <c r="D1106" s="4">
        <v>56</v>
      </c>
      <c r="E1106" s="4">
        <v>33</v>
      </c>
      <c r="F1106" s="5">
        <f t="shared" si="992"/>
        <v>0</v>
      </c>
      <c r="G1106" s="5">
        <f t="shared" si="993"/>
        <v>1</v>
      </c>
      <c r="H1106" s="5">
        <f t="shared" si="994"/>
        <v>1</v>
      </c>
      <c r="I1106" s="11">
        <f t="shared" si="995"/>
        <v>0.64102564102564108</v>
      </c>
    </row>
    <row r="1107" spans="1:9" x14ac:dyDescent="0.25">
      <c r="A1107" s="2" t="s">
        <v>28</v>
      </c>
      <c r="B1107" s="1">
        <v>43952</v>
      </c>
      <c r="C1107" s="4">
        <v>7255</v>
      </c>
      <c r="D1107" s="4">
        <v>3377</v>
      </c>
      <c r="E1107" s="4">
        <v>2054</v>
      </c>
      <c r="F1107" s="5">
        <f t="shared" si="992"/>
        <v>19</v>
      </c>
      <c r="G1107" s="5">
        <f t="shared" si="993"/>
        <v>60</v>
      </c>
      <c r="H1107" s="5">
        <f t="shared" si="994"/>
        <v>51</v>
      </c>
      <c r="I1107" s="11">
        <f t="shared" si="995"/>
        <v>0.53452791178497583</v>
      </c>
    </row>
    <row r="1108" spans="1:9" x14ac:dyDescent="0.25">
      <c r="A1108" s="2" t="s">
        <v>29</v>
      </c>
      <c r="B1108" s="1">
        <v>43952</v>
      </c>
      <c r="C1108" s="4">
        <v>187</v>
      </c>
      <c r="D1108" s="4">
        <v>37</v>
      </c>
      <c r="E1108" s="4">
        <v>19</v>
      </c>
      <c r="F1108" s="5">
        <f t="shared" si="992"/>
        <v>1</v>
      </c>
      <c r="G1108" s="5">
        <f t="shared" si="993"/>
        <v>1</v>
      </c>
      <c r="H1108" s="5">
        <f t="shared" si="994"/>
        <v>1</v>
      </c>
      <c r="I1108" s="11">
        <f t="shared" si="995"/>
        <v>0.80213903743315507</v>
      </c>
    </row>
    <row r="1109" spans="1:9" x14ac:dyDescent="0.25">
      <c r="A1109" s="2" t="s">
        <v>3</v>
      </c>
      <c r="B1109" s="1">
        <v>43983</v>
      </c>
      <c r="C1109" s="4">
        <v>120</v>
      </c>
      <c r="D1109" s="4">
        <v>32</v>
      </c>
      <c r="E1109" s="4">
        <v>20</v>
      </c>
      <c r="F1109" s="5">
        <f t="shared" si="992"/>
        <v>1</v>
      </c>
      <c r="G1109" s="5">
        <f t="shared" si="993"/>
        <v>3</v>
      </c>
      <c r="H1109" s="5">
        <f t="shared" si="994"/>
        <v>3</v>
      </c>
      <c r="I1109" s="11">
        <f t="shared" si="995"/>
        <v>0.73333333333333328</v>
      </c>
    </row>
    <row r="1110" spans="1:9" x14ac:dyDescent="0.25">
      <c r="A1110" s="2" t="s">
        <v>4</v>
      </c>
      <c r="B1110" s="1">
        <v>43983</v>
      </c>
      <c r="C1110" s="4">
        <v>146</v>
      </c>
      <c r="D1110" s="4">
        <v>41</v>
      </c>
      <c r="E1110" s="4">
        <v>31</v>
      </c>
      <c r="F1110" s="5">
        <f t="shared" si="992"/>
        <v>0</v>
      </c>
      <c r="G1110" s="5">
        <f t="shared" si="993"/>
        <v>0</v>
      </c>
      <c r="H1110" s="5">
        <f t="shared" si="994"/>
        <v>0</v>
      </c>
      <c r="I1110" s="11">
        <f t="shared" si="995"/>
        <v>0.71917808219178081</v>
      </c>
    </row>
    <row r="1111" spans="1:9" x14ac:dyDescent="0.25">
      <c r="A1111" s="2" t="s">
        <v>5</v>
      </c>
      <c r="B1111" s="1">
        <v>43983</v>
      </c>
      <c r="C1111" s="4">
        <v>219</v>
      </c>
      <c r="D1111" s="4">
        <v>63</v>
      </c>
      <c r="E1111" s="4">
        <v>44</v>
      </c>
      <c r="F1111" s="5">
        <f t="shared" si="992"/>
        <v>-23</v>
      </c>
      <c r="G1111" s="5">
        <f t="shared" si="993"/>
        <v>3</v>
      </c>
      <c r="H1111" s="5">
        <f t="shared" si="994"/>
        <v>3</v>
      </c>
      <c r="I1111" s="11">
        <f t="shared" si="995"/>
        <v>0.71232876712328763</v>
      </c>
    </row>
    <row r="1112" spans="1:9" x14ac:dyDescent="0.25">
      <c r="A1112" s="2" t="s">
        <v>6</v>
      </c>
      <c r="B1112" s="1">
        <v>43983</v>
      </c>
      <c r="C1112" s="4">
        <v>243</v>
      </c>
      <c r="D1112" s="4">
        <v>38</v>
      </c>
      <c r="E1112" s="4">
        <v>24</v>
      </c>
      <c r="F1112" s="5">
        <f t="shared" si="992"/>
        <v>1</v>
      </c>
      <c r="G1112" s="5">
        <f t="shared" si="993"/>
        <v>4</v>
      </c>
      <c r="H1112" s="5">
        <f t="shared" si="994"/>
        <v>3</v>
      </c>
      <c r="I1112" s="11">
        <f t="shared" si="995"/>
        <v>0.84362139917695478</v>
      </c>
    </row>
    <row r="1113" spans="1:9" x14ac:dyDescent="0.25">
      <c r="A1113" s="2" t="s">
        <v>7</v>
      </c>
      <c r="B1113" s="1">
        <v>43983</v>
      </c>
      <c r="C1113" s="4">
        <v>933</v>
      </c>
      <c r="D1113" s="4">
        <v>288</v>
      </c>
      <c r="E1113" s="4">
        <v>184</v>
      </c>
      <c r="F1113" s="5">
        <f t="shared" si="992"/>
        <v>0</v>
      </c>
      <c r="G1113" s="5">
        <f t="shared" si="993"/>
        <v>18</v>
      </c>
      <c r="H1113" s="5">
        <f t="shared" si="994"/>
        <v>13</v>
      </c>
      <c r="I1113" s="11">
        <f t="shared" si="995"/>
        <v>0.6913183279742765</v>
      </c>
    </row>
    <row r="1114" spans="1:9" x14ac:dyDescent="0.25">
      <c r="A1114" s="2" t="s">
        <v>8</v>
      </c>
      <c r="B1114" s="1">
        <v>43983</v>
      </c>
      <c r="C1114" s="4">
        <v>361</v>
      </c>
      <c r="D1114" s="4">
        <v>139</v>
      </c>
      <c r="E1114" s="4">
        <v>90</v>
      </c>
      <c r="F1114" s="5">
        <f t="shared" si="992"/>
        <v>-1</v>
      </c>
      <c r="G1114" s="5">
        <f t="shared" si="993"/>
        <v>3</v>
      </c>
      <c r="H1114" s="5">
        <f t="shared" si="994"/>
        <v>2</v>
      </c>
      <c r="I1114" s="11">
        <f t="shared" si="995"/>
        <v>0.61495844875346262</v>
      </c>
    </row>
    <row r="1115" spans="1:9" x14ac:dyDescent="0.25">
      <c r="A1115" s="2" t="s">
        <v>9</v>
      </c>
      <c r="B1115" s="1">
        <v>43983</v>
      </c>
      <c r="C1115" s="4">
        <v>710</v>
      </c>
      <c r="D1115" s="4">
        <v>225</v>
      </c>
      <c r="E1115" s="4">
        <v>147</v>
      </c>
      <c r="F1115" s="5">
        <f t="shared" si="992"/>
        <v>5</v>
      </c>
      <c r="G1115" s="5">
        <f t="shared" si="993"/>
        <v>18</v>
      </c>
      <c r="H1115" s="5">
        <f t="shared" si="994"/>
        <v>13</v>
      </c>
      <c r="I1115" s="11">
        <f t="shared" si="995"/>
        <v>0.68309859154929575</v>
      </c>
    </row>
    <row r="1116" spans="1:9" x14ac:dyDescent="0.25">
      <c r="A1116" s="2" t="s">
        <v>10</v>
      </c>
      <c r="B1116" s="1">
        <v>43983</v>
      </c>
      <c r="C1116" s="4">
        <v>427</v>
      </c>
      <c r="D1116" s="4">
        <v>228</v>
      </c>
      <c r="E1116" s="4">
        <v>161</v>
      </c>
      <c r="F1116" s="5">
        <f t="shared" si="992"/>
        <v>2</v>
      </c>
      <c r="G1116" s="5">
        <f t="shared" si="993"/>
        <v>6</v>
      </c>
      <c r="H1116" s="5">
        <f t="shared" si="994"/>
        <v>4</v>
      </c>
      <c r="I1116" s="11">
        <f t="shared" si="995"/>
        <v>0.46604215456674475</v>
      </c>
    </row>
    <row r="1117" spans="1:9" x14ac:dyDescent="0.25">
      <c r="A1117" s="2" t="s">
        <v>11</v>
      </c>
      <c r="B1117" s="1">
        <v>43983</v>
      </c>
      <c r="C1117" s="4">
        <v>625</v>
      </c>
      <c r="D1117" s="4">
        <v>217</v>
      </c>
      <c r="E1117" s="4">
        <v>155</v>
      </c>
      <c r="F1117" s="5">
        <f t="shared" si="992"/>
        <v>3</v>
      </c>
      <c r="G1117" s="5">
        <f t="shared" si="993"/>
        <v>14</v>
      </c>
      <c r="H1117" s="5">
        <f t="shared" si="994"/>
        <v>12</v>
      </c>
      <c r="I1117" s="11">
        <f t="shared" si="995"/>
        <v>0.65280000000000005</v>
      </c>
    </row>
    <row r="1118" spans="1:9" x14ac:dyDescent="0.25">
      <c r="A1118" s="2" t="s">
        <v>12</v>
      </c>
      <c r="B1118" s="1">
        <v>43983</v>
      </c>
      <c r="C1118" s="4">
        <v>259</v>
      </c>
      <c r="D1118" s="4">
        <v>50</v>
      </c>
      <c r="E1118" s="4">
        <v>35</v>
      </c>
      <c r="F1118" s="5">
        <f t="shared" si="992"/>
        <v>1</v>
      </c>
      <c r="G1118" s="5">
        <f t="shared" si="993"/>
        <v>6</v>
      </c>
      <c r="H1118" s="5">
        <f t="shared" si="994"/>
        <v>3</v>
      </c>
      <c r="I1118" s="11">
        <f t="shared" si="995"/>
        <v>0.806949806949807</v>
      </c>
    </row>
    <row r="1119" spans="1:9" x14ac:dyDescent="0.25">
      <c r="A1119" s="2" t="s">
        <v>13</v>
      </c>
      <c r="B1119" s="1">
        <v>43983</v>
      </c>
      <c r="C1119" s="4">
        <v>1721</v>
      </c>
      <c r="D1119" s="4">
        <v>747</v>
      </c>
      <c r="E1119" s="4">
        <v>506</v>
      </c>
      <c r="F1119" s="5">
        <f t="shared" si="992"/>
        <v>-6</v>
      </c>
      <c r="G1119" s="5">
        <f t="shared" si="993"/>
        <v>38</v>
      </c>
      <c r="H1119" s="5">
        <f t="shared" si="994"/>
        <v>26</v>
      </c>
      <c r="I1119" s="11">
        <f t="shared" si="995"/>
        <v>0.56595002905287628</v>
      </c>
    </row>
    <row r="1120" spans="1:9" x14ac:dyDescent="0.25">
      <c r="A1120" s="2" t="s">
        <v>14</v>
      </c>
      <c r="B1120" s="1">
        <v>43983</v>
      </c>
      <c r="C1120" s="4">
        <v>617</v>
      </c>
      <c r="D1120" s="4">
        <v>183</v>
      </c>
      <c r="E1120" s="4">
        <v>116</v>
      </c>
      <c r="F1120" s="5">
        <f t="shared" si="992"/>
        <v>3</v>
      </c>
      <c r="G1120" s="5">
        <f t="shared" si="993"/>
        <v>14</v>
      </c>
      <c r="H1120" s="5">
        <f t="shared" si="994"/>
        <v>5</v>
      </c>
      <c r="I1120" s="11">
        <f t="shared" si="995"/>
        <v>0.70340356564019446</v>
      </c>
    </row>
    <row r="1121" spans="1:9" x14ac:dyDescent="0.25">
      <c r="A1121" s="2" t="s">
        <v>15</v>
      </c>
      <c r="B1121" s="1">
        <v>43983</v>
      </c>
      <c r="C1121" s="4">
        <v>546</v>
      </c>
      <c r="D1121" s="4">
        <v>175</v>
      </c>
      <c r="E1121" s="4">
        <v>100</v>
      </c>
      <c r="F1121" s="5">
        <f t="shared" si="992"/>
        <v>4</v>
      </c>
      <c r="G1121" s="5">
        <f t="shared" si="993"/>
        <v>6</v>
      </c>
      <c r="H1121" s="5">
        <f t="shared" si="994"/>
        <v>3</v>
      </c>
      <c r="I1121" s="11">
        <f t="shared" si="995"/>
        <v>0.67948717948717952</v>
      </c>
    </row>
    <row r="1122" spans="1:9" x14ac:dyDescent="0.25">
      <c r="A1122" s="2" t="s">
        <v>16</v>
      </c>
      <c r="B1122" s="1">
        <v>43983</v>
      </c>
      <c r="C1122" s="4">
        <v>360</v>
      </c>
      <c r="D1122" s="4">
        <v>91</v>
      </c>
      <c r="E1122" s="4">
        <v>56</v>
      </c>
      <c r="F1122" s="5">
        <f t="shared" si="992"/>
        <v>-32</v>
      </c>
      <c r="G1122" s="5">
        <f t="shared" si="993"/>
        <v>9</v>
      </c>
      <c r="H1122" s="5">
        <f t="shared" si="994"/>
        <v>7</v>
      </c>
      <c r="I1122" s="11">
        <f t="shared" si="995"/>
        <v>0.74722222222222223</v>
      </c>
    </row>
    <row r="1123" spans="1:9" x14ac:dyDescent="0.25">
      <c r="A1123" s="2" t="s">
        <v>17</v>
      </c>
      <c r="B1123" s="1">
        <v>43983</v>
      </c>
      <c r="C1123" s="4">
        <v>461</v>
      </c>
      <c r="D1123" s="4">
        <v>87</v>
      </c>
      <c r="E1123" s="4">
        <v>57</v>
      </c>
      <c r="F1123" s="5">
        <f t="shared" si="992"/>
        <v>1</v>
      </c>
      <c r="G1123" s="5">
        <f t="shared" si="993"/>
        <v>7</v>
      </c>
      <c r="H1123" s="5">
        <f t="shared" si="994"/>
        <v>5</v>
      </c>
      <c r="I1123" s="11">
        <f t="shared" si="995"/>
        <v>0.81127982646420826</v>
      </c>
    </row>
    <row r="1124" spans="1:9" x14ac:dyDescent="0.25">
      <c r="A1124" s="2" t="s">
        <v>18</v>
      </c>
      <c r="B1124" s="1">
        <v>43983</v>
      </c>
      <c r="C1124" s="4">
        <v>532</v>
      </c>
      <c r="D1124" s="4">
        <v>208</v>
      </c>
      <c r="E1124" s="4">
        <v>135</v>
      </c>
      <c r="F1124" s="5">
        <f t="shared" si="992"/>
        <v>-3</v>
      </c>
      <c r="G1124" s="5">
        <f t="shared" si="993"/>
        <v>7</v>
      </c>
      <c r="H1124" s="5">
        <f t="shared" si="994"/>
        <v>6</v>
      </c>
      <c r="I1124" s="11">
        <f t="shared" si="995"/>
        <v>0.60902255639097747</v>
      </c>
    </row>
    <row r="1125" spans="1:9" x14ac:dyDescent="0.25">
      <c r="A1125" s="2" t="s">
        <v>19</v>
      </c>
      <c r="B1125" s="1">
        <v>43983</v>
      </c>
      <c r="C1125" s="4">
        <v>221</v>
      </c>
      <c r="D1125" s="4">
        <v>70</v>
      </c>
      <c r="E1125" s="4">
        <v>43</v>
      </c>
      <c r="F1125" s="5">
        <f t="shared" si="992"/>
        <v>1</v>
      </c>
      <c r="G1125" s="5">
        <f t="shared" si="993"/>
        <v>2</v>
      </c>
      <c r="H1125" s="5">
        <f t="shared" si="994"/>
        <v>2</v>
      </c>
      <c r="I1125" s="11">
        <f t="shared" si="995"/>
        <v>0.68325791855203621</v>
      </c>
    </row>
    <row r="1126" spans="1:9" x14ac:dyDescent="0.25">
      <c r="A1126" s="2" t="s">
        <v>20</v>
      </c>
      <c r="B1126" s="1">
        <v>43983</v>
      </c>
      <c r="C1126" s="4">
        <v>2624</v>
      </c>
      <c r="D1126" s="4">
        <v>1071</v>
      </c>
      <c r="E1126" s="4">
        <v>644</v>
      </c>
      <c r="F1126" s="5">
        <f t="shared" si="992"/>
        <v>17</v>
      </c>
      <c r="G1126" s="5">
        <f t="shared" si="993"/>
        <v>69</v>
      </c>
      <c r="H1126" s="5">
        <f t="shared" si="994"/>
        <v>50</v>
      </c>
      <c r="I1126" s="11">
        <f t="shared" si="995"/>
        <v>0.59184451219512191</v>
      </c>
    </row>
    <row r="1127" spans="1:9" x14ac:dyDescent="0.25">
      <c r="A1127" s="2" t="s">
        <v>21</v>
      </c>
      <c r="B1127" s="1">
        <v>43983</v>
      </c>
      <c r="C1127" s="4">
        <v>2738</v>
      </c>
      <c r="D1127" s="4">
        <v>1088</v>
      </c>
      <c r="E1127" s="4">
        <v>737</v>
      </c>
      <c r="F1127" s="5">
        <f t="shared" si="992"/>
        <v>6</v>
      </c>
      <c r="G1127" s="5">
        <f t="shared" si="993"/>
        <v>41</v>
      </c>
      <c r="H1127" s="5">
        <f t="shared" si="994"/>
        <v>33</v>
      </c>
      <c r="I1127" s="11">
        <f t="shared" si="995"/>
        <v>0.60262965668371071</v>
      </c>
    </row>
    <row r="1128" spans="1:9" x14ac:dyDescent="0.25">
      <c r="A1128" s="2" t="s">
        <v>22</v>
      </c>
      <c r="B1128" s="1">
        <v>43983</v>
      </c>
      <c r="C1128" s="4">
        <v>282</v>
      </c>
      <c r="D1128" s="4">
        <v>72</v>
      </c>
      <c r="E1128" s="4">
        <v>47</v>
      </c>
      <c r="F1128" s="5">
        <f t="shared" si="992"/>
        <v>1</v>
      </c>
      <c r="G1128" s="5">
        <f t="shared" si="993"/>
        <v>5</v>
      </c>
      <c r="H1128" s="5">
        <f t="shared" si="994"/>
        <v>3</v>
      </c>
      <c r="I1128" s="11">
        <f t="shared" si="995"/>
        <v>0.74468085106382975</v>
      </c>
    </row>
    <row r="1129" spans="1:9" x14ac:dyDescent="0.25">
      <c r="A1129" s="2" t="s">
        <v>23</v>
      </c>
      <c r="B1129" s="1">
        <v>43983</v>
      </c>
      <c r="C1129" s="4">
        <v>203</v>
      </c>
      <c r="D1129" s="4">
        <v>56</v>
      </c>
      <c r="E1129" s="4">
        <v>35</v>
      </c>
      <c r="F1129" s="5">
        <f t="shared" ref="F1129:F1192" si="996">C1129-C1102</f>
        <v>3</v>
      </c>
      <c r="G1129" s="5">
        <f t="shared" ref="G1129:G1192" si="997">D1129-D1102</f>
        <v>7</v>
      </c>
      <c r="H1129" s="5">
        <f t="shared" ref="H1129:H1192" si="998">E1129-E1102</f>
        <v>5</v>
      </c>
      <c r="I1129" s="11">
        <f t="shared" ref="I1129:I1192" si="999">(C1129-D1129)/C1129</f>
        <v>0.72413793103448276</v>
      </c>
    </row>
    <row r="1130" spans="1:9" x14ac:dyDescent="0.25">
      <c r="A1130" s="2" t="s">
        <v>24</v>
      </c>
      <c r="B1130" s="1">
        <v>43983</v>
      </c>
      <c r="C1130" s="4">
        <v>55</v>
      </c>
      <c r="D1130" s="4">
        <v>14</v>
      </c>
      <c r="E1130" s="4">
        <v>9</v>
      </c>
      <c r="F1130" s="5">
        <f t="shared" si="996"/>
        <v>0</v>
      </c>
      <c r="G1130" s="5">
        <f t="shared" si="997"/>
        <v>0</v>
      </c>
      <c r="H1130" s="5">
        <f t="shared" si="998"/>
        <v>0</v>
      </c>
      <c r="I1130" s="11">
        <f t="shared" si="999"/>
        <v>0.74545454545454548</v>
      </c>
    </row>
    <row r="1131" spans="1:9" x14ac:dyDescent="0.25">
      <c r="A1131" s="2" t="s">
        <v>25</v>
      </c>
      <c r="B1131" s="1">
        <v>43983</v>
      </c>
      <c r="C1131" s="4">
        <v>2613</v>
      </c>
      <c r="D1131" s="4">
        <v>961</v>
      </c>
      <c r="E1131" s="4">
        <v>606</v>
      </c>
      <c r="F1131" s="5">
        <f t="shared" si="996"/>
        <v>4</v>
      </c>
      <c r="G1131" s="5">
        <f t="shared" si="997"/>
        <v>52</v>
      </c>
      <c r="H1131" s="5">
        <f t="shared" si="998"/>
        <v>39</v>
      </c>
      <c r="I1131" s="11">
        <f t="shared" si="999"/>
        <v>0.63222349789513965</v>
      </c>
    </row>
    <row r="1132" spans="1:9" x14ac:dyDescent="0.25">
      <c r="A1132" s="2" t="s">
        <v>26</v>
      </c>
      <c r="B1132" s="1">
        <v>43983</v>
      </c>
      <c r="C1132" s="4">
        <v>1668</v>
      </c>
      <c r="D1132" s="4">
        <v>663</v>
      </c>
      <c r="E1132" s="4">
        <v>436</v>
      </c>
      <c r="F1132" s="5">
        <f t="shared" si="996"/>
        <v>12</v>
      </c>
      <c r="G1132" s="5">
        <f t="shared" si="997"/>
        <v>50</v>
      </c>
      <c r="H1132" s="5">
        <f t="shared" si="998"/>
        <v>35</v>
      </c>
      <c r="I1132" s="11">
        <f t="shared" si="999"/>
        <v>0.60251798561151082</v>
      </c>
    </row>
    <row r="1133" spans="1:9" x14ac:dyDescent="0.25">
      <c r="A1133" s="2" t="s">
        <v>27</v>
      </c>
      <c r="B1133" s="1">
        <v>43983</v>
      </c>
      <c r="C1133" s="4">
        <v>156</v>
      </c>
      <c r="D1133" s="4">
        <v>57</v>
      </c>
      <c r="E1133" s="4">
        <v>34</v>
      </c>
      <c r="F1133" s="5">
        <f t="shared" si="996"/>
        <v>0</v>
      </c>
      <c r="G1133" s="5">
        <f t="shared" si="997"/>
        <v>1</v>
      </c>
      <c r="H1133" s="5">
        <f t="shared" si="998"/>
        <v>1</v>
      </c>
      <c r="I1133" s="11">
        <f t="shared" si="999"/>
        <v>0.63461538461538458</v>
      </c>
    </row>
    <row r="1134" spans="1:9" x14ac:dyDescent="0.25">
      <c r="A1134" s="2" t="s">
        <v>28</v>
      </c>
      <c r="B1134" s="1">
        <v>43983</v>
      </c>
      <c r="C1134" s="4">
        <v>7282</v>
      </c>
      <c r="D1134" s="4">
        <v>3484</v>
      </c>
      <c r="E1134" s="4">
        <v>2134</v>
      </c>
      <c r="F1134" s="5">
        <f t="shared" si="996"/>
        <v>27</v>
      </c>
      <c r="G1134" s="5">
        <f t="shared" si="997"/>
        <v>107</v>
      </c>
      <c r="H1134" s="5">
        <f t="shared" si="998"/>
        <v>80</v>
      </c>
      <c r="I1134" s="11">
        <f t="shared" si="999"/>
        <v>0.52156001098599281</v>
      </c>
    </row>
    <row r="1135" spans="1:9" x14ac:dyDescent="0.25">
      <c r="A1135" s="2" t="s">
        <v>29</v>
      </c>
      <c r="B1135" s="1">
        <v>43983</v>
      </c>
      <c r="C1135" s="4">
        <v>186</v>
      </c>
      <c r="D1135" s="4">
        <v>42</v>
      </c>
      <c r="E1135" s="4">
        <v>22</v>
      </c>
      <c r="F1135" s="5">
        <f t="shared" si="996"/>
        <v>-1</v>
      </c>
      <c r="G1135" s="5">
        <f t="shared" si="997"/>
        <v>5</v>
      </c>
      <c r="H1135" s="5">
        <f t="shared" si="998"/>
        <v>3</v>
      </c>
      <c r="I1135" s="11">
        <f t="shared" si="999"/>
        <v>0.77419354838709675</v>
      </c>
    </row>
    <row r="1136" spans="1:9" x14ac:dyDescent="0.25">
      <c r="A1136" s="2" t="s">
        <v>3</v>
      </c>
      <c r="B1136" s="1">
        <v>44013</v>
      </c>
      <c r="C1136" s="4">
        <v>120</v>
      </c>
      <c r="D1136" s="4">
        <v>36</v>
      </c>
      <c r="E1136" s="4">
        <v>24</v>
      </c>
      <c r="F1136" s="5">
        <f t="shared" si="996"/>
        <v>0</v>
      </c>
      <c r="G1136" s="5">
        <f t="shared" si="997"/>
        <v>4</v>
      </c>
      <c r="H1136" s="5">
        <f t="shared" si="998"/>
        <v>4</v>
      </c>
      <c r="I1136" s="11">
        <f t="shared" si="999"/>
        <v>0.7</v>
      </c>
    </row>
    <row r="1137" spans="1:9" x14ac:dyDescent="0.25">
      <c r="A1137" s="2" t="s">
        <v>4</v>
      </c>
      <c r="B1137" s="1">
        <v>44013</v>
      </c>
      <c r="C1137" s="4">
        <v>146</v>
      </c>
      <c r="D1137" s="4">
        <v>47</v>
      </c>
      <c r="E1137" s="4">
        <v>37</v>
      </c>
      <c r="F1137" s="5">
        <f t="shared" si="996"/>
        <v>0</v>
      </c>
      <c r="G1137" s="5">
        <f t="shared" si="997"/>
        <v>6</v>
      </c>
      <c r="H1137" s="5">
        <f t="shared" si="998"/>
        <v>6</v>
      </c>
      <c r="I1137" s="11">
        <f t="shared" si="999"/>
        <v>0.67808219178082196</v>
      </c>
    </row>
    <row r="1138" spans="1:9" x14ac:dyDescent="0.25">
      <c r="A1138" s="2" t="s">
        <v>5</v>
      </c>
      <c r="B1138" s="1">
        <v>44013</v>
      </c>
      <c r="C1138" s="4">
        <v>219</v>
      </c>
      <c r="D1138" s="4">
        <v>74</v>
      </c>
      <c r="E1138" s="4">
        <v>52</v>
      </c>
      <c r="F1138" s="5">
        <f t="shared" si="996"/>
        <v>0</v>
      </c>
      <c r="G1138" s="5">
        <f t="shared" si="997"/>
        <v>11</v>
      </c>
      <c r="H1138" s="5">
        <f t="shared" si="998"/>
        <v>8</v>
      </c>
      <c r="I1138" s="11">
        <f t="shared" si="999"/>
        <v>0.66210045662100458</v>
      </c>
    </row>
    <row r="1139" spans="1:9" x14ac:dyDescent="0.25">
      <c r="A1139" s="2" t="s">
        <v>6</v>
      </c>
      <c r="B1139" s="1">
        <v>44013</v>
      </c>
      <c r="C1139" s="4">
        <v>243</v>
      </c>
      <c r="D1139" s="4">
        <v>48</v>
      </c>
      <c r="E1139" s="4">
        <v>34</v>
      </c>
      <c r="F1139" s="5">
        <f t="shared" si="996"/>
        <v>0</v>
      </c>
      <c r="G1139" s="5">
        <f t="shared" si="997"/>
        <v>10</v>
      </c>
      <c r="H1139" s="5">
        <f t="shared" si="998"/>
        <v>10</v>
      </c>
      <c r="I1139" s="11">
        <f t="shared" si="999"/>
        <v>0.80246913580246915</v>
      </c>
    </row>
    <row r="1140" spans="1:9" x14ac:dyDescent="0.25">
      <c r="A1140" s="2" t="s">
        <v>7</v>
      </c>
      <c r="B1140" s="1">
        <v>44013</v>
      </c>
      <c r="C1140" s="4">
        <v>933</v>
      </c>
      <c r="D1140" s="4">
        <v>319</v>
      </c>
      <c r="E1140" s="4">
        <v>210</v>
      </c>
      <c r="F1140" s="5">
        <f t="shared" si="996"/>
        <v>0</v>
      </c>
      <c r="G1140" s="5">
        <f t="shared" si="997"/>
        <v>31</v>
      </c>
      <c r="H1140" s="5">
        <f t="shared" si="998"/>
        <v>26</v>
      </c>
      <c r="I1140" s="11">
        <f t="shared" si="999"/>
        <v>0.65809217577706325</v>
      </c>
    </row>
    <row r="1141" spans="1:9" x14ac:dyDescent="0.25">
      <c r="A1141" s="2" t="s">
        <v>8</v>
      </c>
      <c r="B1141" s="1">
        <v>44013</v>
      </c>
      <c r="C1141" s="4">
        <v>361</v>
      </c>
      <c r="D1141" s="4">
        <v>155</v>
      </c>
      <c r="E1141" s="4">
        <v>106</v>
      </c>
      <c r="F1141" s="5">
        <f t="shared" si="996"/>
        <v>0</v>
      </c>
      <c r="G1141" s="5">
        <f t="shared" si="997"/>
        <v>16</v>
      </c>
      <c r="H1141" s="5">
        <f t="shared" si="998"/>
        <v>16</v>
      </c>
      <c r="I1141" s="11">
        <f t="shared" si="999"/>
        <v>0.5706371191135734</v>
      </c>
    </row>
    <row r="1142" spans="1:9" x14ac:dyDescent="0.25">
      <c r="A1142" s="2" t="s">
        <v>9</v>
      </c>
      <c r="B1142" s="1">
        <v>44013</v>
      </c>
      <c r="C1142" s="4">
        <v>710</v>
      </c>
      <c r="D1142" s="4">
        <v>242</v>
      </c>
      <c r="E1142" s="4">
        <v>161</v>
      </c>
      <c r="F1142" s="5">
        <f t="shared" si="996"/>
        <v>0</v>
      </c>
      <c r="G1142" s="5">
        <f t="shared" si="997"/>
        <v>17</v>
      </c>
      <c r="H1142" s="5">
        <f t="shared" si="998"/>
        <v>14</v>
      </c>
      <c r="I1142" s="11">
        <f t="shared" si="999"/>
        <v>0.6591549295774648</v>
      </c>
    </row>
    <row r="1143" spans="1:9" x14ac:dyDescent="0.25">
      <c r="A1143" s="2" t="s">
        <v>10</v>
      </c>
      <c r="B1143" s="1">
        <v>44013</v>
      </c>
      <c r="C1143" s="4">
        <v>427</v>
      </c>
      <c r="D1143" s="4">
        <v>244</v>
      </c>
      <c r="E1143" s="4">
        <v>173</v>
      </c>
      <c r="F1143" s="5">
        <f t="shared" si="996"/>
        <v>0</v>
      </c>
      <c r="G1143" s="5">
        <f t="shared" si="997"/>
        <v>16</v>
      </c>
      <c r="H1143" s="5">
        <f t="shared" si="998"/>
        <v>12</v>
      </c>
      <c r="I1143" s="11">
        <f t="shared" si="999"/>
        <v>0.42857142857142855</v>
      </c>
    </row>
    <row r="1144" spans="1:9" x14ac:dyDescent="0.25">
      <c r="A1144" s="2" t="s">
        <v>11</v>
      </c>
      <c r="B1144" s="1">
        <v>44013</v>
      </c>
      <c r="C1144" s="4">
        <v>625</v>
      </c>
      <c r="D1144" s="4">
        <v>243</v>
      </c>
      <c r="E1144" s="4">
        <v>180</v>
      </c>
      <c r="F1144" s="5">
        <f t="shared" si="996"/>
        <v>0</v>
      </c>
      <c r="G1144" s="5">
        <f t="shared" si="997"/>
        <v>26</v>
      </c>
      <c r="H1144" s="5">
        <f t="shared" si="998"/>
        <v>25</v>
      </c>
      <c r="I1144" s="11">
        <f t="shared" si="999"/>
        <v>0.61119999999999997</v>
      </c>
    </row>
    <row r="1145" spans="1:9" x14ac:dyDescent="0.25">
      <c r="A1145" s="2" t="s">
        <v>12</v>
      </c>
      <c r="B1145" s="1">
        <v>44013</v>
      </c>
      <c r="C1145" s="4">
        <v>259</v>
      </c>
      <c r="D1145" s="4">
        <v>56</v>
      </c>
      <c r="E1145" s="4">
        <v>40</v>
      </c>
      <c r="F1145" s="5">
        <f t="shared" si="996"/>
        <v>0</v>
      </c>
      <c r="G1145" s="5">
        <f t="shared" si="997"/>
        <v>6</v>
      </c>
      <c r="H1145" s="5">
        <f t="shared" si="998"/>
        <v>5</v>
      </c>
      <c r="I1145" s="11">
        <f t="shared" si="999"/>
        <v>0.78378378378378377</v>
      </c>
    </row>
    <row r="1146" spans="1:9" x14ac:dyDescent="0.25">
      <c r="A1146" s="2" t="s">
        <v>13</v>
      </c>
      <c r="B1146" s="1">
        <v>44013</v>
      </c>
      <c r="C1146" s="4">
        <v>1721</v>
      </c>
      <c r="D1146" s="4">
        <v>828</v>
      </c>
      <c r="E1146" s="4">
        <v>576</v>
      </c>
      <c r="F1146" s="5">
        <f t="shared" si="996"/>
        <v>0</v>
      </c>
      <c r="G1146" s="5">
        <f t="shared" si="997"/>
        <v>81</v>
      </c>
      <c r="H1146" s="5">
        <f t="shared" si="998"/>
        <v>70</v>
      </c>
      <c r="I1146" s="11">
        <f t="shared" si="999"/>
        <v>0.51888436955258566</v>
      </c>
    </row>
    <row r="1147" spans="1:9" x14ac:dyDescent="0.25">
      <c r="A1147" s="2" t="s">
        <v>14</v>
      </c>
      <c r="B1147" s="1">
        <v>44013</v>
      </c>
      <c r="C1147" s="4">
        <v>617</v>
      </c>
      <c r="D1147" s="4">
        <v>206</v>
      </c>
      <c r="E1147" s="4">
        <v>133</v>
      </c>
      <c r="F1147" s="5">
        <f t="shared" si="996"/>
        <v>0</v>
      </c>
      <c r="G1147" s="5">
        <f t="shared" si="997"/>
        <v>23</v>
      </c>
      <c r="H1147" s="5">
        <f t="shared" si="998"/>
        <v>17</v>
      </c>
      <c r="I1147" s="11">
        <f t="shared" si="999"/>
        <v>0.66612641815235007</v>
      </c>
    </row>
    <row r="1148" spans="1:9" x14ac:dyDescent="0.25">
      <c r="A1148" s="2" t="s">
        <v>15</v>
      </c>
      <c r="B1148" s="1">
        <v>44013</v>
      </c>
      <c r="C1148" s="4">
        <v>546</v>
      </c>
      <c r="D1148" s="4">
        <v>211</v>
      </c>
      <c r="E1148" s="4">
        <v>134</v>
      </c>
      <c r="F1148" s="5">
        <f t="shared" si="996"/>
        <v>0</v>
      </c>
      <c r="G1148" s="5">
        <f t="shared" si="997"/>
        <v>36</v>
      </c>
      <c r="H1148" s="5">
        <f t="shared" si="998"/>
        <v>34</v>
      </c>
      <c r="I1148" s="11">
        <f t="shared" si="999"/>
        <v>0.61355311355311359</v>
      </c>
    </row>
    <row r="1149" spans="1:9" x14ac:dyDescent="0.25">
      <c r="A1149" s="2" t="s">
        <v>16</v>
      </c>
      <c r="B1149" s="1">
        <v>44013</v>
      </c>
      <c r="C1149" s="4">
        <v>360</v>
      </c>
      <c r="D1149" s="4">
        <v>104</v>
      </c>
      <c r="E1149" s="4">
        <v>66</v>
      </c>
      <c r="F1149" s="5">
        <f t="shared" si="996"/>
        <v>0</v>
      </c>
      <c r="G1149" s="5">
        <f t="shared" si="997"/>
        <v>13</v>
      </c>
      <c r="H1149" s="5">
        <f t="shared" si="998"/>
        <v>10</v>
      </c>
      <c r="I1149" s="11">
        <f t="shared" si="999"/>
        <v>0.71111111111111114</v>
      </c>
    </row>
    <row r="1150" spans="1:9" x14ac:dyDescent="0.25">
      <c r="A1150" s="2" t="s">
        <v>17</v>
      </c>
      <c r="B1150" s="1">
        <v>44013</v>
      </c>
      <c r="C1150" s="4">
        <v>461</v>
      </c>
      <c r="D1150" s="4">
        <v>104</v>
      </c>
      <c r="E1150" s="4">
        <v>70</v>
      </c>
      <c r="F1150" s="5">
        <f t="shared" si="996"/>
        <v>0</v>
      </c>
      <c r="G1150" s="5">
        <f t="shared" si="997"/>
        <v>17</v>
      </c>
      <c r="H1150" s="5">
        <f t="shared" si="998"/>
        <v>13</v>
      </c>
      <c r="I1150" s="11">
        <f t="shared" si="999"/>
        <v>0.77440347071583515</v>
      </c>
    </row>
    <row r="1151" spans="1:9" x14ac:dyDescent="0.25">
      <c r="A1151" s="2" t="s">
        <v>18</v>
      </c>
      <c r="B1151" s="1">
        <v>44013</v>
      </c>
      <c r="C1151" s="4">
        <v>532</v>
      </c>
      <c r="D1151" s="4">
        <v>223</v>
      </c>
      <c r="E1151" s="4">
        <v>149</v>
      </c>
      <c r="F1151" s="5">
        <f t="shared" si="996"/>
        <v>0</v>
      </c>
      <c r="G1151" s="5">
        <f t="shared" si="997"/>
        <v>15</v>
      </c>
      <c r="H1151" s="5">
        <f t="shared" si="998"/>
        <v>14</v>
      </c>
      <c r="I1151" s="11">
        <f t="shared" si="999"/>
        <v>0.58082706766917291</v>
      </c>
    </row>
    <row r="1152" spans="1:9" x14ac:dyDescent="0.25">
      <c r="A1152" s="2" t="s">
        <v>19</v>
      </c>
      <c r="B1152" s="1">
        <v>44013</v>
      </c>
      <c r="C1152" s="4">
        <v>221</v>
      </c>
      <c r="D1152" s="4">
        <v>82</v>
      </c>
      <c r="E1152" s="4">
        <v>52</v>
      </c>
      <c r="F1152" s="5">
        <f t="shared" si="996"/>
        <v>0</v>
      </c>
      <c r="G1152" s="5">
        <f t="shared" si="997"/>
        <v>12</v>
      </c>
      <c r="H1152" s="5">
        <f t="shared" si="998"/>
        <v>9</v>
      </c>
      <c r="I1152" s="11">
        <f t="shared" si="999"/>
        <v>0.62895927601809953</v>
      </c>
    </row>
    <row r="1153" spans="1:9" x14ac:dyDescent="0.25">
      <c r="A1153" s="2" t="s">
        <v>20</v>
      </c>
      <c r="B1153" s="1">
        <v>44013</v>
      </c>
      <c r="C1153" s="4">
        <v>2624</v>
      </c>
      <c r="D1153" s="4">
        <v>1265</v>
      </c>
      <c r="E1153" s="4">
        <v>815</v>
      </c>
      <c r="F1153" s="5">
        <f t="shared" si="996"/>
        <v>0</v>
      </c>
      <c r="G1153" s="5">
        <f t="shared" si="997"/>
        <v>194</v>
      </c>
      <c r="H1153" s="5">
        <f t="shared" si="998"/>
        <v>171</v>
      </c>
      <c r="I1153" s="11">
        <f t="shared" si="999"/>
        <v>0.51791158536585369</v>
      </c>
    </row>
    <row r="1154" spans="1:9" x14ac:dyDescent="0.25">
      <c r="A1154" s="2" t="s">
        <v>21</v>
      </c>
      <c r="B1154" s="1">
        <v>44013</v>
      </c>
      <c r="C1154" s="4">
        <v>2738</v>
      </c>
      <c r="D1154" s="4">
        <v>1173</v>
      </c>
      <c r="E1154" s="4">
        <v>801</v>
      </c>
      <c r="F1154" s="5">
        <f t="shared" si="996"/>
        <v>0</v>
      </c>
      <c r="G1154" s="5">
        <f t="shared" si="997"/>
        <v>85</v>
      </c>
      <c r="H1154" s="5">
        <f t="shared" si="998"/>
        <v>64</v>
      </c>
      <c r="I1154" s="11">
        <f t="shared" si="999"/>
        <v>0.57158509861212559</v>
      </c>
    </row>
    <row r="1155" spans="1:9" x14ac:dyDescent="0.25">
      <c r="A1155" s="2" t="s">
        <v>22</v>
      </c>
      <c r="B1155" s="1">
        <v>44013</v>
      </c>
      <c r="C1155" s="4">
        <v>282</v>
      </c>
      <c r="D1155" s="4">
        <v>77</v>
      </c>
      <c r="E1155" s="4">
        <v>51</v>
      </c>
      <c r="F1155" s="5">
        <f t="shared" si="996"/>
        <v>0</v>
      </c>
      <c r="G1155" s="5">
        <f t="shared" si="997"/>
        <v>5</v>
      </c>
      <c r="H1155" s="5">
        <f t="shared" si="998"/>
        <v>4</v>
      </c>
      <c r="I1155" s="11">
        <f t="shared" si="999"/>
        <v>0.72695035460992907</v>
      </c>
    </row>
    <row r="1156" spans="1:9" x14ac:dyDescent="0.25">
      <c r="A1156" s="2" t="s">
        <v>23</v>
      </c>
      <c r="B1156" s="1">
        <v>44013</v>
      </c>
      <c r="C1156" s="4">
        <v>203</v>
      </c>
      <c r="D1156" s="4">
        <v>61</v>
      </c>
      <c r="E1156" s="4">
        <v>40</v>
      </c>
      <c r="F1156" s="5">
        <f t="shared" si="996"/>
        <v>0</v>
      </c>
      <c r="G1156" s="5">
        <f t="shared" si="997"/>
        <v>5</v>
      </c>
      <c r="H1156" s="5">
        <f t="shared" si="998"/>
        <v>5</v>
      </c>
      <c r="I1156" s="11">
        <f t="shared" si="999"/>
        <v>0.69950738916256161</v>
      </c>
    </row>
    <row r="1157" spans="1:9" x14ac:dyDescent="0.25">
      <c r="A1157" s="2" t="s">
        <v>24</v>
      </c>
      <c r="B1157" s="1">
        <v>44013</v>
      </c>
      <c r="C1157" s="4">
        <v>55</v>
      </c>
      <c r="D1157" s="4">
        <v>15</v>
      </c>
      <c r="E1157" s="4">
        <v>10</v>
      </c>
      <c r="F1157" s="5">
        <f t="shared" si="996"/>
        <v>0</v>
      </c>
      <c r="G1157" s="5">
        <f t="shared" si="997"/>
        <v>1</v>
      </c>
      <c r="H1157" s="5">
        <f t="shared" si="998"/>
        <v>1</v>
      </c>
      <c r="I1157" s="11">
        <f t="shared" si="999"/>
        <v>0.72727272727272729</v>
      </c>
    </row>
    <row r="1158" spans="1:9" x14ac:dyDescent="0.25">
      <c r="A1158" s="2" t="s">
        <v>25</v>
      </c>
      <c r="B1158" s="1">
        <v>44013</v>
      </c>
      <c r="C1158" s="4">
        <v>2613</v>
      </c>
      <c r="D1158" s="4">
        <v>1046</v>
      </c>
      <c r="E1158" s="4">
        <v>683</v>
      </c>
      <c r="F1158" s="5">
        <f t="shared" si="996"/>
        <v>0</v>
      </c>
      <c r="G1158" s="5">
        <f t="shared" si="997"/>
        <v>85</v>
      </c>
      <c r="H1158" s="5">
        <f t="shared" si="998"/>
        <v>77</v>
      </c>
      <c r="I1158" s="11">
        <f t="shared" si="999"/>
        <v>0.59969383849980862</v>
      </c>
    </row>
    <row r="1159" spans="1:9" x14ac:dyDescent="0.25">
      <c r="A1159" s="2" t="s">
        <v>26</v>
      </c>
      <c r="B1159" s="1">
        <v>44013</v>
      </c>
      <c r="C1159" s="4">
        <v>1668</v>
      </c>
      <c r="D1159" s="4">
        <v>722</v>
      </c>
      <c r="E1159" s="4">
        <v>479</v>
      </c>
      <c r="F1159" s="5">
        <f t="shared" si="996"/>
        <v>0</v>
      </c>
      <c r="G1159" s="5">
        <f t="shared" si="997"/>
        <v>59</v>
      </c>
      <c r="H1159" s="5">
        <f t="shared" si="998"/>
        <v>43</v>
      </c>
      <c r="I1159" s="11">
        <f t="shared" si="999"/>
        <v>0.56714628297362113</v>
      </c>
    </row>
    <row r="1160" spans="1:9" x14ac:dyDescent="0.25">
      <c r="A1160" s="2" t="s">
        <v>27</v>
      </c>
      <c r="B1160" s="1">
        <v>44013</v>
      </c>
      <c r="C1160" s="4">
        <v>156</v>
      </c>
      <c r="D1160" s="4">
        <v>63</v>
      </c>
      <c r="E1160" s="4">
        <v>40</v>
      </c>
      <c r="F1160" s="5">
        <f t="shared" si="996"/>
        <v>0</v>
      </c>
      <c r="G1160" s="5">
        <f t="shared" si="997"/>
        <v>6</v>
      </c>
      <c r="H1160" s="5">
        <f t="shared" si="998"/>
        <v>6</v>
      </c>
      <c r="I1160" s="11">
        <f t="shared" si="999"/>
        <v>0.59615384615384615</v>
      </c>
    </row>
    <row r="1161" spans="1:9" x14ac:dyDescent="0.25">
      <c r="A1161" s="2" t="s">
        <v>28</v>
      </c>
      <c r="B1161" s="1">
        <v>44013</v>
      </c>
      <c r="C1161" s="4">
        <v>7282</v>
      </c>
      <c r="D1161" s="4">
        <v>3619</v>
      </c>
      <c r="E1161" s="4">
        <v>2236</v>
      </c>
      <c r="F1161" s="5">
        <f t="shared" si="996"/>
        <v>0</v>
      </c>
      <c r="G1161" s="5">
        <f t="shared" si="997"/>
        <v>135</v>
      </c>
      <c r="H1161" s="5">
        <f t="shared" si="998"/>
        <v>102</v>
      </c>
      <c r="I1161" s="11">
        <f t="shared" si="999"/>
        <v>0.50302114803625375</v>
      </c>
    </row>
    <row r="1162" spans="1:9" x14ac:dyDescent="0.25">
      <c r="A1162" s="2" t="s">
        <v>29</v>
      </c>
      <c r="B1162" s="1">
        <v>44013</v>
      </c>
      <c r="C1162" s="4">
        <v>186</v>
      </c>
      <c r="D1162" s="4">
        <v>47</v>
      </c>
      <c r="E1162" s="4">
        <v>26</v>
      </c>
      <c r="F1162" s="5">
        <f t="shared" si="996"/>
        <v>0</v>
      </c>
      <c r="G1162" s="5">
        <f t="shared" si="997"/>
        <v>5</v>
      </c>
      <c r="H1162" s="5">
        <f t="shared" si="998"/>
        <v>4</v>
      </c>
      <c r="I1162" s="11">
        <f t="shared" si="999"/>
        <v>0.74731182795698925</v>
      </c>
    </row>
    <row r="1163" spans="1:9" x14ac:dyDescent="0.25">
      <c r="A1163" s="2" t="s">
        <v>3</v>
      </c>
      <c r="B1163" s="1">
        <v>44044</v>
      </c>
      <c r="C1163" s="4">
        <v>123</v>
      </c>
      <c r="D1163" s="4">
        <v>43</v>
      </c>
      <c r="E1163" s="4">
        <v>29</v>
      </c>
      <c r="F1163" s="5">
        <f t="shared" si="996"/>
        <v>3</v>
      </c>
      <c r="G1163" s="5">
        <f t="shared" si="997"/>
        <v>7</v>
      </c>
      <c r="H1163" s="5">
        <f t="shared" si="998"/>
        <v>5</v>
      </c>
      <c r="I1163" s="11">
        <f t="shared" si="999"/>
        <v>0.65040650406504064</v>
      </c>
    </row>
    <row r="1164" spans="1:9" x14ac:dyDescent="0.25">
      <c r="A1164" s="2" t="s">
        <v>4</v>
      </c>
      <c r="B1164" s="1">
        <v>44044</v>
      </c>
      <c r="C1164" s="4">
        <v>148</v>
      </c>
      <c r="D1164" s="4">
        <v>50</v>
      </c>
      <c r="E1164" s="4">
        <v>40</v>
      </c>
      <c r="F1164" s="5">
        <f t="shared" si="996"/>
        <v>2</v>
      </c>
      <c r="G1164" s="5">
        <f t="shared" si="997"/>
        <v>3</v>
      </c>
      <c r="H1164" s="5">
        <f t="shared" si="998"/>
        <v>3</v>
      </c>
      <c r="I1164" s="11">
        <f t="shared" si="999"/>
        <v>0.66216216216216217</v>
      </c>
    </row>
    <row r="1165" spans="1:9" x14ac:dyDescent="0.25">
      <c r="A1165" s="2" t="s">
        <v>5</v>
      </c>
      <c r="B1165" s="1">
        <v>44044</v>
      </c>
      <c r="C1165" s="4">
        <v>227</v>
      </c>
      <c r="D1165" s="4">
        <v>86</v>
      </c>
      <c r="E1165" s="4">
        <v>61</v>
      </c>
      <c r="F1165" s="5">
        <f t="shared" si="996"/>
        <v>8</v>
      </c>
      <c r="G1165" s="5">
        <f t="shared" si="997"/>
        <v>12</v>
      </c>
      <c r="H1165" s="5">
        <f t="shared" si="998"/>
        <v>9</v>
      </c>
      <c r="I1165" s="11">
        <f t="shared" si="999"/>
        <v>0.62114537444933926</v>
      </c>
    </row>
    <row r="1166" spans="1:9" x14ac:dyDescent="0.25">
      <c r="A1166" s="2" t="s">
        <v>6</v>
      </c>
      <c r="B1166" s="1">
        <v>44044</v>
      </c>
      <c r="C1166" s="4">
        <v>248</v>
      </c>
      <c r="D1166" s="4">
        <v>60</v>
      </c>
      <c r="E1166" s="4">
        <v>43</v>
      </c>
      <c r="F1166" s="5">
        <f t="shared" si="996"/>
        <v>5</v>
      </c>
      <c r="G1166" s="5">
        <f t="shared" si="997"/>
        <v>12</v>
      </c>
      <c r="H1166" s="5">
        <f t="shared" si="998"/>
        <v>9</v>
      </c>
      <c r="I1166" s="11">
        <f t="shared" si="999"/>
        <v>0.75806451612903225</v>
      </c>
    </row>
    <row r="1167" spans="1:9" x14ac:dyDescent="0.25">
      <c r="A1167" s="2" t="s">
        <v>7</v>
      </c>
      <c r="B1167" s="1">
        <v>44044</v>
      </c>
      <c r="C1167" s="4">
        <v>943</v>
      </c>
      <c r="D1167" s="4">
        <v>353</v>
      </c>
      <c r="E1167" s="4">
        <v>238</v>
      </c>
      <c r="F1167" s="5">
        <f t="shared" si="996"/>
        <v>10</v>
      </c>
      <c r="G1167" s="5">
        <f t="shared" si="997"/>
        <v>34</v>
      </c>
      <c r="H1167" s="5">
        <f t="shared" si="998"/>
        <v>28</v>
      </c>
      <c r="I1167" s="11">
        <f t="shared" si="999"/>
        <v>0.62566277836691409</v>
      </c>
    </row>
    <row r="1168" spans="1:9" x14ac:dyDescent="0.25">
      <c r="A1168" s="2" t="s">
        <v>8</v>
      </c>
      <c r="B1168" s="1">
        <v>44044</v>
      </c>
      <c r="C1168" s="4">
        <v>377</v>
      </c>
      <c r="D1168" s="4">
        <v>176</v>
      </c>
      <c r="E1168" s="4">
        <v>124</v>
      </c>
      <c r="F1168" s="5">
        <f t="shared" si="996"/>
        <v>16</v>
      </c>
      <c r="G1168" s="5">
        <f t="shared" si="997"/>
        <v>21</v>
      </c>
      <c r="H1168" s="5">
        <f t="shared" si="998"/>
        <v>18</v>
      </c>
      <c r="I1168" s="11">
        <f t="shared" si="999"/>
        <v>0.53315649867374004</v>
      </c>
    </row>
    <row r="1169" spans="1:9" x14ac:dyDescent="0.25">
      <c r="A1169" s="2" t="s">
        <v>9</v>
      </c>
      <c r="B1169" s="1">
        <v>44044</v>
      </c>
      <c r="C1169" s="4">
        <v>722</v>
      </c>
      <c r="D1169" s="4">
        <v>277</v>
      </c>
      <c r="E1169" s="4">
        <v>188</v>
      </c>
      <c r="F1169" s="5">
        <f t="shared" si="996"/>
        <v>12</v>
      </c>
      <c r="G1169" s="5">
        <f t="shared" si="997"/>
        <v>35</v>
      </c>
      <c r="H1169" s="5">
        <f t="shared" si="998"/>
        <v>27</v>
      </c>
      <c r="I1169" s="11">
        <f t="shared" si="999"/>
        <v>0.61634349030470914</v>
      </c>
    </row>
    <row r="1170" spans="1:9" x14ac:dyDescent="0.25">
      <c r="A1170" s="2" t="s">
        <v>10</v>
      </c>
      <c r="B1170" s="1">
        <v>44044</v>
      </c>
      <c r="C1170" s="4">
        <v>439</v>
      </c>
      <c r="D1170" s="4">
        <v>273</v>
      </c>
      <c r="E1170" s="4">
        <v>194</v>
      </c>
      <c r="F1170" s="5">
        <f t="shared" si="996"/>
        <v>12</v>
      </c>
      <c r="G1170" s="5">
        <f t="shared" si="997"/>
        <v>29</v>
      </c>
      <c r="H1170" s="5">
        <f t="shared" si="998"/>
        <v>21</v>
      </c>
      <c r="I1170" s="11">
        <f t="shared" si="999"/>
        <v>0.37813211845102507</v>
      </c>
    </row>
    <row r="1171" spans="1:9" x14ac:dyDescent="0.25">
      <c r="A1171" s="2" t="s">
        <v>11</v>
      </c>
      <c r="B1171" s="1">
        <v>44044</v>
      </c>
      <c r="C1171" s="4">
        <v>648</v>
      </c>
      <c r="D1171" s="4">
        <v>284</v>
      </c>
      <c r="E1171" s="4">
        <v>214</v>
      </c>
      <c r="F1171" s="5">
        <f t="shared" si="996"/>
        <v>23</v>
      </c>
      <c r="G1171" s="5">
        <f t="shared" si="997"/>
        <v>41</v>
      </c>
      <c r="H1171" s="5">
        <f t="shared" si="998"/>
        <v>34</v>
      </c>
      <c r="I1171" s="11">
        <f t="shared" si="999"/>
        <v>0.56172839506172845</v>
      </c>
    </row>
    <row r="1172" spans="1:9" x14ac:dyDescent="0.25">
      <c r="A1172" s="2" t="s">
        <v>12</v>
      </c>
      <c r="B1172" s="1">
        <v>44044</v>
      </c>
      <c r="C1172" s="4">
        <v>264</v>
      </c>
      <c r="D1172" s="4">
        <v>69</v>
      </c>
      <c r="E1172" s="4">
        <v>49</v>
      </c>
      <c r="F1172" s="5">
        <f t="shared" si="996"/>
        <v>5</v>
      </c>
      <c r="G1172" s="5">
        <f t="shared" si="997"/>
        <v>13</v>
      </c>
      <c r="H1172" s="5">
        <f t="shared" si="998"/>
        <v>9</v>
      </c>
      <c r="I1172" s="11">
        <f t="shared" si="999"/>
        <v>0.73863636363636365</v>
      </c>
    </row>
    <row r="1173" spans="1:9" x14ac:dyDescent="0.25">
      <c r="A1173" s="2" t="s">
        <v>13</v>
      </c>
      <c r="B1173" s="1">
        <v>44044</v>
      </c>
      <c r="C1173" s="4">
        <v>1689</v>
      </c>
      <c r="D1173" s="4">
        <v>914</v>
      </c>
      <c r="E1173" s="4">
        <v>649</v>
      </c>
      <c r="F1173" s="5">
        <f t="shared" si="996"/>
        <v>-32</v>
      </c>
      <c r="G1173" s="5">
        <f t="shared" si="997"/>
        <v>86</v>
      </c>
      <c r="H1173" s="5">
        <f t="shared" si="998"/>
        <v>73</v>
      </c>
      <c r="I1173" s="11">
        <f t="shared" si="999"/>
        <v>0.45885139135583186</v>
      </c>
    </row>
    <row r="1174" spans="1:9" x14ac:dyDescent="0.25">
      <c r="A1174" s="2" t="s">
        <v>14</v>
      </c>
      <c r="B1174" s="1">
        <v>44044</v>
      </c>
      <c r="C1174" s="4">
        <v>626</v>
      </c>
      <c r="D1174" s="4">
        <v>228</v>
      </c>
      <c r="E1174" s="4">
        <v>154</v>
      </c>
      <c r="F1174" s="5">
        <f t="shared" si="996"/>
        <v>9</v>
      </c>
      <c r="G1174" s="5">
        <f t="shared" si="997"/>
        <v>22</v>
      </c>
      <c r="H1174" s="5">
        <f t="shared" si="998"/>
        <v>21</v>
      </c>
      <c r="I1174" s="11">
        <f t="shared" si="999"/>
        <v>0.63578274760383391</v>
      </c>
    </row>
    <row r="1175" spans="1:9" x14ac:dyDescent="0.25">
      <c r="A1175" s="2" t="s">
        <v>15</v>
      </c>
      <c r="B1175" s="1">
        <v>44044</v>
      </c>
      <c r="C1175" s="4">
        <v>568</v>
      </c>
      <c r="D1175" s="4">
        <v>229</v>
      </c>
      <c r="E1175" s="4">
        <v>147</v>
      </c>
      <c r="F1175" s="5">
        <f t="shared" si="996"/>
        <v>22</v>
      </c>
      <c r="G1175" s="5">
        <f t="shared" si="997"/>
        <v>18</v>
      </c>
      <c r="H1175" s="5">
        <f t="shared" si="998"/>
        <v>13</v>
      </c>
      <c r="I1175" s="11">
        <f t="shared" si="999"/>
        <v>0.596830985915493</v>
      </c>
    </row>
    <row r="1176" spans="1:9" x14ac:dyDescent="0.25">
      <c r="A1176" s="2" t="s">
        <v>16</v>
      </c>
      <c r="B1176" s="1">
        <v>44044</v>
      </c>
      <c r="C1176" s="4">
        <v>375</v>
      </c>
      <c r="D1176" s="4">
        <v>121</v>
      </c>
      <c r="E1176" s="4">
        <v>79</v>
      </c>
      <c r="F1176" s="5">
        <f t="shared" si="996"/>
        <v>15</v>
      </c>
      <c r="G1176" s="5">
        <f t="shared" si="997"/>
        <v>17</v>
      </c>
      <c r="H1176" s="5">
        <f t="shared" si="998"/>
        <v>13</v>
      </c>
      <c r="I1176" s="11">
        <f t="shared" si="999"/>
        <v>0.67733333333333334</v>
      </c>
    </row>
    <row r="1177" spans="1:9" x14ac:dyDescent="0.25">
      <c r="A1177" s="2" t="s">
        <v>17</v>
      </c>
      <c r="B1177" s="1">
        <v>44044</v>
      </c>
      <c r="C1177" s="4">
        <v>469</v>
      </c>
      <c r="D1177" s="4">
        <v>109</v>
      </c>
      <c r="E1177" s="4">
        <v>74</v>
      </c>
      <c r="F1177" s="5">
        <f t="shared" si="996"/>
        <v>8</v>
      </c>
      <c r="G1177" s="5">
        <f t="shared" si="997"/>
        <v>5</v>
      </c>
      <c r="H1177" s="5">
        <f t="shared" si="998"/>
        <v>4</v>
      </c>
      <c r="I1177" s="11">
        <f t="shared" si="999"/>
        <v>0.76759061833688702</v>
      </c>
    </row>
    <row r="1178" spans="1:9" x14ac:dyDescent="0.25">
      <c r="A1178" s="2" t="s">
        <v>18</v>
      </c>
      <c r="B1178" s="1">
        <v>44044</v>
      </c>
      <c r="C1178" s="4">
        <v>529</v>
      </c>
      <c r="D1178" s="4">
        <v>254</v>
      </c>
      <c r="E1178" s="4">
        <v>171</v>
      </c>
      <c r="F1178" s="5">
        <f t="shared" si="996"/>
        <v>-3</v>
      </c>
      <c r="G1178" s="5">
        <f t="shared" si="997"/>
        <v>31</v>
      </c>
      <c r="H1178" s="5">
        <f t="shared" si="998"/>
        <v>22</v>
      </c>
      <c r="I1178" s="11">
        <f t="shared" si="999"/>
        <v>0.51984877126654061</v>
      </c>
    </row>
    <row r="1179" spans="1:9" x14ac:dyDescent="0.25">
      <c r="A1179" s="2" t="s">
        <v>19</v>
      </c>
      <c r="B1179" s="1">
        <v>44044</v>
      </c>
      <c r="C1179" s="4">
        <v>227</v>
      </c>
      <c r="D1179" s="4">
        <v>93</v>
      </c>
      <c r="E1179" s="4">
        <v>63</v>
      </c>
      <c r="F1179" s="5">
        <f t="shared" si="996"/>
        <v>6</v>
      </c>
      <c r="G1179" s="5">
        <f t="shared" si="997"/>
        <v>11</v>
      </c>
      <c r="H1179" s="5">
        <f t="shared" si="998"/>
        <v>11</v>
      </c>
      <c r="I1179" s="11">
        <f t="shared" si="999"/>
        <v>0.5903083700440529</v>
      </c>
    </row>
    <row r="1180" spans="1:9" x14ac:dyDescent="0.25">
      <c r="A1180" s="2" t="s">
        <v>20</v>
      </c>
      <c r="B1180" s="1">
        <v>44044</v>
      </c>
      <c r="C1180" s="4">
        <v>2678</v>
      </c>
      <c r="D1180" s="4">
        <v>1333</v>
      </c>
      <c r="E1180" s="4">
        <v>857</v>
      </c>
      <c r="F1180" s="5">
        <f t="shared" si="996"/>
        <v>54</v>
      </c>
      <c r="G1180" s="5">
        <f t="shared" si="997"/>
        <v>68</v>
      </c>
      <c r="H1180" s="5">
        <f t="shared" si="998"/>
        <v>42</v>
      </c>
      <c r="I1180" s="11">
        <f t="shared" si="999"/>
        <v>0.50224047796863336</v>
      </c>
    </row>
    <row r="1181" spans="1:9" x14ac:dyDescent="0.25">
      <c r="A1181" s="2" t="s">
        <v>21</v>
      </c>
      <c r="B1181" s="1">
        <v>44044</v>
      </c>
      <c r="C1181" s="4">
        <v>2756</v>
      </c>
      <c r="D1181" s="4">
        <v>1281</v>
      </c>
      <c r="E1181" s="4">
        <v>893</v>
      </c>
      <c r="F1181" s="5">
        <f t="shared" si="996"/>
        <v>18</v>
      </c>
      <c r="G1181" s="5">
        <f t="shared" si="997"/>
        <v>108</v>
      </c>
      <c r="H1181" s="5">
        <f t="shared" si="998"/>
        <v>92</v>
      </c>
      <c r="I1181" s="11">
        <f t="shared" si="999"/>
        <v>0.53519593613933236</v>
      </c>
    </row>
    <row r="1182" spans="1:9" x14ac:dyDescent="0.25">
      <c r="A1182" s="2" t="s">
        <v>22</v>
      </c>
      <c r="B1182" s="1">
        <v>44044</v>
      </c>
      <c r="C1182" s="4">
        <v>287</v>
      </c>
      <c r="D1182" s="4">
        <v>91</v>
      </c>
      <c r="E1182" s="4">
        <v>60</v>
      </c>
      <c r="F1182" s="5">
        <f t="shared" si="996"/>
        <v>5</v>
      </c>
      <c r="G1182" s="5">
        <f t="shared" si="997"/>
        <v>14</v>
      </c>
      <c r="H1182" s="5">
        <f t="shared" si="998"/>
        <v>9</v>
      </c>
      <c r="I1182" s="11">
        <f t="shared" si="999"/>
        <v>0.68292682926829273</v>
      </c>
    </row>
    <row r="1183" spans="1:9" x14ac:dyDescent="0.25">
      <c r="A1183" s="2" t="s">
        <v>23</v>
      </c>
      <c r="B1183" s="1">
        <v>44044</v>
      </c>
      <c r="C1183" s="4">
        <v>211</v>
      </c>
      <c r="D1183" s="4">
        <v>71</v>
      </c>
      <c r="E1183" s="4">
        <v>44</v>
      </c>
      <c r="F1183" s="5">
        <f t="shared" si="996"/>
        <v>8</v>
      </c>
      <c r="G1183" s="5">
        <f t="shared" si="997"/>
        <v>10</v>
      </c>
      <c r="H1183" s="5">
        <f t="shared" si="998"/>
        <v>4</v>
      </c>
      <c r="I1183" s="11">
        <f t="shared" si="999"/>
        <v>0.6635071090047393</v>
      </c>
    </row>
    <row r="1184" spans="1:9" x14ac:dyDescent="0.25">
      <c r="A1184" s="2" t="s">
        <v>24</v>
      </c>
      <c r="B1184" s="1">
        <v>44044</v>
      </c>
      <c r="C1184" s="4">
        <v>56</v>
      </c>
      <c r="D1184" s="4">
        <v>16</v>
      </c>
      <c r="E1184" s="4">
        <v>10</v>
      </c>
      <c r="F1184" s="5">
        <f t="shared" si="996"/>
        <v>1</v>
      </c>
      <c r="G1184" s="5">
        <f t="shared" si="997"/>
        <v>1</v>
      </c>
      <c r="H1184" s="5">
        <f t="shared" si="998"/>
        <v>0</v>
      </c>
      <c r="I1184" s="11">
        <f t="shared" si="999"/>
        <v>0.7142857142857143</v>
      </c>
    </row>
    <row r="1185" spans="1:9" x14ac:dyDescent="0.25">
      <c r="A1185" s="2" t="s">
        <v>25</v>
      </c>
      <c r="B1185" s="1">
        <v>44044</v>
      </c>
      <c r="C1185" s="4">
        <v>2650</v>
      </c>
      <c r="D1185" s="4">
        <v>1192</v>
      </c>
      <c r="E1185" s="4">
        <v>807</v>
      </c>
      <c r="F1185" s="5">
        <f t="shared" si="996"/>
        <v>37</v>
      </c>
      <c r="G1185" s="5">
        <f t="shared" si="997"/>
        <v>146</v>
      </c>
      <c r="H1185" s="5">
        <f t="shared" si="998"/>
        <v>124</v>
      </c>
      <c r="I1185" s="11">
        <f t="shared" si="999"/>
        <v>0.55018867924528303</v>
      </c>
    </row>
    <row r="1186" spans="1:9" x14ac:dyDescent="0.25">
      <c r="A1186" s="2" t="s">
        <v>26</v>
      </c>
      <c r="B1186" s="1">
        <v>44044</v>
      </c>
      <c r="C1186" s="4">
        <v>1708</v>
      </c>
      <c r="D1186" s="4">
        <v>807</v>
      </c>
      <c r="E1186" s="4">
        <v>545</v>
      </c>
      <c r="F1186" s="5">
        <f t="shared" si="996"/>
        <v>40</v>
      </c>
      <c r="G1186" s="5">
        <f t="shared" si="997"/>
        <v>85</v>
      </c>
      <c r="H1186" s="5">
        <f t="shared" si="998"/>
        <v>66</v>
      </c>
      <c r="I1186" s="11">
        <f t="shared" si="999"/>
        <v>0.52751756440281028</v>
      </c>
    </row>
    <row r="1187" spans="1:9" x14ac:dyDescent="0.25">
      <c r="A1187" s="2" t="s">
        <v>27</v>
      </c>
      <c r="B1187" s="1">
        <v>44044</v>
      </c>
      <c r="C1187" s="4">
        <v>160</v>
      </c>
      <c r="D1187" s="4">
        <v>69</v>
      </c>
      <c r="E1187" s="4">
        <v>46</v>
      </c>
      <c r="F1187" s="5">
        <f t="shared" si="996"/>
        <v>4</v>
      </c>
      <c r="G1187" s="5">
        <f t="shared" si="997"/>
        <v>6</v>
      </c>
      <c r="H1187" s="5">
        <f t="shared" si="998"/>
        <v>6</v>
      </c>
      <c r="I1187" s="11">
        <f t="shared" si="999"/>
        <v>0.56874999999999998</v>
      </c>
    </row>
    <row r="1188" spans="1:9" x14ac:dyDescent="0.25">
      <c r="A1188" s="2" t="s">
        <v>28</v>
      </c>
      <c r="B1188" s="1">
        <v>44044</v>
      </c>
      <c r="C1188" s="4">
        <v>7360</v>
      </c>
      <c r="D1188" s="4">
        <v>3925</v>
      </c>
      <c r="E1188" s="4">
        <v>2482</v>
      </c>
      <c r="F1188" s="5">
        <f t="shared" si="996"/>
        <v>78</v>
      </c>
      <c r="G1188" s="5">
        <f t="shared" si="997"/>
        <v>306</v>
      </c>
      <c r="H1188" s="5">
        <f t="shared" si="998"/>
        <v>246</v>
      </c>
      <c r="I1188" s="11">
        <f t="shared" si="999"/>
        <v>0.46671195652173914</v>
      </c>
    </row>
    <row r="1189" spans="1:9" x14ac:dyDescent="0.25">
      <c r="A1189" s="2" t="s">
        <v>29</v>
      </c>
      <c r="B1189" s="1">
        <v>44044</v>
      </c>
      <c r="C1189" s="4">
        <v>190</v>
      </c>
      <c r="D1189" s="4">
        <v>56</v>
      </c>
      <c r="E1189" s="4">
        <v>31</v>
      </c>
      <c r="F1189" s="5">
        <f t="shared" si="996"/>
        <v>4</v>
      </c>
      <c r="G1189" s="5">
        <f t="shared" si="997"/>
        <v>9</v>
      </c>
      <c r="H1189" s="5">
        <f t="shared" si="998"/>
        <v>5</v>
      </c>
      <c r="I1189" s="11">
        <f t="shared" si="999"/>
        <v>0.70526315789473681</v>
      </c>
    </row>
    <row r="1190" spans="1:9" x14ac:dyDescent="0.25">
      <c r="A1190" s="2" t="s">
        <v>3</v>
      </c>
      <c r="B1190" s="1">
        <v>44075</v>
      </c>
      <c r="C1190" s="4">
        <v>127</v>
      </c>
      <c r="D1190" s="4">
        <v>48</v>
      </c>
      <c r="E1190" s="4">
        <v>32</v>
      </c>
      <c r="F1190" s="5">
        <f t="shared" si="996"/>
        <v>4</v>
      </c>
      <c r="G1190" s="5">
        <f t="shared" si="997"/>
        <v>5</v>
      </c>
      <c r="H1190" s="5">
        <f t="shared" si="998"/>
        <v>3</v>
      </c>
      <c r="I1190" s="11">
        <f t="shared" si="999"/>
        <v>0.62204724409448819</v>
      </c>
    </row>
    <row r="1191" spans="1:9" x14ac:dyDescent="0.25">
      <c r="A1191" s="2" t="s">
        <v>4</v>
      </c>
      <c r="B1191" s="1">
        <v>44075</v>
      </c>
      <c r="C1191" s="4">
        <v>150</v>
      </c>
      <c r="D1191" s="4">
        <v>58</v>
      </c>
      <c r="E1191" s="4">
        <v>46</v>
      </c>
      <c r="F1191" s="5">
        <f t="shared" si="996"/>
        <v>2</v>
      </c>
      <c r="G1191" s="5">
        <f t="shared" si="997"/>
        <v>8</v>
      </c>
      <c r="H1191" s="5">
        <f t="shared" si="998"/>
        <v>6</v>
      </c>
      <c r="I1191" s="11">
        <f t="shared" si="999"/>
        <v>0.61333333333333329</v>
      </c>
    </row>
    <row r="1192" spans="1:9" x14ac:dyDescent="0.25">
      <c r="A1192" s="2" t="s">
        <v>5</v>
      </c>
      <c r="B1192" s="1">
        <v>44075</v>
      </c>
      <c r="C1192" s="4">
        <v>231</v>
      </c>
      <c r="D1192" s="4">
        <v>94</v>
      </c>
      <c r="E1192" s="4">
        <v>64</v>
      </c>
      <c r="F1192" s="5">
        <f t="shared" si="996"/>
        <v>4</v>
      </c>
      <c r="G1192" s="5">
        <f t="shared" si="997"/>
        <v>8</v>
      </c>
      <c r="H1192" s="5">
        <f t="shared" si="998"/>
        <v>3</v>
      </c>
      <c r="I1192" s="11">
        <f t="shared" si="999"/>
        <v>0.59307359307359309</v>
      </c>
    </row>
    <row r="1193" spans="1:9" x14ac:dyDescent="0.25">
      <c r="A1193" s="2" t="s">
        <v>6</v>
      </c>
      <c r="B1193" s="1">
        <v>44075</v>
      </c>
      <c r="C1193" s="4">
        <v>251</v>
      </c>
      <c r="D1193" s="4">
        <v>66</v>
      </c>
      <c r="E1193" s="4">
        <v>46</v>
      </c>
      <c r="F1193" s="5">
        <f t="shared" ref="F1193:F1256" si="1000">C1193-C1166</f>
        <v>3</v>
      </c>
      <c r="G1193" s="5">
        <f t="shared" ref="G1193:G1256" si="1001">D1193-D1166</f>
        <v>6</v>
      </c>
      <c r="H1193" s="5">
        <f t="shared" ref="H1193:H1256" si="1002">E1193-E1166</f>
        <v>3</v>
      </c>
      <c r="I1193" s="11">
        <f t="shared" ref="I1193:I1256" si="1003">(C1193-D1193)/C1193</f>
        <v>0.73705179282868527</v>
      </c>
    </row>
    <row r="1194" spans="1:9" x14ac:dyDescent="0.25">
      <c r="A1194" s="2" t="s">
        <v>7</v>
      </c>
      <c r="B1194" s="1">
        <v>44075</v>
      </c>
      <c r="C1194" s="4">
        <v>948</v>
      </c>
      <c r="D1194" s="4">
        <v>378</v>
      </c>
      <c r="E1194" s="4">
        <v>252</v>
      </c>
      <c r="F1194" s="5">
        <f t="shared" si="1000"/>
        <v>5</v>
      </c>
      <c r="G1194" s="5">
        <f t="shared" si="1001"/>
        <v>25</v>
      </c>
      <c r="H1194" s="5">
        <f t="shared" si="1002"/>
        <v>14</v>
      </c>
      <c r="I1194" s="11">
        <f t="shared" si="1003"/>
        <v>0.60126582278481011</v>
      </c>
    </row>
    <row r="1195" spans="1:9" x14ac:dyDescent="0.25">
      <c r="A1195" s="2" t="s">
        <v>8</v>
      </c>
      <c r="B1195" s="1">
        <v>44075</v>
      </c>
      <c r="C1195" s="4">
        <v>383</v>
      </c>
      <c r="D1195" s="4">
        <v>194</v>
      </c>
      <c r="E1195" s="4">
        <v>138</v>
      </c>
      <c r="F1195" s="5">
        <f t="shared" si="1000"/>
        <v>6</v>
      </c>
      <c r="G1195" s="5">
        <f t="shared" si="1001"/>
        <v>18</v>
      </c>
      <c r="H1195" s="5">
        <f t="shared" si="1002"/>
        <v>14</v>
      </c>
      <c r="I1195" s="11">
        <f t="shared" si="1003"/>
        <v>0.49347258485639689</v>
      </c>
    </row>
    <row r="1196" spans="1:9" x14ac:dyDescent="0.25">
      <c r="A1196" s="2" t="s">
        <v>9</v>
      </c>
      <c r="B1196" s="1">
        <v>44075</v>
      </c>
      <c r="C1196" s="4">
        <v>723</v>
      </c>
      <c r="D1196" s="4">
        <v>288</v>
      </c>
      <c r="E1196" s="4">
        <v>193</v>
      </c>
      <c r="F1196" s="5">
        <f t="shared" si="1000"/>
        <v>1</v>
      </c>
      <c r="G1196" s="5">
        <f t="shared" si="1001"/>
        <v>11</v>
      </c>
      <c r="H1196" s="5">
        <f t="shared" si="1002"/>
        <v>5</v>
      </c>
      <c r="I1196" s="11">
        <f t="shared" si="1003"/>
        <v>0.60165975103734437</v>
      </c>
    </row>
    <row r="1197" spans="1:9" x14ac:dyDescent="0.25">
      <c r="A1197" s="2" t="s">
        <v>10</v>
      </c>
      <c r="B1197" s="1">
        <v>44075</v>
      </c>
      <c r="C1197" s="4">
        <v>444</v>
      </c>
      <c r="D1197" s="4">
        <v>290</v>
      </c>
      <c r="E1197" s="4">
        <v>207</v>
      </c>
      <c r="F1197" s="5">
        <f t="shared" si="1000"/>
        <v>5</v>
      </c>
      <c r="G1197" s="5">
        <f t="shared" si="1001"/>
        <v>17</v>
      </c>
      <c r="H1197" s="5">
        <f t="shared" si="1002"/>
        <v>13</v>
      </c>
      <c r="I1197" s="11">
        <f t="shared" si="1003"/>
        <v>0.34684684684684686</v>
      </c>
    </row>
    <row r="1198" spans="1:9" x14ac:dyDescent="0.25">
      <c r="A1198" s="2" t="s">
        <v>11</v>
      </c>
      <c r="B1198" s="1">
        <v>44075</v>
      </c>
      <c r="C1198" s="4">
        <v>657</v>
      </c>
      <c r="D1198" s="4">
        <v>309</v>
      </c>
      <c r="E1198" s="4">
        <v>230</v>
      </c>
      <c r="F1198" s="5">
        <f t="shared" si="1000"/>
        <v>9</v>
      </c>
      <c r="G1198" s="5">
        <f t="shared" si="1001"/>
        <v>25</v>
      </c>
      <c r="H1198" s="5">
        <f t="shared" si="1002"/>
        <v>16</v>
      </c>
      <c r="I1198" s="11">
        <f t="shared" si="1003"/>
        <v>0.52968036529680362</v>
      </c>
    </row>
    <row r="1199" spans="1:9" x14ac:dyDescent="0.25">
      <c r="A1199" s="2" t="s">
        <v>12</v>
      </c>
      <c r="B1199" s="1">
        <v>44075</v>
      </c>
      <c r="C1199" s="4">
        <v>265</v>
      </c>
      <c r="D1199" s="4">
        <v>76</v>
      </c>
      <c r="E1199" s="4">
        <v>52</v>
      </c>
      <c r="F1199" s="5">
        <f t="shared" si="1000"/>
        <v>1</v>
      </c>
      <c r="G1199" s="5">
        <f t="shared" si="1001"/>
        <v>7</v>
      </c>
      <c r="H1199" s="5">
        <f t="shared" si="1002"/>
        <v>3</v>
      </c>
      <c r="I1199" s="11">
        <f t="shared" si="1003"/>
        <v>0.71320754716981127</v>
      </c>
    </row>
    <row r="1200" spans="1:9" x14ac:dyDescent="0.25">
      <c r="A1200" s="2" t="s">
        <v>13</v>
      </c>
      <c r="B1200" s="1">
        <v>44075</v>
      </c>
      <c r="C1200" s="4">
        <v>1703</v>
      </c>
      <c r="D1200" s="4">
        <v>958</v>
      </c>
      <c r="E1200" s="4">
        <v>679</v>
      </c>
      <c r="F1200" s="5">
        <f t="shared" si="1000"/>
        <v>14</v>
      </c>
      <c r="G1200" s="5">
        <f t="shared" si="1001"/>
        <v>44</v>
      </c>
      <c r="H1200" s="5">
        <f t="shared" si="1002"/>
        <v>30</v>
      </c>
      <c r="I1200" s="11">
        <f t="shared" si="1003"/>
        <v>0.43746330005871992</v>
      </c>
    </row>
    <row r="1201" spans="1:9" x14ac:dyDescent="0.25">
      <c r="A1201" s="2" t="s">
        <v>14</v>
      </c>
      <c r="B1201" s="1">
        <v>44075</v>
      </c>
      <c r="C1201" s="4">
        <v>628</v>
      </c>
      <c r="D1201" s="4">
        <v>248</v>
      </c>
      <c r="E1201" s="4">
        <v>165</v>
      </c>
      <c r="F1201" s="5">
        <f t="shared" si="1000"/>
        <v>2</v>
      </c>
      <c r="G1201" s="5">
        <f t="shared" si="1001"/>
        <v>20</v>
      </c>
      <c r="H1201" s="5">
        <f t="shared" si="1002"/>
        <v>11</v>
      </c>
      <c r="I1201" s="11">
        <f t="shared" si="1003"/>
        <v>0.60509554140127386</v>
      </c>
    </row>
    <row r="1202" spans="1:9" x14ac:dyDescent="0.25">
      <c r="A1202" s="2" t="s">
        <v>15</v>
      </c>
      <c r="B1202" s="1">
        <v>44075</v>
      </c>
      <c r="C1202" s="4">
        <v>572</v>
      </c>
      <c r="D1202" s="4">
        <v>240</v>
      </c>
      <c r="E1202" s="4">
        <v>155</v>
      </c>
      <c r="F1202" s="5">
        <f t="shared" si="1000"/>
        <v>4</v>
      </c>
      <c r="G1202" s="5">
        <f t="shared" si="1001"/>
        <v>11</v>
      </c>
      <c r="H1202" s="5">
        <f t="shared" si="1002"/>
        <v>8</v>
      </c>
      <c r="I1202" s="11">
        <f t="shared" si="1003"/>
        <v>0.58041958041958042</v>
      </c>
    </row>
    <row r="1203" spans="1:9" x14ac:dyDescent="0.25">
      <c r="A1203" s="2" t="s">
        <v>16</v>
      </c>
      <c r="B1203" s="1">
        <v>44075</v>
      </c>
      <c r="C1203" s="4">
        <v>378</v>
      </c>
      <c r="D1203" s="4">
        <v>130</v>
      </c>
      <c r="E1203" s="4">
        <v>85</v>
      </c>
      <c r="F1203" s="5">
        <f t="shared" si="1000"/>
        <v>3</v>
      </c>
      <c r="G1203" s="5">
        <f t="shared" si="1001"/>
        <v>9</v>
      </c>
      <c r="H1203" s="5">
        <f t="shared" si="1002"/>
        <v>6</v>
      </c>
      <c r="I1203" s="11">
        <f t="shared" si="1003"/>
        <v>0.65608465608465605</v>
      </c>
    </row>
    <row r="1204" spans="1:9" x14ac:dyDescent="0.25">
      <c r="A1204" s="2" t="s">
        <v>17</v>
      </c>
      <c r="B1204" s="1">
        <v>44075</v>
      </c>
      <c r="C1204" s="4">
        <v>471</v>
      </c>
      <c r="D1204" s="4">
        <v>116</v>
      </c>
      <c r="E1204" s="4">
        <v>78</v>
      </c>
      <c r="F1204" s="5">
        <f t="shared" si="1000"/>
        <v>2</v>
      </c>
      <c r="G1204" s="5">
        <f t="shared" si="1001"/>
        <v>7</v>
      </c>
      <c r="H1204" s="5">
        <f t="shared" si="1002"/>
        <v>4</v>
      </c>
      <c r="I1204" s="11">
        <f t="shared" si="1003"/>
        <v>0.75371549893842893</v>
      </c>
    </row>
    <row r="1205" spans="1:9" x14ac:dyDescent="0.25">
      <c r="A1205" s="2" t="s">
        <v>18</v>
      </c>
      <c r="B1205" s="1">
        <v>44075</v>
      </c>
      <c r="C1205" s="4">
        <v>527</v>
      </c>
      <c r="D1205" s="4">
        <v>263</v>
      </c>
      <c r="E1205" s="4">
        <v>178</v>
      </c>
      <c r="F1205" s="5">
        <f t="shared" si="1000"/>
        <v>-2</v>
      </c>
      <c r="G1205" s="5">
        <f t="shared" si="1001"/>
        <v>9</v>
      </c>
      <c r="H1205" s="5">
        <f t="shared" si="1002"/>
        <v>7</v>
      </c>
      <c r="I1205" s="11">
        <f t="shared" si="1003"/>
        <v>0.50094876660341559</v>
      </c>
    </row>
    <row r="1206" spans="1:9" x14ac:dyDescent="0.25">
      <c r="A1206" s="2" t="s">
        <v>19</v>
      </c>
      <c r="B1206" s="1">
        <v>44075</v>
      </c>
      <c r="C1206" s="4">
        <v>229</v>
      </c>
      <c r="D1206" s="4">
        <v>98</v>
      </c>
      <c r="E1206" s="4">
        <v>68</v>
      </c>
      <c r="F1206" s="5">
        <f t="shared" si="1000"/>
        <v>2</v>
      </c>
      <c r="G1206" s="5">
        <f t="shared" si="1001"/>
        <v>5</v>
      </c>
      <c r="H1206" s="5">
        <f t="shared" si="1002"/>
        <v>5</v>
      </c>
      <c r="I1206" s="11">
        <f t="shared" si="1003"/>
        <v>0.57205240174672489</v>
      </c>
    </row>
    <row r="1207" spans="1:9" x14ac:dyDescent="0.25">
      <c r="A1207" s="2" t="s">
        <v>20</v>
      </c>
      <c r="B1207" s="1">
        <v>44075</v>
      </c>
      <c r="C1207" s="4">
        <v>2679</v>
      </c>
      <c r="D1207" s="4">
        <v>1400</v>
      </c>
      <c r="E1207" s="4">
        <v>893</v>
      </c>
      <c r="F1207" s="5">
        <f t="shared" si="1000"/>
        <v>1</v>
      </c>
      <c r="G1207" s="5">
        <f t="shared" si="1001"/>
        <v>67</v>
      </c>
      <c r="H1207" s="5">
        <f t="shared" si="1002"/>
        <v>36</v>
      </c>
      <c r="I1207" s="11">
        <f t="shared" si="1003"/>
        <v>0.47741694662187384</v>
      </c>
    </row>
    <row r="1208" spans="1:9" x14ac:dyDescent="0.25">
      <c r="A1208" s="2" t="s">
        <v>21</v>
      </c>
      <c r="B1208" s="1">
        <v>44075</v>
      </c>
      <c r="C1208" s="4">
        <v>2766</v>
      </c>
      <c r="D1208" s="4">
        <v>1331</v>
      </c>
      <c r="E1208" s="4">
        <v>915</v>
      </c>
      <c r="F1208" s="5">
        <f t="shared" si="1000"/>
        <v>10</v>
      </c>
      <c r="G1208" s="5">
        <f t="shared" si="1001"/>
        <v>50</v>
      </c>
      <c r="H1208" s="5">
        <f t="shared" si="1002"/>
        <v>22</v>
      </c>
      <c r="I1208" s="11">
        <f t="shared" si="1003"/>
        <v>0.51879971077368037</v>
      </c>
    </row>
    <row r="1209" spans="1:9" x14ac:dyDescent="0.25">
      <c r="A1209" s="2" t="s">
        <v>22</v>
      </c>
      <c r="B1209" s="1">
        <v>44075</v>
      </c>
      <c r="C1209" s="4">
        <v>289</v>
      </c>
      <c r="D1209" s="4">
        <v>100</v>
      </c>
      <c r="E1209" s="4">
        <v>63</v>
      </c>
      <c r="F1209" s="5">
        <f t="shared" si="1000"/>
        <v>2</v>
      </c>
      <c r="G1209" s="5">
        <f t="shared" si="1001"/>
        <v>9</v>
      </c>
      <c r="H1209" s="5">
        <f t="shared" si="1002"/>
        <v>3</v>
      </c>
      <c r="I1209" s="11">
        <f t="shared" si="1003"/>
        <v>0.65397923875432529</v>
      </c>
    </row>
    <row r="1210" spans="1:9" x14ac:dyDescent="0.25">
      <c r="A1210" s="2" t="s">
        <v>23</v>
      </c>
      <c r="B1210" s="1">
        <v>44075</v>
      </c>
      <c r="C1210" s="4">
        <v>214</v>
      </c>
      <c r="D1210" s="4">
        <v>76</v>
      </c>
      <c r="E1210" s="4">
        <v>45</v>
      </c>
      <c r="F1210" s="5">
        <f t="shared" si="1000"/>
        <v>3</v>
      </c>
      <c r="G1210" s="5">
        <f t="shared" si="1001"/>
        <v>5</v>
      </c>
      <c r="H1210" s="5">
        <f t="shared" si="1002"/>
        <v>1</v>
      </c>
      <c r="I1210" s="11">
        <f t="shared" si="1003"/>
        <v>0.64485981308411211</v>
      </c>
    </row>
    <row r="1211" spans="1:9" x14ac:dyDescent="0.25">
      <c r="A1211" s="2" t="s">
        <v>24</v>
      </c>
      <c r="B1211" s="1">
        <v>44075</v>
      </c>
      <c r="C1211" s="4">
        <v>56</v>
      </c>
      <c r="D1211" s="4">
        <v>16</v>
      </c>
      <c r="E1211" s="4">
        <v>10</v>
      </c>
      <c r="F1211" s="5">
        <f t="shared" si="1000"/>
        <v>0</v>
      </c>
      <c r="G1211" s="5">
        <f t="shared" si="1001"/>
        <v>0</v>
      </c>
      <c r="H1211" s="5">
        <f t="shared" si="1002"/>
        <v>0</v>
      </c>
      <c r="I1211" s="11">
        <f t="shared" si="1003"/>
        <v>0.7142857142857143</v>
      </c>
    </row>
    <row r="1212" spans="1:9" x14ac:dyDescent="0.25">
      <c r="A1212" s="2" t="s">
        <v>25</v>
      </c>
      <c r="B1212" s="1">
        <v>44075</v>
      </c>
      <c r="C1212" s="4">
        <v>2660</v>
      </c>
      <c r="D1212" s="4">
        <v>1273</v>
      </c>
      <c r="E1212" s="4">
        <v>856</v>
      </c>
      <c r="F1212" s="5">
        <f t="shared" si="1000"/>
        <v>10</v>
      </c>
      <c r="G1212" s="5">
        <f t="shared" si="1001"/>
        <v>81</v>
      </c>
      <c r="H1212" s="5">
        <f t="shared" si="1002"/>
        <v>49</v>
      </c>
      <c r="I1212" s="11">
        <f t="shared" si="1003"/>
        <v>0.52142857142857146</v>
      </c>
    </row>
    <row r="1213" spans="1:9" x14ac:dyDescent="0.25">
      <c r="A1213" s="2" t="s">
        <v>26</v>
      </c>
      <c r="B1213" s="1">
        <v>44075</v>
      </c>
      <c r="C1213" s="4">
        <v>1718</v>
      </c>
      <c r="D1213" s="4">
        <v>841</v>
      </c>
      <c r="E1213" s="4">
        <v>568</v>
      </c>
      <c r="F1213" s="5">
        <f t="shared" si="1000"/>
        <v>10</v>
      </c>
      <c r="G1213" s="5">
        <f t="shared" si="1001"/>
        <v>34</v>
      </c>
      <c r="H1213" s="5">
        <f t="shared" si="1002"/>
        <v>23</v>
      </c>
      <c r="I1213" s="11">
        <f t="shared" si="1003"/>
        <v>0.51047729918509899</v>
      </c>
    </row>
    <row r="1214" spans="1:9" x14ac:dyDescent="0.25">
      <c r="A1214" s="2" t="s">
        <v>27</v>
      </c>
      <c r="B1214" s="1">
        <v>44075</v>
      </c>
      <c r="C1214" s="4">
        <v>161</v>
      </c>
      <c r="D1214" s="4">
        <v>72</v>
      </c>
      <c r="E1214" s="4">
        <v>47</v>
      </c>
      <c r="F1214" s="5">
        <f t="shared" si="1000"/>
        <v>1</v>
      </c>
      <c r="G1214" s="5">
        <f t="shared" si="1001"/>
        <v>3</v>
      </c>
      <c r="H1214" s="5">
        <f t="shared" si="1002"/>
        <v>1</v>
      </c>
      <c r="I1214" s="11">
        <f t="shared" si="1003"/>
        <v>0.55279503105590067</v>
      </c>
    </row>
    <row r="1215" spans="1:9" x14ac:dyDescent="0.25">
      <c r="A1215" s="2" t="s">
        <v>28</v>
      </c>
      <c r="B1215" s="1">
        <v>44075</v>
      </c>
      <c r="C1215" s="4">
        <v>7402</v>
      </c>
      <c r="D1215" s="4">
        <v>4095</v>
      </c>
      <c r="E1215" s="4">
        <v>2594</v>
      </c>
      <c r="F1215" s="5">
        <f t="shared" si="1000"/>
        <v>42</v>
      </c>
      <c r="G1215" s="5">
        <f t="shared" si="1001"/>
        <v>170</v>
      </c>
      <c r="H1215" s="5">
        <f t="shared" si="1002"/>
        <v>112</v>
      </c>
      <c r="I1215" s="11">
        <f t="shared" si="1003"/>
        <v>0.44677114293434206</v>
      </c>
    </row>
    <row r="1216" spans="1:9" x14ac:dyDescent="0.25">
      <c r="A1216" s="2" t="s">
        <v>29</v>
      </c>
      <c r="B1216" s="1">
        <v>44075</v>
      </c>
      <c r="C1216" s="4">
        <v>190</v>
      </c>
      <c r="D1216" s="4">
        <v>60</v>
      </c>
      <c r="E1216" s="4">
        <v>32</v>
      </c>
      <c r="F1216" s="5">
        <f t="shared" si="1000"/>
        <v>0</v>
      </c>
      <c r="G1216" s="5">
        <f t="shared" si="1001"/>
        <v>4</v>
      </c>
      <c r="H1216" s="5">
        <f t="shared" si="1002"/>
        <v>1</v>
      </c>
      <c r="I1216" s="11">
        <f t="shared" si="1003"/>
        <v>0.68421052631578949</v>
      </c>
    </row>
    <row r="1217" spans="1:9" x14ac:dyDescent="0.25">
      <c r="A1217" s="2" t="s">
        <v>3</v>
      </c>
      <c r="B1217" s="1">
        <v>44105</v>
      </c>
      <c r="C1217" s="4">
        <v>128</v>
      </c>
      <c r="D1217" s="4">
        <v>52</v>
      </c>
      <c r="E1217" s="4">
        <v>35</v>
      </c>
      <c r="F1217" s="5">
        <f t="shared" si="1000"/>
        <v>1</v>
      </c>
      <c r="G1217" s="5">
        <f t="shared" si="1001"/>
        <v>4</v>
      </c>
      <c r="H1217" s="5">
        <f t="shared" si="1002"/>
        <v>3</v>
      </c>
      <c r="I1217" s="11">
        <f t="shared" si="1003"/>
        <v>0.59375</v>
      </c>
    </row>
    <row r="1218" spans="1:9" x14ac:dyDescent="0.25">
      <c r="A1218" s="2" t="s">
        <v>4</v>
      </c>
      <c r="B1218" s="1">
        <v>44105</v>
      </c>
      <c r="C1218" s="4">
        <v>150</v>
      </c>
      <c r="D1218" s="4">
        <v>59</v>
      </c>
      <c r="E1218" s="4">
        <v>46</v>
      </c>
      <c r="F1218" s="5">
        <f t="shared" si="1000"/>
        <v>0</v>
      </c>
      <c r="G1218" s="5">
        <f t="shared" si="1001"/>
        <v>1</v>
      </c>
      <c r="H1218" s="5">
        <f t="shared" si="1002"/>
        <v>0</v>
      </c>
      <c r="I1218" s="11">
        <f t="shared" si="1003"/>
        <v>0.60666666666666669</v>
      </c>
    </row>
    <row r="1219" spans="1:9" x14ac:dyDescent="0.25">
      <c r="A1219" s="2" t="s">
        <v>5</v>
      </c>
      <c r="B1219" s="1">
        <v>44105</v>
      </c>
      <c r="C1219" s="4">
        <v>232</v>
      </c>
      <c r="D1219" s="4">
        <v>98</v>
      </c>
      <c r="E1219" s="4">
        <v>66</v>
      </c>
      <c r="F1219" s="5">
        <f t="shared" si="1000"/>
        <v>1</v>
      </c>
      <c r="G1219" s="5">
        <f t="shared" si="1001"/>
        <v>4</v>
      </c>
      <c r="H1219" s="5">
        <f t="shared" si="1002"/>
        <v>2</v>
      </c>
      <c r="I1219" s="11">
        <f t="shared" si="1003"/>
        <v>0.57758620689655171</v>
      </c>
    </row>
    <row r="1220" spans="1:9" x14ac:dyDescent="0.25">
      <c r="A1220" s="2" t="s">
        <v>6</v>
      </c>
      <c r="B1220" s="1">
        <v>44105</v>
      </c>
      <c r="C1220" s="4">
        <v>254</v>
      </c>
      <c r="D1220" s="4">
        <v>71</v>
      </c>
      <c r="E1220" s="4">
        <v>49</v>
      </c>
      <c r="F1220" s="5">
        <f t="shared" si="1000"/>
        <v>3</v>
      </c>
      <c r="G1220" s="5">
        <f t="shared" si="1001"/>
        <v>5</v>
      </c>
      <c r="H1220" s="5">
        <f t="shared" si="1002"/>
        <v>3</v>
      </c>
      <c r="I1220" s="11">
        <f t="shared" si="1003"/>
        <v>0.72047244094488194</v>
      </c>
    </row>
    <row r="1221" spans="1:9" x14ac:dyDescent="0.25">
      <c r="A1221" s="2" t="s">
        <v>7</v>
      </c>
      <c r="B1221" s="1">
        <v>44105</v>
      </c>
      <c r="C1221" s="4">
        <v>951</v>
      </c>
      <c r="D1221" s="4">
        <v>391</v>
      </c>
      <c r="E1221" s="4">
        <v>260</v>
      </c>
      <c r="F1221" s="5">
        <f t="shared" si="1000"/>
        <v>3</v>
      </c>
      <c r="G1221" s="5">
        <f t="shared" si="1001"/>
        <v>13</v>
      </c>
      <c r="H1221" s="5">
        <f t="shared" si="1002"/>
        <v>8</v>
      </c>
      <c r="I1221" s="11">
        <f t="shared" si="1003"/>
        <v>0.58885383806519453</v>
      </c>
    </row>
    <row r="1222" spans="1:9" x14ac:dyDescent="0.25">
      <c r="A1222" s="2" t="s">
        <v>8</v>
      </c>
      <c r="B1222" s="1">
        <v>44105</v>
      </c>
      <c r="C1222" s="4">
        <v>384</v>
      </c>
      <c r="D1222" s="4">
        <v>199</v>
      </c>
      <c r="E1222" s="4">
        <v>141</v>
      </c>
      <c r="F1222" s="5">
        <f t="shared" si="1000"/>
        <v>1</v>
      </c>
      <c r="G1222" s="5">
        <f t="shared" si="1001"/>
        <v>5</v>
      </c>
      <c r="H1222" s="5">
        <f t="shared" si="1002"/>
        <v>3</v>
      </c>
      <c r="I1222" s="11">
        <f t="shared" si="1003"/>
        <v>0.48177083333333331</v>
      </c>
    </row>
    <row r="1223" spans="1:9" x14ac:dyDescent="0.25">
      <c r="A1223" s="2" t="s">
        <v>9</v>
      </c>
      <c r="B1223" s="1">
        <v>44105</v>
      </c>
      <c r="C1223" s="4">
        <v>724</v>
      </c>
      <c r="D1223" s="4">
        <v>296</v>
      </c>
      <c r="E1223" s="4">
        <v>199</v>
      </c>
      <c r="F1223" s="5">
        <f t="shared" si="1000"/>
        <v>1</v>
      </c>
      <c r="G1223" s="5">
        <f t="shared" si="1001"/>
        <v>8</v>
      </c>
      <c r="H1223" s="5">
        <f t="shared" si="1002"/>
        <v>6</v>
      </c>
      <c r="I1223" s="11">
        <f t="shared" si="1003"/>
        <v>0.59116022099447518</v>
      </c>
    </row>
    <row r="1224" spans="1:9" x14ac:dyDescent="0.25">
      <c r="A1224" s="2" t="s">
        <v>10</v>
      </c>
      <c r="B1224" s="1">
        <v>44105</v>
      </c>
      <c r="C1224" s="4">
        <v>446</v>
      </c>
      <c r="D1224" s="4">
        <v>294</v>
      </c>
      <c r="E1224" s="4">
        <v>210</v>
      </c>
      <c r="F1224" s="5">
        <f t="shared" si="1000"/>
        <v>2</v>
      </c>
      <c r="G1224" s="5">
        <f t="shared" si="1001"/>
        <v>4</v>
      </c>
      <c r="H1224" s="5">
        <f t="shared" si="1002"/>
        <v>3</v>
      </c>
      <c r="I1224" s="11">
        <f t="shared" si="1003"/>
        <v>0.34080717488789236</v>
      </c>
    </row>
    <row r="1225" spans="1:9" x14ac:dyDescent="0.25">
      <c r="A1225" s="2" t="s">
        <v>11</v>
      </c>
      <c r="B1225" s="1">
        <v>44105</v>
      </c>
      <c r="C1225" s="4">
        <v>662</v>
      </c>
      <c r="D1225" s="4">
        <v>322</v>
      </c>
      <c r="E1225" s="4">
        <v>241</v>
      </c>
      <c r="F1225" s="5">
        <f t="shared" si="1000"/>
        <v>5</v>
      </c>
      <c r="G1225" s="5">
        <f t="shared" si="1001"/>
        <v>13</v>
      </c>
      <c r="H1225" s="5">
        <f t="shared" si="1002"/>
        <v>11</v>
      </c>
      <c r="I1225" s="11">
        <f t="shared" si="1003"/>
        <v>0.51359516616314205</v>
      </c>
    </row>
    <row r="1226" spans="1:9" x14ac:dyDescent="0.25">
      <c r="A1226" s="2" t="s">
        <v>12</v>
      </c>
      <c r="B1226" s="1">
        <v>44105</v>
      </c>
      <c r="C1226" s="4">
        <v>270</v>
      </c>
      <c r="D1226" s="4">
        <v>79</v>
      </c>
      <c r="E1226" s="4">
        <v>55</v>
      </c>
      <c r="F1226" s="5">
        <f t="shared" si="1000"/>
        <v>5</v>
      </c>
      <c r="G1226" s="5">
        <f t="shared" si="1001"/>
        <v>3</v>
      </c>
      <c r="H1226" s="5">
        <f t="shared" si="1002"/>
        <v>3</v>
      </c>
      <c r="I1226" s="11">
        <f t="shared" si="1003"/>
        <v>0.70740740740740737</v>
      </c>
    </row>
    <row r="1227" spans="1:9" x14ac:dyDescent="0.25">
      <c r="A1227" s="2" t="s">
        <v>13</v>
      </c>
      <c r="B1227" s="1">
        <v>44105</v>
      </c>
      <c r="C1227" s="4">
        <v>1716</v>
      </c>
      <c r="D1227" s="4">
        <v>1000</v>
      </c>
      <c r="E1227" s="4">
        <v>709</v>
      </c>
      <c r="F1227" s="5">
        <f t="shared" si="1000"/>
        <v>13</v>
      </c>
      <c r="G1227" s="5">
        <f t="shared" si="1001"/>
        <v>42</v>
      </c>
      <c r="H1227" s="5">
        <f t="shared" si="1002"/>
        <v>30</v>
      </c>
      <c r="I1227" s="11">
        <f t="shared" si="1003"/>
        <v>0.41724941724941728</v>
      </c>
    </row>
    <row r="1228" spans="1:9" x14ac:dyDescent="0.25">
      <c r="A1228" s="2" t="s">
        <v>14</v>
      </c>
      <c r="B1228" s="1">
        <v>44105</v>
      </c>
      <c r="C1228" s="4">
        <v>631</v>
      </c>
      <c r="D1228" s="4">
        <v>256</v>
      </c>
      <c r="E1228" s="4">
        <v>170</v>
      </c>
      <c r="F1228" s="5">
        <f t="shared" si="1000"/>
        <v>3</v>
      </c>
      <c r="G1228" s="5">
        <f t="shared" si="1001"/>
        <v>8</v>
      </c>
      <c r="H1228" s="5">
        <f t="shared" si="1002"/>
        <v>5</v>
      </c>
      <c r="I1228" s="11">
        <f t="shared" si="1003"/>
        <v>0.59429477020602217</v>
      </c>
    </row>
    <row r="1229" spans="1:9" x14ac:dyDescent="0.25">
      <c r="A1229" s="2" t="s">
        <v>15</v>
      </c>
      <c r="B1229" s="1">
        <v>44105</v>
      </c>
      <c r="C1229" s="4">
        <v>575</v>
      </c>
      <c r="D1229" s="4">
        <v>248</v>
      </c>
      <c r="E1229" s="4">
        <v>160</v>
      </c>
      <c r="F1229" s="5">
        <f t="shared" si="1000"/>
        <v>3</v>
      </c>
      <c r="G1229" s="5">
        <f t="shared" si="1001"/>
        <v>8</v>
      </c>
      <c r="H1229" s="5">
        <f t="shared" si="1002"/>
        <v>5</v>
      </c>
      <c r="I1229" s="11">
        <f t="shared" si="1003"/>
        <v>0.56869565217391305</v>
      </c>
    </row>
    <row r="1230" spans="1:9" x14ac:dyDescent="0.25">
      <c r="A1230" s="2" t="s">
        <v>16</v>
      </c>
      <c r="B1230" s="1">
        <v>44105</v>
      </c>
      <c r="C1230" s="4">
        <v>379</v>
      </c>
      <c r="D1230" s="4">
        <v>133</v>
      </c>
      <c r="E1230" s="4">
        <v>88</v>
      </c>
      <c r="F1230" s="5">
        <f t="shared" si="1000"/>
        <v>1</v>
      </c>
      <c r="G1230" s="5">
        <f t="shared" si="1001"/>
        <v>3</v>
      </c>
      <c r="H1230" s="5">
        <f t="shared" si="1002"/>
        <v>3</v>
      </c>
      <c r="I1230" s="11">
        <f t="shared" si="1003"/>
        <v>0.64907651715039583</v>
      </c>
    </row>
    <row r="1231" spans="1:9" x14ac:dyDescent="0.25">
      <c r="A1231" s="2" t="s">
        <v>17</v>
      </c>
      <c r="B1231" s="1">
        <v>44105</v>
      </c>
      <c r="C1231" s="4">
        <v>474</v>
      </c>
      <c r="D1231" s="4">
        <v>119</v>
      </c>
      <c r="E1231" s="4">
        <v>80</v>
      </c>
      <c r="F1231" s="5">
        <f t="shared" si="1000"/>
        <v>3</v>
      </c>
      <c r="G1231" s="5">
        <f t="shared" si="1001"/>
        <v>3</v>
      </c>
      <c r="H1231" s="5">
        <f t="shared" si="1002"/>
        <v>2</v>
      </c>
      <c r="I1231" s="11">
        <f t="shared" si="1003"/>
        <v>0.74894514767932485</v>
      </c>
    </row>
    <row r="1232" spans="1:9" x14ac:dyDescent="0.25">
      <c r="A1232" s="2" t="s">
        <v>18</v>
      </c>
      <c r="B1232" s="1">
        <v>44105</v>
      </c>
      <c r="C1232" s="4">
        <v>521</v>
      </c>
      <c r="D1232" s="4">
        <v>274</v>
      </c>
      <c r="E1232" s="4">
        <v>184</v>
      </c>
      <c r="F1232" s="5">
        <f t="shared" si="1000"/>
        <v>-6</v>
      </c>
      <c r="G1232" s="5">
        <f t="shared" si="1001"/>
        <v>11</v>
      </c>
      <c r="H1232" s="5">
        <f t="shared" si="1002"/>
        <v>6</v>
      </c>
      <c r="I1232" s="11">
        <f t="shared" si="1003"/>
        <v>0.47408829174664108</v>
      </c>
    </row>
    <row r="1233" spans="1:9" x14ac:dyDescent="0.25">
      <c r="A1233" s="2" t="s">
        <v>19</v>
      </c>
      <c r="B1233" s="1">
        <v>44105</v>
      </c>
      <c r="C1233" s="4">
        <v>232</v>
      </c>
      <c r="D1233" s="4">
        <v>105</v>
      </c>
      <c r="E1233" s="4">
        <v>72</v>
      </c>
      <c r="F1233" s="5">
        <f t="shared" si="1000"/>
        <v>3</v>
      </c>
      <c r="G1233" s="5">
        <f t="shared" si="1001"/>
        <v>7</v>
      </c>
      <c r="H1233" s="5">
        <f t="shared" si="1002"/>
        <v>4</v>
      </c>
      <c r="I1233" s="11">
        <f t="shared" si="1003"/>
        <v>0.54741379310344829</v>
      </c>
    </row>
    <row r="1234" spans="1:9" x14ac:dyDescent="0.25">
      <c r="A1234" s="2" t="s">
        <v>20</v>
      </c>
      <c r="B1234" s="1">
        <v>44105</v>
      </c>
      <c r="C1234" s="4">
        <v>2684</v>
      </c>
      <c r="D1234" s="4">
        <v>1447</v>
      </c>
      <c r="E1234" s="4">
        <v>928</v>
      </c>
      <c r="F1234" s="5">
        <f t="shared" si="1000"/>
        <v>5</v>
      </c>
      <c r="G1234" s="5">
        <f t="shared" si="1001"/>
        <v>47</v>
      </c>
      <c r="H1234" s="5">
        <f t="shared" si="1002"/>
        <v>35</v>
      </c>
      <c r="I1234" s="11">
        <f t="shared" si="1003"/>
        <v>0.46087928464977646</v>
      </c>
    </row>
    <row r="1235" spans="1:9" x14ac:dyDescent="0.25">
      <c r="A1235" s="2" t="s">
        <v>21</v>
      </c>
      <c r="B1235" s="1">
        <v>44105</v>
      </c>
      <c r="C1235" s="4">
        <v>2778</v>
      </c>
      <c r="D1235" s="4">
        <v>1387</v>
      </c>
      <c r="E1235" s="4">
        <v>950</v>
      </c>
      <c r="F1235" s="5">
        <f t="shared" si="1000"/>
        <v>12</v>
      </c>
      <c r="G1235" s="5">
        <f t="shared" si="1001"/>
        <v>56</v>
      </c>
      <c r="H1235" s="5">
        <f t="shared" si="1002"/>
        <v>35</v>
      </c>
      <c r="I1235" s="11">
        <f t="shared" si="1003"/>
        <v>0.5007199424046076</v>
      </c>
    </row>
    <row r="1236" spans="1:9" x14ac:dyDescent="0.25">
      <c r="A1236" s="2" t="s">
        <v>22</v>
      </c>
      <c r="B1236" s="1">
        <v>44105</v>
      </c>
      <c r="C1236" s="4">
        <v>291</v>
      </c>
      <c r="D1236" s="4">
        <v>103</v>
      </c>
      <c r="E1236" s="4">
        <v>65</v>
      </c>
      <c r="F1236" s="5">
        <f t="shared" si="1000"/>
        <v>2</v>
      </c>
      <c r="G1236" s="5">
        <f t="shared" si="1001"/>
        <v>3</v>
      </c>
      <c r="H1236" s="5">
        <f t="shared" si="1002"/>
        <v>2</v>
      </c>
      <c r="I1236" s="11">
        <f t="shared" si="1003"/>
        <v>0.64604810996563578</v>
      </c>
    </row>
    <row r="1237" spans="1:9" x14ac:dyDescent="0.25">
      <c r="A1237" s="2" t="s">
        <v>23</v>
      </c>
      <c r="B1237" s="1">
        <v>44105</v>
      </c>
      <c r="C1237" s="4">
        <v>215</v>
      </c>
      <c r="D1237" s="4">
        <v>78</v>
      </c>
      <c r="E1237" s="4">
        <v>45</v>
      </c>
      <c r="F1237" s="5">
        <f t="shared" si="1000"/>
        <v>1</v>
      </c>
      <c r="G1237" s="5">
        <f t="shared" si="1001"/>
        <v>2</v>
      </c>
      <c r="H1237" s="5">
        <f t="shared" si="1002"/>
        <v>0</v>
      </c>
      <c r="I1237" s="11">
        <f t="shared" si="1003"/>
        <v>0.63720930232558137</v>
      </c>
    </row>
    <row r="1238" spans="1:9" x14ac:dyDescent="0.25">
      <c r="A1238" s="2" t="s">
        <v>24</v>
      </c>
      <c r="B1238" s="1">
        <v>44105</v>
      </c>
      <c r="C1238" s="4">
        <v>57</v>
      </c>
      <c r="D1238" s="4">
        <v>17</v>
      </c>
      <c r="E1238" s="4">
        <v>10</v>
      </c>
      <c r="F1238" s="5">
        <f t="shared" si="1000"/>
        <v>1</v>
      </c>
      <c r="G1238" s="5">
        <f t="shared" si="1001"/>
        <v>1</v>
      </c>
      <c r="H1238" s="5">
        <f t="shared" si="1002"/>
        <v>0</v>
      </c>
      <c r="I1238" s="11">
        <f t="shared" si="1003"/>
        <v>0.70175438596491224</v>
      </c>
    </row>
    <row r="1239" spans="1:9" x14ac:dyDescent="0.25">
      <c r="A1239" s="2" t="s">
        <v>25</v>
      </c>
      <c r="B1239" s="1">
        <v>44105</v>
      </c>
      <c r="C1239" s="4">
        <v>2667</v>
      </c>
      <c r="D1239" s="4">
        <v>1321</v>
      </c>
      <c r="E1239" s="4">
        <v>886</v>
      </c>
      <c r="F1239" s="5">
        <f t="shared" si="1000"/>
        <v>7</v>
      </c>
      <c r="G1239" s="5">
        <f t="shared" si="1001"/>
        <v>48</v>
      </c>
      <c r="H1239" s="5">
        <f t="shared" si="1002"/>
        <v>30</v>
      </c>
      <c r="I1239" s="11">
        <f t="shared" si="1003"/>
        <v>0.50468691413573308</v>
      </c>
    </row>
    <row r="1240" spans="1:9" x14ac:dyDescent="0.25">
      <c r="A1240" s="2" t="s">
        <v>26</v>
      </c>
      <c r="B1240" s="1">
        <v>44105</v>
      </c>
      <c r="C1240" s="4">
        <v>1724</v>
      </c>
      <c r="D1240" s="4">
        <v>864</v>
      </c>
      <c r="E1240" s="4">
        <v>585</v>
      </c>
      <c r="F1240" s="5">
        <f t="shared" si="1000"/>
        <v>6</v>
      </c>
      <c r="G1240" s="5">
        <f t="shared" si="1001"/>
        <v>23</v>
      </c>
      <c r="H1240" s="5">
        <f t="shared" si="1002"/>
        <v>17</v>
      </c>
      <c r="I1240" s="11">
        <f t="shared" si="1003"/>
        <v>0.49883990719257543</v>
      </c>
    </row>
    <row r="1241" spans="1:9" x14ac:dyDescent="0.25">
      <c r="A1241" s="2" t="s">
        <v>27</v>
      </c>
      <c r="B1241" s="1">
        <v>44105</v>
      </c>
      <c r="C1241" s="4">
        <v>162</v>
      </c>
      <c r="D1241" s="4">
        <v>77</v>
      </c>
      <c r="E1241" s="4">
        <v>50</v>
      </c>
      <c r="F1241" s="5">
        <f t="shared" si="1000"/>
        <v>1</v>
      </c>
      <c r="G1241" s="5">
        <f t="shared" si="1001"/>
        <v>5</v>
      </c>
      <c r="H1241" s="5">
        <f t="shared" si="1002"/>
        <v>3</v>
      </c>
      <c r="I1241" s="11">
        <f t="shared" si="1003"/>
        <v>0.52469135802469136</v>
      </c>
    </row>
    <row r="1242" spans="1:9" x14ac:dyDescent="0.25">
      <c r="A1242" s="2" t="s">
        <v>28</v>
      </c>
      <c r="B1242" s="1">
        <v>44105</v>
      </c>
      <c r="C1242" s="4">
        <v>7455</v>
      </c>
      <c r="D1242" s="4">
        <v>4249</v>
      </c>
      <c r="E1242" s="4">
        <v>2695</v>
      </c>
      <c r="F1242" s="5">
        <f t="shared" si="1000"/>
        <v>53</v>
      </c>
      <c r="G1242" s="5">
        <f t="shared" si="1001"/>
        <v>154</v>
      </c>
      <c r="H1242" s="5">
        <f t="shared" si="1002"/>
        <v>101</v>
      </c>
      <c r="I1242" s="11">
        <f t="shared" si="1003"/>
        <v>0.43004694835680751</v>
      </c>
    </row>
    <row r="1243" spans="1:9" x14ac:dyDescent="0.25">
      <c r="A1243" s="2" t="s">
        <v>29</v>
      </c>
      <c r="B1243" s="1">
        <v>44105</v>
      </c>
      <c r="C1243" s="4">
        <v>191</v>
      </c>
      <c r="D1243" s="4">
        <v>66</v>
      </c>
      <c r="E1243" s="4">
        <v>34</v>
      </c>
      <c r="F1243" s="5">
        <f t="shared" si="1000"/>
        <v>1</v>
      </c>
      <c r="G1243" s="5">
        <f t="shared" si="1001"/>
        <v>6</v>
      </c>
      <c r="H1243" s="5">
        <f t="shared" si="1002"/>
        <v>2</v>
      </c>
      <c r="I1243" s="11">
        <f t="shared" si="1003"/>
        <v>0.65445026178010468</v>
      </c>
    </row>
    <row r="1244" spans="1:9" x14ac:dyDescent="0.25">
      <c r="A1244" s="2" t="s">
        <v>3</v>
      </c>
      <c r="B1244" s="1">
        <v>44136</v>
      </c>
      <c r="C1244" s="4">
        <v>130</v>
      </c>
      <c r="D1244" s="4">
        <v>54</v>
      </c>
      <c r="E1244" s="4">
        <v>35</v>
      </c>
      <c r="F1244" s="5">
        <f t="shared" si="1000"/>
        <v>2</v>
      </c>
      <c r="G1244" s="5">
        <f t="shared" si="1001"/>
        <v>2</v>
      </c>
      <c r="H1244" s="5">
        <f t="shared" si="1002"/>
        <v>0</v>
      </c>
      <c r="I1244" s="11">
        <f t="shared" si="1003"/>
        <v>0.58461538461538465</v>
      </c>
    </row>
    <row r="1245" spans="1:9" x14ac:dyDescent="0.25">
      <c r="A1245" s="2" t="s">
        <v>4</v>
      </c>
      <c r="B1245" s="1">
        <v>44136</v>
      </c>
      <c r="C1245" s="4">
        <v>151</v>
      </c>
      <c r="D1245" s="4">
        <v>64</v>
      </c>
      <c r="E1245" s="4">
        <v>48</v>
      </c>
      <c r="F1245" s="5">
        <f t="shared" si="1000"/>
        <v>1</v>
      </c>
      <c r="G1245" s="5">
        <f t="shared" si="1001"/>
        <v>5</v>
      </c>
      <c r="H1245" s="5">
        <f t="shared" si="1002"/>
        <v>2</v>
      </c>
      <c r="I1245" s="11">
        <f t="shared" si="1003"/>
        <v>0.57615894039735094</v>
      </c>
    </row>
    <row r="1246" spans="1:9" x14ac:dyDescent="0.25">
      <c r="A1246" s="2" t="s">
        <v>5</v>
      </c>
      <c r="B1246" s="1">
        <v>44136</v>
      </c>
      <c r="C1246" s="4">
        <v>236</v>
      </c>
      <c r="D1246" s="4">
        <v>102</v>
      </c>
      <c r="E1246" s="4">
        <v>68</v>
      </c>
      <c r="F1246" s="5">
        <f t="shared" si="1000"/>
        <v>4</v>
      </c>
      <c r="G1246" s="5">
        <f t="shared" si="1001"/>
        <v>4</v>
      </c>
      <c r="H1246" s="5">
        <f t="shared" si="1002"/>
        <v>2</v>
      </c>
      <c r="I1246" s="11">
        <f t="shared" si="1003"/>
        <v>0.56779661016949157</v>
      </c>
    </row>
    <row r="1247" spans="1:9" x14ac:dyDescent="0.25">
      <c r="A1247" s="2" t="s">
        <v>6</v>
      </c>
      <c r="B1247" s="1">
        <v>44136</v>
      </c>
      <c r="C1247" s="4">
        <v>255</v>
      </c>
      <c r="D1247" s="4">
        <v>76</v>
      </c>
      <c r="E1247" s="4">
        <v>52</v>
      </c>
      <c r="F1247" s="5">
        <f t="shared" si="1000"/>
        <v>1</v>
      </c>
      <c r="G1247" s="5">
        <f t="shared" si="1001"/>
        <v>5</v>
      </c>
      <c r="H1247" s="5">
        <f t="shared" si="1002"/>
        <v>3</v>
      </c>
      <c r="I1247" s="11">
        <f t="shared" si="1003"/>
        <v>0.70196078431372544</v>
      </c>
    </row>
    <row r="1248" spans="1:9" x14ac:dyDescent="0.25">
      <c r="A1248" s="2" t="s">
        <v>7</v>
      </c>
      <c r="B1248" s="1">
        <v>44136</v>
      </c>
      <c r="C1248" s="4">
        <v>955</v>
      </c>
      <c r="D1248" s="4">
        <v>410</v>
      </c>
      <c r="E1248" s="4">
        <v>271</v>
      </c>
      <c r="F1248" s="5">
        <f t="shared" si="1000"/>
        <v>4</v>
      </c>
      <c r="G1248" s="5">
        <f t="shared" si="1001"/>
        <v>19</v>
      </c>
      <c r="H1248" s="5">
        <f t="shared" si="1002"/>
        <v>11</v>
      </c>
      <c r="I1248" s="11">
        <f t="shared" si="1003"/>
        <v>0.5706806282722513</v>
      </c>
    </row>
    <row r="1249" spans="1:9" x14ac:dyDescent="0.25">
      <c r="A1249" s="2" t="s">
        <v>8</v>
      </c>
      <c r="B1249" s="1">
        <v>44136</v>
      </c>
      <c r="C1249" s="4">
        <v>387</v>
      </c>
      <c r="D1249" s="4">
        <v>208</v>
      </c>
      <c r="E1249" s="4">
        <v>145</v>
      </c>
      <c r="F1249" s="5">
        <f t="shared" si="1000"/>
        <v>3</v>
      </c>
      <c r="G1249" s="5">
        <f t="shared" si="1001"/>
        <v>9</v>
      </c>
      <c r="H1249" s="5">
        <f t="shared" si="1002"/>
        <v>4</v>
      </c>
      <c r="I1249" s="11">
        <f t="shared" si="1003"/>
        <v>0.46253229974160209</v>
      </c>
    </row>
    <row r="1250" spans="1:9" x14ac:dyDescent="0.25">
      <c r="A1250" s="2" t="s">
        <v>9</v>
      </c>
      <c r="B1250" s="1">
        <v>44136</v>
      </c>
      <c r="C1250" s="4">
        <v>731</v>
      </c>
      <c r="D1250" s="4">
        <v>309</v>
      </c>
      <c r="E1250" s="4">
        <v>208</v>
      </c>
      <c r="F1250" s="5">
        <f t="shared" si="1000"/>
        <v>7</v>
      </c>
      <c r="G1250" s="5">
        <f t="shared" si="1001"/>
        <v>13</v>
      </c>
      <c r="H1250" s="5">
        <f t="shared" si="1002"/>
        <v>9</v>
      </c>
      <c r="I1250" s="11">
        <f t="shared" si="1003"/>
        <v>0.57729138166894667</v>
      </c>
    </row>
    <row r="1251" spans="1:9" x14ac:dyDescent="0.25">
      <c r="A1251" s="2" t="s">
        <v>10</v>
      </c>
      <c r="B1251" s="1">
        <v>44136</v>
      </c>
      <c r="C1251" s="4">
        <v>448</v>
      </c>
      <c r="D1251" s="4">
        <v>305</v>
      </c>
      <c r="E1251" s="4">
        <v>218</v>
      </c>
      <c r="F1251" s="5">
        <f t="shared" si="1000"/>
        <v>2</v>
      </c>
      <c r="G1251" s="5">
        <f t="shared" si="1001"/>
        <v>11</v>
      </c>
      <c r="H1251" s="5">
        <f t="shared" si="1002"/>
        <v>8</v>
      </c>
      <c r="I1251" s="11">
        <f t="shared" si="1003"/>
        <v>0.31919642857142855</v>
      </c>
    </row>
    <row r="1252" spans="1:9" x14ac:dyDescent="0.25">
      <c r="A1252" s="2" t="s">
        <v>11</v>
      </c>
      <c r="B1252" s="1">
        <v>44136</v>
      </c>
      <c r="C1252" s="4">
        <v>665</v>
      </c>
      <c r="D1252" s="4">
        <v>335</v>
      </c>
      <c r="E1252" s="4">
        <v>252</v>
      </c>
      <c r="F1252" s="5">
        <f t="shared" si="1000"/>
        <v>3</v>
      </c>
      <c r="G1252" s="5">
        <f t="shared" si="1001"/>
        <v>13</v>
      </c>
      <c r="H1252" s="5">
        <f t="shared" si="1002"/>
        <v>11</v>
      </c>
      <c r="I1252" s="11">
        <f t="shared" si="1003"/>
        <v>0.49624060150375937</v>
      </c>
    </row>
    <row r="1253" spans="1:9" x14ac:dyDescent="0.25">
      <c r="A1253" s="2" t="s">
        <v>12</v>
      </c>
      <c r="B1253" s="1">
        <v>44136</v>
      </c>
      <c r="C1253" s="4">
        <v>272</v>
      </c>
      <c r="D1253" s="4">
        <v>82</v>
      </c>
      <c r="E1253" s="4">
        <v>57</v>
      </c>
      <c r="F1253" s="5">
        <f t="shared" si="1000"/>
        <v>2</v>
      </c>
      <c r="G1253" s="5">
        <f t="shared" si="1001"/>
        <v>3</v>
      </c>
      <c r="H1253" s="5">
        <f t="shared" si="1002"/>
        <v>2</v>
      </c>
      <c r="I1253" s="11">
        <f t="shared" si="1003"/>
        <v>0.69852941176470584</v>
      </c>
    </row>
    <row r="1254" spans="1:9" x14ac:dyDescent="0.25">
      <c r="A1254" s="2" t="s">
        <v>13</v>
      </c>
      <c r="B1254" s="1">
        <v>44136</v>
      </c>
      <c r="C1254" s="4">
        <v>1726</v>
      </c>
      <c r="D1254" s="4">
        <v>1031</v>
      </c>
      <c r="E1254" s="4">
        <v>734</v>
      </c>
      <c r="F1254" s="5">
        <f t="shared" si="1000"/>
        <v>10</v>
      </c>
      <c r="G1254" s="5">
        <f t="shared" si="1001"/>
        <v>31</v>
      </c>
      <c r="H1254" s="5">
        <f t="shared" si="1002"/>
        <v>25</v>
      </c>
      <c r="I1254" s="11">
        <f t="shared" si="1003"/>
        <v>0.40266512166859791</v>
      </c>
    </row>
    <row r="1255" spans="1:9" x14ac:dyDescent="0.25">
      <c r="A1255" s="2" t="s">
        <v>14</v>
      </c>
      <c r="B1255" s="1">
        <v>44136</v>
      </c>
      <c r="C1255" s="4">
        <v>632</v>
      </c>
      <c r="D1255" s="4">
        <v>267</v>
      </c>
      <c r="E1255" s="4">
        <v>179</v>
      </c>
      <c r="F1255" s="5">
        <f t="shared" si="1000"/>
        <v>1</v>
      </c>
      <c r="G1255" s="5">
        <f t="shared" si="1001"/>
        <v>11</v>
      </c>
      <c r="H1255" s="5">
        <f t="shared" si="1002"/>
        <v>9</v>
      </c>
      <c r="I1255" s="11">
        <f t="shared" si="1003"/>
        <v>0.57753164556962022</v>
      </c>
    </row>
    <row r="1256" spans="1:9" x14ac:dyDescent="0.25">
      <c r="A1256" s="2" t="s">
        <v>15</v>
      </c>
      <c r="B1256" s="1">
        <v>44136</v>
      </c>
      <c r="C1256" s="4">
        <v>579</v>
      </c>
      <c r="D1256" s="4">
        <v>257</v>
      </c>
      <c r="E1256" s="4">
        <v>167</v>
      </c>
      <c r="F1256" s="5">
        <f t="shared" si="1000"/>
        <v>4</v>
      </c>
      <c r="G1256" s="5">
        <f t="shared" si="1001"/>
        <v>9</v>
      </c>
      <c r="H1256" s="5">
        <f t="shared" si="1002"/>
        <v>7</v>
      </c>
      <c r="I1256" s="11">
        <f t="shared" si="1003"/>
        <v>0.55613126079447328</v>
      </c>
    </row>
    <row r="1257" spans="1:9" x14ac:dyDescent="0.25">
      <c r="A1257" s="2" t="s">
        <v>16</v>
      </c>
      <c r="B1257" s="1">
        <v>44136</v>
      </c>
      <c r="C1257" s="4">
        <v>382</v>
      </c>
      <c r="D1257" s="4">
        <v>139</v>
      </c>
      <c r="E1257" s="4">
        <v>92</v>
      </c>
      <c r="F1257" s="5">
        <f t="shared" ref="F1257:F1320" si="1004">C1257-C1230</f>
        <v>3</v>
      </c>
      <c r="G1257" s="5">
        <f t="shared" ref="G1257:G1320" si="1005">D1257-D1230</f>
        <v>6</v>
      </c>
      <c r="H1257" s="5">
        <f t="shared" ref="H1257:H1320" si="1006">E1257-E1230</f>
        <v>4</v>
      </c>
      <c r="I1257" s="11">
        <f t="shared" ref="I1257:I1320" si="1007">(C1257-D1257)/C1257</f>
        <v>0.63612565445026181</v>
      </c>
    </row>
    <row r="1258" spans="1:9" x14ac:dyDescent="0.25">
      <c r="A1258" s="2" t="s">
        <v>17</v>
      </c>
      <c r="B1258" s="1">
        <v>44136</v>
      </c>
      <c r="C1258" s="4">
        <v>477</v>
      </c>
      <c r="D1258" s="4">
        <v>128</v>
      </c>
      <c r="E1258" s="4">
        <v>88</v>
      </c>
      <c r="F1258" s="5">
        <f t="shared" si="1004"/>
        <v>3</v>
      </c>
      <c r="G1258" s="5">
        <f t="shared" si="1005"/>
        <v>9</v>
      </c>
      <c r="H1258" s="5">
        <f t="shared" si="1006"/>
        <v>8</v>
      </c>
      <c r="I1258" s="11">
        <f t="shared" si="1007"/>
        <v>0.73165618448637315</v>
      </c>
    </row>
    <row r="1259" spans="1:9" x14ac:dyDescent="0.25">
      <c r="A1259" s="2" t="s">
        <v>18</v>
      </c>
      <c r="B1259" s="1">
        <v>44136</v>
      </c>
      <c r="C1259" s="4">
        <v>526</v>
      </c>
      <c r="D1259" s="4">
        <v>285</v>
      </c>
      <c r="E1259" s="4">
        <v>194</v>
      </c>
      <c r="F1259" s="5">
        <f t="shared" si="1004"/>
        <v>5</v>
      </c>
      <c r="G1259" s="5">
        <f t="shared" si="1005"/>
        <v>11</v>
      </c>
      <c r="H1259" s="5">
        <f t="shared" si="1006"/>
        <v>10</v>
      </c>
      <c r="I1259" s="11">
        <f t="shared" si="1007"/>
        <v>0.45817490494296575</v>
      </c>
    </row>
    <row r="1260" spans="1:9" x14ac:dyDescent="0.25">
      <c r="A1260" s="2" t="s">
        <v>19</v>
      </c>
      <c r="B1260" s="1">
        <v>44136</v>
      </c>
      <c r="C1260" s="4">
        <v>236</v>
      </c>
      <c r="D1260" s="4">
        <v>112</v>
      </c>
      <c r="E1260" s="4">
        <v>77</v>
      </c>
      <c r="F1260" s="5">
        <f t="shared" si="1004"/>
        <v>4</v>
      </c>
      <c r="G1260" s="5">
        <f t="shared" si="1005"/>
        <v>7</v>
      </c>
      <c r="H1260" s="5">
        <f t="shared" si="1006"/>
        <v>5</v>
      </c>
      <c r="I1260" s="11">
        <f t="shared" si="1007"/>
        <v>0.52542372881355937</v>
      </c>
    </row>
    <row r="1261" spans="1:9" x14ac:dyDescent="0.25">
      <c r="A1261" s="2" t="s">
        <v>20</v>
      </c>
      <c r="B1261" s="1">
        <v>44136</v>
      </c>
      <c r="C1261" s="4">
        <v>2673</v>
      </c>
      <c r="D1261" s="4">
        <v>1504</v>
      </c>
      <c r="E1261" s="4">
        <v>964</v>
      </c>
      <c r="F1261" s="5">
        <f t="shared" si="1004"/>
        <v>-11</v>
      </c>
      <c r="G1261" s="5">
        <f t="shared" si="1005"/>
        <v>57</v>
      </c>
      <c r="H1261" s="5">
        <f t="shared" si="1006"/>
        <v>36</v>
      </c>
      <c r="I1261" s="11">
        <f t="shared" si="1007"/>
        <v>0.43733632622521512</v>
      </c>
    </row>
    <row r="1262" spans="1:9" x14ac:dyDescent="0.25">
      <c r="A1262" s="2" t="s">
        <v>21</v>
      </c>
      <c r="B1262" s="1">
        <v>44136</v>
      </c>
      <c r="C1262" s="4">
        <v>2790</v>
      </c>
      <c r="D1262" s="4">
        <v>1428</v>
      </c>
      <c r="E1262" s="4">
        <v>982</v>
      </c>
      <c r="F1262" s="5">
        <f t="shared" si="1004"/>
        <v>12</v>
      </c>
      <c r="G1262" s="5">
        <f t="shared" si="1005"/>
        <v>41</v>
      </c>
      <c r="H1262" s="5">
        <f t="shared" si="1006"/>
        <v>32</v>
      </c>
      <c r="I1262" s="11">
        <f t="shared" si="1007"/>
        <v>0.48817204301075268</v>
      </c>
    </row>
    <row r="1263" spans="1:9" x14ac:dyDescent="0.25">
      <c r="A1263" s="2" t="s">
        <v>22</v>
      </c>
      <c r="B1263" s="1">
        <v>44136</v>
      </c>
      <c r="C1263" s="4">
        <v>291</v>
      </c>
      <c r="D1263" s="4">
        <v>104</v>
      </c>
      <c r="E1263" s="4">
        <v>66</v>
      </c>
      <c r="F1263" s="5">
        <f t="shared" si="1004"/>
        <v>0</v>
      </c>
      <c r="G1263" s="5">
        <f t="shared" si="1005"/>
        <v>1</v>
      </c>
      <c r="H1263" s="5">
        <f t="shared" si="1006"/>
        <v>1</v>
      </c>
      <c r="I1263" s="11">
        <f t="shared" si="1007"/>
        <v>0.6426116838487973</v>
      </c>
    </row>
    <row r="1264" spans="1:9" x14ac:dyDescent="0.25">
      <c r="A1264" s="2" t="s">
        <v>23</v>
      </c>
      <c r="B1264" s="1">
        <v>44136</v>
      </c>
      <c r="C1264" s="4">
        <v>216</v>
      </c>
      <c r="D1264" s="4">
        <v>80</v>
      </c>
      <c r="E1264" s="4">
        <v>46</v>
      </c>
      <c r="F1264" s="5">
        <f t="shared" si="1004"/>
        <v>1</v>
      </c>
      <c r="G1264" s="5">
        <f t="shared" si="1005"/>
        <v>2</v>
      </c>
      <c r="H1264" s="5">
        <f t="shared" si="1006"/>
        <v>1</v>
      </c>
      <c r="I1264" s="11">
        <f t="shared" si="1007"/>
        <v>0.62962962962962965</v>
      </c>
    </row>
    <row r="1265" spans="1:9" x14ac:dyDescent="0.25">
      <c r="A1265" s="2" t="s">
        <v>24</v>
      </c>
      <c r="B1265" s="1">
        <v>44136</v>
      </c>
      <c r="C1265" s="4">
        <v>59</v>
      </c>
      <c r="D1265" s="4">
        <v>19</v>
      </c>
      <c r="E1265" s="4">
        <v>12</v>
      </c>
      <c r="F1265" s="5">
        <f t="shared" si="1004"/>
        <v>2</v>
      </c>
      <c r="G1265" s="5">
        <f t="shared" si="1005"/>
        <v>2</v>
      </c>
      <c r="H1265" s="5">
        <f t="shared" si="1006"/>
        <v>2</v>
      </c>
      <c r="I1265" s="11">
        <f t="shared" si="1007"/>
        <v>0.67796610169491522</v>
      </c>
    </row>
    <row r="1266" spans="1:9" x14ac:dyDescent="0.25">
      <c r="A1266" s="2" t="s">
        <v>25</v>
      </c>
      <c r="B1266" s="1">
        <v>44136</v>
      </c>
      <c r="C1266" s="4">
        <v>2684</v>
      </c>
      <c r="D1266" s="4">
        <v>1406</v>
      </c>
      <c r="E1266" s="4">
        <v>945</v>
      </c>
      <c r="F1266" s="5">
        <f t="shared" si="1004"/>
        <v>17</v>
      </c>
      <c r="G1266" s="5">
        <f t="shared" si="1005"/>
        <v>85</v>
      </c>
      <c r="H1266" s="5">
        <f t="shared" si="1006"/>
        <v>59</v>
      </c>
      <c r="I1266" s="11">
        <f t="shared" si="1007"/>
        <v>0.47615499254843519</v>
      </c>
    </row>
    <row r="1267" spans="1:9" x14ac:dyDescent="0.25">
      <c r="A1267" s="2" t="s">
        <v>26</v>
      </c>
      <c r="B1267" s="1">
        <v>44136</v>
      </c>
      <c r="C1267" s="4">
        <v>1727</v>
      </c>
      <c r="D1267" s="4">
        <v>880</v>
      </c>
      <c r="E1267" s="4">
        <v>595</v>
      </c>
      <c r="F1267" s="5">
        <f t="shared" si="1004"/>
        <v>3</v>
      </c>
      <c r="G1267" s="5">
        <f t="shared" si="1005"/>
        <v>16</v>
      </c>
      <c r="H1267" s="5">
        <f t="shared" si="1006"/>
        <v>10</v>
      </c>
      <c r="I1267" s="11">
        <f t="shared" si="1007"/>
        <v>0.49044585987261147</v>
      </c>
    </row>
    <row r="1268" spans="1:9" x14ac:dyDescent="0.25">
      <c r="A1268" s="2" t="s">
        <v>27</v>
      </c>
      <c r="B1268" s="1">
        <v>44136</v>
      </c>
      <c r="C1268" s="4">
        <v>162</v>
      </c>
      <c r="D1268" s="4">
        <v>78</v>
      </c>
      <c r="E1268" s="4">
        <v>50</v>
      </c>
      <c r="F1268" s="5">
        <f t="shared" si="1004"/>
        <v>0</v>
      </c>
      <c r="G1268" s="5">
        <f t="shared" si="1005"/>
        <v>1</v>
      </c>
      <c r="H1268" s="5">
        <f t="shared" si="1006"/>
        <v>0</v>
      </c>
      <c r="I1268" s="11">
        <f t="shared" si="1007"/>
        <v>0.51851851851851849</v>
      </c>
    </row>
    <row r="1269" spans="1:9" x14ac:dyDescent="0.25">
      <c r="A1269" s="2" t="s">
        <v>28</v>
      </c>
      <c r="B1269" s="1">
        <v>44136</v>
      </c>
      <c r="C1269" s="4">
        <v>7487</v>
      </c>
      <c r="D1269" s="4">
        <v>4353</v>
      </c>
      <c r="E1269" s="4">
        <v>2776</v>
      </c>
      <c r="F1269" s="5">
        <f t="shared" si="1004"/>
        <v>32</v>
      </c>
      <c r="G1269" s="5">
        <f t="shared" si="1005"/>
        <v>104</v>
      </c>
      <c r="H1269" s="5">
        <f t="shared" si="1006"/>
        <v>81</v>
      </c>
      <c r="I1269" s="11">
        <f t="shared" si="1007"/>
        <v>0.41859222652597838</v>
      </c>
    </row>
    <row r="1270" spans="1:9" x14ac:dyDescent="0.25">
      <c r="A1270" s="2" t="s">
        <v>29</v>
      </c>
      <c r="B1270" s="1">
        <v>44136</v>
      </c>
      <c r="C1270" s="4">
        <v>192</v>
      </c>
      <c r="D1270" s="4">
        <v>69</v>
      </c>
      <c r="E1270" s="4">
        <v>37</v>
      </c>
      <c r="F1270" s="5">
        <f t="shared" si="1004"/>
        <v>1</v>
      </c>
      <c r="G1270" s="5">
        <f t="shared" si="1005"/>
        <v>3</v>
      </c>
      <c r="H1270" s="5">
        <f t="shared" si="1006"/>
        <v>3</v>
      </c>
      <c r="I1270" s="11">
        <f t="shared" si="1007"/>
        <v>0.640625</v>
      </c>
    </row>
    <row r="1271" spans="1:9" x14ac:dyDescent="0.25">
      <c r="A1271" s="2" t="s">
        <v>3</v>
      </c>
      <c r="B1271" s="1">
        <v>44166</v>
      </c>
      <c r="C1271" s="4">
        <v>132</v>
      </c>
      <c r="D1271" s="4">
        <v>56</v>
      </c>
      <c r="E1271" s="4">
        <v>37</v>
      </c>
      <c r="F1271" s="5">
        <f t="shared" si="1004"/>
        <v>2</v>
      </c>
      <c r="G1271" s="5">
        <f t="shared" si="1005"/>
        <v>2</v>
      </c>
      <c r="H1271" s="5">
        <f t="shared" si="1006"/>
        <v>2</v>
      </c>
      <c r="I1271" s="11">
        <f t="shared" si="1007"/>
        <v>0.5757575757575758</v>
      </c>
    </row>
    <row r="1272" spans="1:9" x14ac:dyDescent="0.25">
      <c r="A1272" s="2" t="s">
        <v>4</v>
      </c>
      <c r="B1272" s="1">
        <v>44166</v>
      </c>
      <c r="C1272" s="4">
        <v>152</v>
      </c>
      <c r="D1272" s="4">
        <v>67</v>
      </c>
      <c r="E1272" s="4">
        <v>50</v>
      </c>
      <c r="F1272" s="5">
        <f t="shared" si="1004"/>
        <v>1</v>
      </c>
      <c r="G1272" s="5">
        <f t="shared" si="1005"/>
        <v>3</v>
      </c>
      <c r="H1272" s="5">
        <f t="shared" si="1006"/>
        <v>2</v>
      </c>
      <c r="I1272" s="11">
        <f t="shared" si="1007"/>
        <v>0.55921052631578949</v>
      </c>
    </row>
    <row r="1273" spans="1:9" x14ac:dyDescent="0.25">
      <c r="A1273" s="2" t="s">
        <v>5</v>
      </c>
      <c r="B1273" s="1">
        <v>44166</v>
      </c>
      <c r="C1273" s="4">
        <v>238</v>
      </c>
      <c r="D1273" s="4">
        <v>105</v>
      </c>
      <c r="E1273" s="4">
        <v>70</v>
      </c>
      <c r="F1273" s="5">
        <f t="shared" si="1004"/>
        <v>2</v>
      </c>
      <c r="G1273" s="5">
        <f t="shared" si="1005"/>
        <v>3</v>
      </c>
      <c r="H1273" s="5">
        <f t="shared" si="1006"/>
        <v>2</v>
      </c>
      <c r="I1273" s="11">
        <f t="shared" si="1007"/>
        <v>0.55882352941176472</v>
      </c>
    </row>
    <row r="1274" spans="1:9" x14ac:dyDescent="0.25">
      <c r="A1274" s="2" t="s">
        <v>6</v>
      </c>
      <c r="B1274" s="1">
        <v>44166</v>
      </c>
      <c r="C1274" s="4">
        <v>256</v>
      </c>
      <c r="D1274" s="4">
        <v>81</v>
      </c>
      <c r="E1274" s="4">
        <v>55</v>
      </c>
      <c r="F1274" s="5">
        <f t="shared" si="1004"/>
        <v>1</v>
      </c>
      <c r="G1274" s="5">
        <f t="shared" si="1005"/>
        <v>5</v>
      </c>
      <c r="H1274" s="5">
        <f t="shared" si="1006"/>
        <v>3</v>
      </c>
      <c r="I1274" s="11">
        <f t="shared" si="1007"/>
        <v>0.68359375</v>
      </c>
    </row>
    <row r="1275" spans="1:9" x14ac:dyDescent="0.25">
      <c r="A1275" s="2" t="s">
        <v>7</v>
      </c>
      <c r="B1275" s="1">
        <v>44166</v>
      </c>
      <c r="C1275" s="4">
        <v>957</v>
      </c>
      <c r="D1275" s="4">
        <v>425</v>
      </c>
      <c r="E1275" s="4">
        <v>281</v>
      </c>
      <c r="F1275" s="5">
        <f t="shared" si="1004"/>
        <v>2</v>
      </c>
      <c r="G1275" s="5">
        <f t="shared" si="1005"/>
        <v>15</v>
      </c>
      <c r="H1275" s="5">
        <f t="shared" si="1006"/>
        <v>10</v>
      </c>
      <c r="I1275" s="11">
        <f t="shared" si="1007"/>
        <v>0.55590386624869381</v>
      </c>
    </row>
    <row r="1276" spans="1:9" x14ac:dyDescent="0.25">
      <c r="A1276" s="2" t="s">
        <v>8</v>
      </c>
      <c r="B1276" s="1">
        <v>44166</v>
      </c>
      <c r="C1276" s="4">
        <v>390</v>
      </c>
      <c r="D1276" s="4">
        <v>214</v>
      </c>
      <c r="E1276" s="4">
        <v>147</v>
      </c>
      <c r="F1276" s="5">
        <f t="shared" si="1004"/>
        <v>3</v>
      </c>
      <c r="G1276" s="5">
        <f t="shared" si="1005"/>
        <v>6</v>
      </c>
      <c r="H1276" s="5">
        <f t="shared" si="1006"/>
        <v>2</v>
      </c>
      <c r="I1276" s="11">
        <f t="shared" si="1007"/>
        <v>0.45128205128205129</v>
      </c>
    </row>
    <row r="1277" spans="1:9" x14ac:dyDescent="0.25">
      <c r="A1277" s="2" t="s">
        <v>9</v>
      </c>
      <c r="B1277" s="1">
        <v>44166</v>
      </c>
      <c r="C1277" s="4">
        <v>734</v>
      </c>
      <c r="D1277" s="4">
        <v>321</v>
      </c>
      <c r="E1277" s="4">
        <v>220</v>
      </c>
      <c r="F1277" s="5">
        <f t="shared" si="1004"/>
        <v>3</v>
      </c>
      <c r="G1277" s="5">
        <f t="shared" si="1005"/>
        <v>12</v>
      </c>
      <c r="H1277" s="5">
        <f t="shared" si="1006"/>
        <v>12</v>
      </c>
      <c r="I1277" s="11">
        <f t="shared" si="1007"/>
        <v>0.56267029972752047</v>
      </c>
    </row>
    <row r="1278" spans="1:9" x14ac:dyDescent="0.25">
      <c r="A1278" s="2" t="s">
        <v>10</v>
      </c>
      <c r="B1278" s="1">
        <v>44166</v>
      </c>
      <c r="C1278" s="4">
        <v>452</v>
      </c>
      <c r="D1278" s="4">
        <v>321</v>
      </c>
      <c r="E1278" s="4">
        <v>229</v>
      </c>
      <c r="F1278" s="5">
        <f t="shared" si="1004"/>
        <v>4</v>
      </c>
      <c r="G1278" s="5">
        <f t="shared" si="1005"/>
        <v>16</v>
      </c>
      <c r="H1278" s="5">
        <f t="shared" si="1006"/>
        <v>11</v>
      </c>
      <c r="I1278" s="11">
        <f t="shared" si="1007"/>
        <v>0.28982300884955753</v>
      </c>
    </row>
    <row r="1279" spans="1:9" x14ac:dyDescent="0.25">
      <c r="A1279" s="2" t="s">
        <v>11</v>
      </c>
      <c r="B1279" s="1">
        <v>44166</v>
      </c>
      <c r="C1279" s="4">
        <v>670</v>
      </c>
      <c r="D1279" s="4">
        <v>344</v>
      </c>
      <c r="E1279" s="4">
        <v>258</v>
      </c>
      <c r="F1279" s="5">
        <f t="shared" si="1004"/>
        <v>5</v>
      </c>
      <c r="G1279" s="5">
        <f t="shared" si="1005"/>
        <v>9</v>
      </c>
      <c r="H1279" s="5">
        <f t="shared" si="1006"/>
        <v>6</v>
      </c>
      <c r="I1279" s="11">
        <f t="shared" si="1007"/>
        <v>0.48656716417910445</v>
      </c>
    </row>
    <row r="1280" spans="1:9" x14ac:dyDescent="0.25">
      <c r="A1280" s="2" t="s">
        <v>12</v>
      </c>
      <c r="B1280" s="1">
        <v>44166</v>
      </c>
      <c r="C1280" s="4">
        <v>272</v>
      </c>
      <c r="D1280" s="4">
        <v>85</v>
      </c>
      <c r="E1280" s="4">
        <v>58</v>
      </c>
      <c r="F1280" s="5">
        <f t="shared" si="1004"/>
        <v>0</v>
      </c>
      <c r="G1280" s="5">
        <f t="shared" si="1005"/>
        <v>3</v>
      </c>
      <c r="H1280" s="5">
        <f t="shared" si="1006"/>
        <v>1</v>
      </c>
      <c r="I1280" s="11">
        <f t="shared" si="1007"/>
        <v>0.6875</v>
      </c>
    </row>
    <row r="1281" spans="1:9" x14ac:dyDescent="0.25">
      <c r="A1281" s="2" t="s">
        <v>13</v>
      </c>
      <c r="B1281" s="1">
        <v>44166</v>
      </c>
      <c r="C1281" s="4">
        <v>1738</v>
      </c>
      <c r="D1281" s="4">
        <v>1076</v>
      </c>
      <c r="E1281" s="4">
        <v>765</v>
      </c>
      <c r="F1281" s="5">
        <f t="shared" si="1004"/>
        <v>12</v>
      </c>
      <c r="G1281" s="5">
        <f t="shared" si="1005"/>
        <v>45</v>
      </c>
      <c r="H1281" s="5">
        <f t="shared" si="1006"/>
        <v>31</v>
      </c>
      <c r="I1281" s="11">
        <f t="shared" si="1007"/>
        <v>0.38089758342922903</v>
      </c>
    </row>
    <row r="1282" spans="1:9" x14ac:dyDescent="0.25">
      <c r="A1282" s="2" t="s">
        <v>14</v>
      </c>
      <c r="B1282" s="1">
        <v>44166</v>
      </c>
      <c r="C1282" s="4">
        <v>638</v>
      </c>
      <c r="D1282" s="4">
        <v>278</v>
      </c>
      <c r="E1282" s="4">
        <v>187</v>
      </c>
      <c r="F1282" s="5">
        <f t="shared" si="1004"/>
        <v>6</v>
      </c>
      <c r="G1282" s="5">
        <f t="shared" si="1005"/>
        <v>11</v>
      </c>
      <c r="H1282" s="5">
        <f t="shared" si="1006"/>
        <v>8</v>
      </c>
      <c r="I1282" s="11">
        <f t="shared" si="1007"/>
        <v>0.56426332288401249</v>
      </c>
    </row>
    <row r="1283" spans="1:9" x14ac:dyDescent="0.25">
      <c r="A1283" s="2" t="s">
        <v>15</v>
      </c>
      <c r="B1283" s="1">
        <v>44166</v>
      </c>
      <c r="C1283" s="4">
        <v>585</v>
      </c>
      <c r="D1283" s="4">
        <v>265</v>
      </c>
      <c r="E1283" s="4">
        <v>174</v>
      </c>
      <c r="F1283" s="5">
        <f t="shared" si="1004"/>
        <v>6</v>
      </c>
      <c r="G1283" s="5">
        <f t="shared" si="1005"/>
        <v>8</v>
      </c>
      <c r="H1283" s="5">
        <f t="shared" si="1006"/>
        <v>7</v>
      </c>
      <c r="I1283" s="11">
        <f t="shared" si="1007"/>
        <v>0.54700854700854706</v>
      </c>
    </row>
    <row r="1284" spans="1:9" x14ac:dyDescent="0.25">
      <c r="A1284" s="2" t="s">
        <v>16</v>
      </c>
      <c r="B1284" s="1">
        <v>44166</v>
      </c>
      <c r="C1284" s="4">
        <v>382</v>
      </c>
      <c r="D1284" s="4">
        <v>140</v>
      </c>
      <c r="E1284" s="4">
        <v>92</v>
      </c>
      <c r="F1284" s="5">
        <f t="shared" si="1004"/>
        <v>0</v>
      </c>
      <c r="G1284" s="5">
        <f t="shared" si="1005"/>
        <v>1</v>
      </c>
      <c r="H1284" s="5">
        <f t="shared" si="1006"/>
        <v>0</v>
      </c>
      <c r="I1284" s="11">
        <f t="shared" si="1007"/>
        <v>0.63350785340314131</v>
      </c>
    </row>
    <row r="1285" spans="1:9" x14ac:dyDescent="0.25">
      <c r="A1285" s="2" t="s">
        <v>17</v>
      </c>
      <c r="B1285" s="1">
        <v>44166</v>
      </c>
      <c r="C1285" s="4">
        <v>480</v>
      </c>
      <c r="D1285" s="4">
        <v>135</v>
      </c>
      <c r="E1285" s="4">
        <v>93</v>
      </c>
      <c r="F1285" s="5">
        <f t="shared" si="1004"/>
        <v>3</v>
      </c>
      <c r="G1285" s="5">
        <f t="shared" si="1005"/>
        <v>7</v>
      </c>
      <c r="H1285" s="5">
        <f t="shared" si="1006"/>
        <v>5</v>
      </c>
      <c r="I1285" s="11">
        <f t="shared" si="1007"/>
        <v>0.71875</v>
      </c>
    </row>
    <row r="1286" spans="1:9" x14ac:dyDescent="0.25">
      <c r="A1286" s="2" t="s">
        <v>18</v>
      </c>
      <c r="B1286" s="1">
        <v>44166</v>
      </c>
      <c r="C1286" s="4">
        <v>528</v>
      </c>
      <c r="D1286" s="4">
        <v>294</v>
      </c>
      <c r="E1286" s="4">
        <v>202</v>
      </c>
      <c r="F1286" s="5">
        <f t="shared" si="1004"/>
        <v>2</v>
      </c>
      <c r="G1286" s="5">
        <f t="shared" si="1005"/>
        <v>9</v>
      </c>
      <c r="H1286" s="5">
        <f t="shared" si="1006"/>
        <v>8</v>
      </c>
      <c r="I1286" s="11">
        <f t="shared" si="1007"/>
        <v>0.44318181818181818</v>
      </c>
    </row>
    <row r="1287" spans="1:9" x14ac:dyDescent="0.25">
      <c r="A1287" s="2" t="s">
        <v>19</v>
      </c>
      <c r="B1287" s="1">
        <v>44166</v>
      </c>
      <c r="C1287" s="4">
        <v>239</v>
      </c>
      <c r="D1287" s="4">
        <v>122</v>
      </c>
      <c r="E1287" s="4">
        <v>82</v>
      </c>
      <c r="F1287" s="5">
        <f t="shared" si="1004"/>
        <v>3</v>
      </c>
      <c r="G1287" s="5">
        <f t="shared" si="1005"/>
        <v>10</v>
      </c>
      <c r="H1287" s="5">
        <f t="shared" si="1006"/>
        <v>5</v>
      </c>
      <c r="I1287" s="11">
        <f t="shared" si="1007"/>
        <v>0.4895397489539749</v>
      </c>
    </row>
    <row r="1288" spans="1:9" x14ac:dyDescent="0.25">
      <c r="A1288" s="2" t="s">
        <v>20</v>
      </c>
      <c r="B1288" s="1">
        <v>44166</v>
      </c>
      <c r="C1288" s="4">
        <v>2666</v>
      </c>
      <c r="D1288" s="4">
        <v>1532</v>
      </c>
      <c r="E1288" s="4">
        <v>987</v>
      </c>
      <c r="F1288" s="5">
        <f t="shared" si="1004"/>
        <v>-7</v>
      </c>
      <c r="G1288" s="5">
        <f t="shared" si="1005"/>
        <v>28</v>
      </c>
      <c r="H1288" s="5">
        <f t="shared" si="1006"/>
        <v>23</v>
      </c>
      <c r="I1288" s="11">
        <f t="shared" si="1007"/>
        <v>0.42535633908477122</v>
      </c>
    </row>
    <row r="1289" spans="1:9" x14ac:dyDescent="0.25">
      <c r="A1289" s="2" t="s">
        <v>21</v>
      </c>
      <c r="B1289" s="1">
        <v>44166</v>
      </c>
      <c r="C1289" s="4">
        <v>2780</v>
      </c>
      <c r="D1289" s="4">
        <v>1460</v>
      </c>
      <c r="E1289" s="4">
        <v>1008</v>
      </c>
      <c r="F1289" s="5">
        <f t="shared" si="1004"/>
        <v>-10</v>
      </c>
      <c r="G1289" s="5">
        <f t="shared" si="1005"/>
        <v>32</v>
      </c>
      <c r="H1289" s="5">
        <f t="shared" si="1006"/>
        <v>26</v>
      </c>
      <c r="I1289" s="11">
        <f t="shared" si="1007"/>
        <v>0.47482014388489208</v>
      </c>
    </row>
    <row r="1290" spans="1:9" x14ac:dyDescent="0.25">
      <c r="A1290" s="2" t="s">
        <v>22</v>
      </c>
      <c r="B1290" s="1">
        <v>44166</v>
      </c>
      <c r="C1290" s="4">
        <v>295</v>
      </c>
      <c r="D1290" s="4">
        <v>110</v>
      </c>
      <c r="E1290" s="4">
        <v>70</v>
      </c>
      <c r="F1290" s="5">
        <f t="shared" si="1004"/>
        <v>4</v>
      </c>
      <c r="G1290" s="5">
        <f t="shared" si="1005"/>
        <v>6</v>
      </c>
      <c r="H1290" s="5">
        <f t="shared" si="1006"/>
        <v>4</v>
      </c>
      <c r="I1290" s="11">
        <f t="shared" si="1007"/>
        <v>0.6271186440677966</v>
      </c>
    </row>
    <row r="1291" spans="1:9" x14ac:dyDescent="0.25">
      <c r="A1291" s="2" t="s">
        <v>23</v>
      </c>
      <c r="B1291" s="1">
        <v>44166</v>
      </c>
      <c r="C1291" s="4">
        <v>216</v>
      </c>
      <c r="D1291" s="4">
        <v>82</v>
      </c>
      <c r="E1291" s="4">
        <v>46</v>
      </c>
      <c r="F1291" s="5">
        <f t="shared" si="1004"/>
        <v>0</v>
      </c>
      <c r="G1291" s="5">
        <f t="shared" si="1005"/>
        <v>2</v>
      </c>
      <c r="H1291" s="5">
        <f t="shared" si="1006"/>
        <v>0</v>
      </c>
      <c r="I1291" s="11">
        <f t="shared" si="1007"/>
        <v>0.62037037037037035</v>
      </c>
    </row>
    <row r="1292" spans="1:9" x14ac:dyDescent="0.25">
      <c r="A1292" s="2" t="s">
        <v>24</v>
      </c>
      <c r="B1292" s="1">
        <v>44166</v>
      </c>
      <c r="C1292" s="4">
        <v>59</v>
      </c>
      <c r="D1292" s="4">
        <v>19</v>
      </c>
      <c r="E1292" s="4">
        <v>12</v>
      </c>
      <c r="F1292" s="5">
        <f t="shared" si="1004"/>
        <v>0</v>
      </c>
      <c r="G1292" s="5">
        <f t="shared" si="1005"/>
        <v>0</v>
      </c>
      <c r="H1292" s="5">
        <f t="shared" si="1006"/>
        <v>0</v>
      </c>
      <c r="I1292" s="11">
        <f t="shared" si="1007"/>
        <v>0.67796610169491522</v>
      </c>
    </row>
    <row r="1293" spans="1:9" x14ac:dyDescent="0.25">
      <c r="A1293" s="2" t="s">
        <v>25</v>
      </c>
      <c r="B1293" s="1">
        <v>44166</v>
      </c>
      <c r="C1293" s="4">
        <v>2709</v>
      </c>
      <c r="D1293" s="4">
        <v>1442</v>
      </c>
      <c r="E1293" s="4">
        <v>977</v>
      </c>
      <c r="F1293" s="5">
        <f t="shared" si="1004"/>
        <v>25</v>
      </c>
      <c r="G1293" s="5">
        <f t="shared" si="1005"/>
        <v>36</v>
      </c>
      <c r="H1293" s="5">
        <f t="shared" si="1006"/>
        <v>32</v>
      </c>
      <c r="I1293" s="11">
        <f t="shared" si="1007"/>
        <v>0.46770025839793283</v>
      </c>
    </row>
    <row r="1294" spans="1:9" x14ac:dyDescent="0.25">
      <c r="A1294" s="2" t="s">
        <v>26</v>
      </c>
      <c r="B1294" s="1">
        <v>44166</v>
      </c>
      <c r="C1294" s="4">
        <v>1733</v>
      </c>
      <c r="D1294" s="4">
        <v>907</v>
      </c>
      <c r="E1294" s="4">
        <v>612</v>
      </c>
      <c r="F1294" s="5">
        <f t="shared" si="1004"/>
        <v>6</v>
      </c>
      <c r="G1294" s="5">
        <f t="shared" si="1005"/>
        <v>27</v>
      </c>
      <c r="H1294" s="5">
        <f t="shared" si="1006"/>
        <v>17</v>
      </c>
      <c r="I1294" s="11">
        <f t="shared" si="1007"/>
        <v>0.47663012117714948</v>
      </c>
    </row>
    <row r="1295" spans="1:9" x14ac:dyDescent="0.25">
      <c r="A1295" s="2" t="s">
        <v>27</v>
      </c>
      <c r="B1295" s="1">
        <v>44166</v>
      </c>
      <c r="C1295" s="4">
        <v>161</v>
      </c>
      <c r="D1295" s="4">
        <v>81</v>
      </c>
      <c r="E1295" s="4">
        <v>52</v>
      </c>
      <c r="F1295" s="5">
        <f t="shared" si="1004"/>
        <v>-1</v>
      </c>
      <c r="G1295" s="5">
        <f t="shared" si="1005"/>
        <v>3</v>
      </c>
      <c r="H1295" s="5">
        <f t="shared" si="1006"/>
        <v>2</v>
      </c>
      <c r="I1295" s="11">
        <f t="shared" si="1007"/>
        <v>0.49689440993788819</v>
      </c>
    </row>
    <row r="1296" spans="1:9" x14ac:dyDescent="0.25">
      <c r="A1296" s="2" t="s">
        <v>28</v>
      </c>
      <c r="B1296" s="1">
        <v>44166</v>
      </c>
      <c r="C1296" s="4">
        <v>7514</v>
      </c>
      <c r="D1296" s="4">
        <v>4480</v>
      </c>
      <c r="E1296" s="4">
        <v>2873</v>
      </c>
      <c r="F1296" s="5">
        <f t="shared" si="1004"/>
        <v>27</v>
      </c>
      <c r="G1296" s="5">
        <f t="shared" si="1005"/>
        <v>127</v>
      </c>
      <c r="H1296" s="5">
        <f t="shared" si="1006"/>
        <v>97</v>
      </c>
      <c r="I1296" s="11">
        <f t="shared" si="1007"/>
        <v>0.40377961139206814</v>
      </c>
    </row>
    <row r="1297" spans="1:9" x14ac:dyDescent="0.25">
      <c r="A1297" s="2" t="s">
        <v>29</v>
      </c>
      <c r="B1297" s="1">
        <v>44166</v>
      </c>
      <c r="C1297" s="4">
        <v>190</v>
      </c>
      <c r="D1297" s="4">
        <v>71</v>
      </c>
      <c r="E1297" s="4">
        <v>39</v>
      </c>
      <c r="F1297" s="5">
        <f t="shared" si="1004"/>
        <v>-2</v>
      </c>
      <c r="G1297" s="5">
        <f t="shared" si="1005"/>
        <v>2</v>
      </c>
      <c r="H1297" s="5">
        <f t="shared" si="1006"/>
        <v>2</v>
      </c>
      <c r="I1297" s="11">
        <f t="shared" si="1007"/>
        <v>0.62631578947368416</v>
      </c>
    </row>
    <row r="1298" spans="1:9" x14ac:dyDescent="0.25">
      <c r="A1298" s="2" t="s">
        <v>3</v>
      </c>
      <c r="B1298" s="1">
        <v>44197</v>
      </c>
      <c r="C1298" s="4">
        <v>132</v>
      </c>
      <c r="D1298" s="4">
        <v>5</v>
      </c>
      <c r="E1298" s="4">
        <v>5</v>
      </c>
      <c r="F1298" s="5">
        <f t="shared" si="1004"/>
        <v>0</v>
      </c>
      <c r="G1298" s="5">
        <f t="shared" si="1005"/>
        <v>-51</v>
      </c>
      <c r="H1298" s="5">
        <f t="shared" si="1006"/>
        <v>-32</v>
      </c>
      <c r="I1298" s="11">
        <f t="shared" si="1007"/>
        <v>0.96212121212121215</v>
      </c>
    </row>
    <row r="1299" spans="1:9" x14ac:dyDescent="0.25">
      <c r="A1299" s="2" t="s">
        <v>4</v>
      </c>
      <c r="B1299" s="1">
        <v>44197</v>
      </c>
      <c r="C1299" s="4">
        <v>154</v>
      </c>
      <c r="D1299" s="4">
        <v>7</v>
      </c>
      <c r="E1299" s="4">
        <v>6</v>
      </c>
      <c r="F1299" s="5">
        <f t="shared" si="1004"/>
        <v>2</v>
      </c>
      <c r="G1299" s="5">
        <f t="shared" si="1005"/>
        <v>-60</v>
      </c>
      <c r="H1299" s="5">
        <f t="shared" si="1006"/>
        <v>-44</v>
      </c>
      <c r="I1299" s="11">
        <f t="shared" si="1007"/>
        <v>0.95454545454545459</v>
      </c>
    </row>
    <row r="1300" spans="1:9" x14ac:dyDescent="0.25">
      <c r="A1300" s="2" t="s">
        <v>5</v>
      </c>
      <c r="B1300" s="1">
        <v>44197</v>
      </c>
      <c r="C1300" s="4">
        <v>239</v>
      </c>
      <c r="D1300" s="4">
        <v>6</v>
      </c>
      <c r="E1300" s="4">
        <v>6</v>
      </c>
      <c r="F1300" s="5">
        <f t="shared" si="1004"/>
        <v>1</v>
      </c>
      <c r="G1300" s="5">
        <f t="shared" si="1005"/>
        <v>-99</v>
      </c>
      <c r="H1300" s="5">
        <f t="shared" si="1006"/>
        <v>-64</v>
      </c>
      <c r="I1300" s="11">
        <f t="shared" si="1007"/>
        <v>0.97489539748953979</v>
      </c>
    </row>
    <row r="1301" spans="1:9" x14ac:dyDescent="0.25">
      <c r="A1301" s="2" t="s">
        <v>6</v>
      </c>
      <c r="B1301" s="1">
        <v>44197</v>
      </c>
      <c r="C1301" s="4">
        <v>258</v>
      </c>
      <c r="D1301" s="4">
        <v>7</v>
      </c>
      <c r="E1301" s="4">
        <v>6</v>
      </c>
      <c r="F1301" s="5">
        <f t="shared" si="1004"/>
        <v>2</v>
      </c>
      <c r="G1301" s="5">
        <f t="shared" si="1005"/>
        <v>-74</v>
      </c>
      <c r="H1301" s="5">
        <f t="shared" si="1006"/>
        <v>-49</v>
      </c>
      <c r="I1301" s="11">
        <f t="shared" si="1007"/>
        <v>0.97286821705426352</v>
      </c>
    </row>
    <row r="1302" spans="1:9" x14ac:dyDescent="0.25">
      <c r="A1302" s="2" t="s">
        <v>7</v>
      </c>
      <c r="B1302" s="1">
        <v>44197</v>
      </c>
      <c r="C1302" s="4">
        <v>958</v>
      </c>
      <c r="D1302" s="4">
        <v>30</v>
      </c>
      <c r="E1302" s="4">
        <v>27</v>
      </c>
      <c r="F1302" s="5">
        <f t="shared" si="1004"/>
        <v>1</v>
      </c>
      <c r="G1302" s="5">
        <f t="shared" si="1005"/>
        <v>-395</v>
      </c>
      <c r="H1302" s="5">
        <f t="shared" si="1006"/>
        <v>-254</v>
      </c>
      <c r="I1302" s="11">
        <f t="shared" si="1007"/>
        <v>0.96868475991649272</v>
      </c>
    </row>
    <row r="1303" spans="1:9" x14ac:dyDescent="0.25">
      <c r="A1303" s="2" t="s">
        <v>8</v>
      </c>
      <c r="B1303" s="1">
        <v>44197</v>
      </c>
      <c r="C1303" s="4">
        <v>390</v>
      </c>
      <c r="D1303" s="4">
        <v>18</v>
      </c>
      <c r="E1303" s="4">
        <v>14</v>
      </c>
      <c r="F1303" s="5">
        <f t="shared" si="1004"/>
        <v>0</v>
      </c>
      <c r="G1303" s="5">
        <f t="shared" si="1005"/>
        <v>-196</v>
      </c>
      <c r="H1303" s="5">
        <f t="shared" si="1006"/>
        <v>-133</v>
      </c>
      <c r="I1303" s="11">
        <f t="shared" si="1007"/>
        <v>0.9538461538461539</v>
      </c>
    </row>
    <row r="1304" spans="1:9" x14ac:dyDescent="0.25">
      <c r="A1304" s="2" t="s">
        <v>9</v>
      </c>
      <c r="B1304" s="1">
        <v>44197</v>
      </c>
      <c r="C1304" s="4">
        <v>735</v>
      </c>
      <c r="D1304" s="4">
        <v>18</v>
      </c>
      <c r="E1304" s="4">
        <v>18</v>
      </c>
      <c r="F1304" s="5">
        <f t="shared" si="1004"/>
        <v>1</v>
      </c>
      <c r="G1304" s="5">
        <f t="shared" si="1005"/>
        <v>-303</v>
      </c>
      <c r="H1304" s="5">
        <f t="shared" si="1006"/>
        <v>-202</v>
      </c>
      <c r="I1304" s="11">
        <f t="shared" si="1007"/>
        <v>0.97551020408163269</v>
      </c>
    </row>
    <row r="1305" spans="1:9" x14ac:dyDescent="0.25">
      <c r="A1305" s="2" t="s">
        <v>10</v>
      </c>
      <c r="B1305" s="1">
        <v>44197</v>
      </c>
      <c r="C1305" s="4">
        <v>453</v>
      </c>
      <c r="D1305" s="4">
        <v>18</v>
      </c>
      <c r="E1305" s="4">
        <v>18</v>
      </c>
      <c r="F1305" s="5">
        <f t="shared" si="1004"/>
        <v>1</v>
      </c>
      <c r="G1305" s="5">
        <f t="shared" si="1005"/>
        <v>-303</v>
      </c>
      <c r="H1305" s="5">
        <f t="shared" si="1006"/>
        <v>-211</v>
      </c>
      <c r="I1305" s="11">
        <f t="shared" si="1007"/>
        <v>0.96026490066225167</v>
      </c>
    </row>
    <row r="1306" spans="1:9" x14ac:dyDescent="0.25">
      <c r="A1306" s="2" t="s">
        <v>11</v>
      </c>
      <c r="B1306" s="1">
        <v>44197</v>
      </c>
      <c r="C1306" s="4">
        <v>668</v>
      </c>
      <c r="D1306" s="4">
        <v>22</v>
      </c>
      <c r="E1306" s="4">
        <v>15</v>
      </c>
      <c r="F1306" s="5">
        <f t="shared" si="1004"/>
        <v>-2</v>
      </c>
      <c r="G1306" s="5">
        <f t="shared" si="1005"/>
        <v>-322</v>
      </c>
      <c r="H1306" s="5">
        <f t="shared" si="1006"/>
        <v>-243</v>
      </c>
      <c r="I1306" s="11">
        <f t="shared" si="1007"/>
        <v>0.96706586826347307</v>
      </c>
    </row>
    <row r="1307" spans="1:9" x14ac:dyDescent="0.25">
      <c r="A1307" s="2" t="s">
        <v>12</v>
      </c>
      <c r="B1307" s="1">
        <v>44197</v>
      </c>
      <c r="C1307" s="4">
        <v>274</v>
      </c>
      <c r="D1307" s="4">
        <v>13</v>
      </c>
      <c r="E1307" s="4">
        <v>11</v>
      </c>
      <c r="F1307" s="5">
        <f t="shared" si="1004"/>
        <v>2</v>
      </c>
      <c r="G1307" s="5">
        <f t="shared" si="1005"/>
        <v>-72</v>
      </c>
      <c r="H1307" s="5">
        <f t="shared" si="1006"/>
        <v>-47</v>
      </c>
      <c r="I1307" s="11">
        <f t="shared" si="1007"/>
        <v>0.95255474452554745</v>
      </c>
    </row>
    <row r="1308" spans="1:9" x14ac:dyDescent="0.25">
      <c r="A1308" s="2" t="s">
        <v>13</v>
      </c>
      <c r="B1308" s="1">
        <v>44197</v>
      </c>
      <c r="C1308" s="4">
        <v>1734</v>
      </c>
      <c r="D1308" s="4">
        <v>83</v>
      </c>
      <c r="E1308" s="4">
        <v>81</v>
      </c>
      <c r="F1308" s="5">
        <f t="shared" si="1004"/>
        <v>-4</v>
      </c>
      <c r="G1308" s="5">
        <f t="shared" si="1005"/>
        <v>-993</v>
      </c>
      <c r="H1308" s="5">
        <f t="shared" si="1006"/>
        <v>-684</v>
      </c>
      <c r="I1308" s="11">
        <f t="shared" si="1007"/>
        <v>0.95213379469434833</v>
      </c>
    </row>
    <row r="1309" spans="1:9" x14ac:dyDescent="0.25">
      <c r="A1309" s="2" t="s">
        <v>14</v>
      </c>
      <c r="B1309" s="1">
        <v>44197</v>
      </c>
      <c r="C1309" s="4">
        <v>641</v>
      </c>
      <c r="D1309" s="4">
        <v>18</v>
      </c>
      <c r="E1309" s="4">
        <v>17</v>
      </c>
      <c r="F1309" s="5">
        <f t="shared" si="1004"/>
        <v>3</v>
      </c>
      <c r="G1309" s="5">
        <f t="shared" si="1005"/>
        <v>-260</v>
      </c>
      <c r="H1309" s="5">
        <f t="shared" si="1006"/>
        <v>-170</v>
      </c>
      <c r="I1309" s="11">
        <f t="shared" si="1007"/>
        <v>0.97191887675507016</v>
      </c>
    </row>
    <row r="1310" spans="1:9" x14ac:dyDescent="0.25">
      <c r="A1310" s="2" t="s">
        <v>15</v>
      </c>
      <c r="B1310" s="1">
        <v>44197</v>
      </c>
      <c r="C1310" s="4">
        <v>586</v>
      </c>
      <c r="D1310" s="4">
        <v>18</v>
      </c>
      <c r="E1310" s="4">
        <v>15</v>
      </c>
      <c r="F1310" s="5">
        <f t="shared" si="1004"/>
        <v>1</v>
      </c>
      <c r="G1310" s="5">
        <f t="shared" si="1005"/>
        <v>-247</v>
      </c>
      <c r="H1310" s="5">
        <f t="shared" si="1006"/>
        <v>-159</v>
      </c>
      <c r="I1310" s="11">
        <f t="shared" si="1007"/>
        <v>0.96928327645051193</v>
      </c>
    </row>
    <row r="1311" spans="1:9" x14ac:dyDescent="0.25">
      <c r="A1311" s="2" t="s">
        <v>16</v>
      </c>
      <c r="B1311" s="1">
        <v>44197</v>
      </c>
      <c r="C1311" s="4">
        <v>380</v>
      </c>
      <c r="D1311" s="4">
        <v>10</v>
      </c>
      <c r="E1311" s="4">
        <v>9</v>
      </c>
      <c r="F1311" s="5">
        <f t="shared" si="1004"/>
        <v>-2</v>
      </c>
      <c r="G1311" s="5">
        <f t="shared" si="1005"/>
        <v>-130</v>
      </c>
      <c r="H1311" s="5">
        <f t="shared" si="1006"/>
        <v>-83</v>
      </c>
      <c r="I1311" s="11">
        <f t="shared" si="1007"/>
        <v>0.97368421052631582</v>
      </c>
    </row>
    <row r="1312" spans="1:9" x14ac:dyDescent="0.25">
      <c r="A1312" s="2" t="s">
        <v>17</v>
      </c>
      <c r="B1312" s="1">
        <v>44197</v>
      </c>
      <c r="C1312" s="4">
        <v>477</v>
      </c>
      <c r="D1312" s="4">
        <v>13</v>
      </c>
      <c r="E1312" s="4">
        <v>12</v>
      </c>
      <c r="F1312" s="5">
        <f t="shared" si="1004"/>
        <v>-3</v>
      </c>
      <c r="G1312" s="5">
        <f t="shared" si="1005"/>
        <v>-122</v>
      </c>
      <c r="H1312" s="5">
        <f t="shared" si="1006"/>
        <v>-81</v>
      </c>
      <c r="I1312" s="11">
        <f t="shared" si="1007"/>
        <v>0.97274633123689724</v>
      </c>
    </row>
    <row r="1313" spans="1:9" x14ac:dyDescent="0.25">
      <c r="A1313" s="2" t="s">
        <v>18</v>
      </c>
      <c r="B1313" s="1">
        <v>44197</v>
      </c>
      <c r="C1313" s="4">
        <v>526</v>
      </c>
      <c r="D1313" s="4">
        <v>32</v>
      </c>
      <c r="E1313" s="4">
        <v>31</v>
      </c>
      <c r="F1313" s="5">
        <f t="shared" si="1004"/>
        <v>-2</v>
      </c>
      <c r="G1313" s="5">
        <f t="shared" si="1005"/>
        <v>-262</v>
      </c>
      <c r="H1313" s="5">
        <f t="shared" si="1006"/>
        <v>-171</v>
      </c>
      <c r="I1313" s="11">
        <f t="shared" si="1007"/>
        <v>0.93916349809885935</v>
      </c>
    </row>
    <row r="1314" spans="1:9" x14ac:dyDescent="0.25">
      <c r="A1314" s="2" t="s">
        <v>19</v>
      </c>
      <c r="B1314" s="1">
        <v>44197</v>
      </c>
      <c r="C1314" s="4">
        <v>245</v>
      </c>
      <c r="D1314" s="4">
        <v>21</v>
      </c>
      <c r="E1314" s="4">
        <v>18</v>
      </c>
      <c r="F1314" s="5">
        <f t="shared" si="1004"/>
        <v>6</v>
      </c>
      <c r="G1314" s="5">
        <f t="shared" si="1005"/>
        <v>-101</v>
      </c>
      <c r="H1314" s="5">
        <f t="shared" si="1006"/>
        <v>-64</v>
      </c>
      <c r="I1314" s="11">
        <f t="shared" si="1007"/>
        <v>0.91428571428571426</v>
      </c>
    </row>
    <row r="1315" spans="1:9" x14ac:dyDescent="0.25">
      <c r="A1315" s="2" t="s">
        <v>20</v>
      </c>
      <c r="B1315" s="1">
        <v>44197</v>
      </c>
      <c r="C1315" s="4">
        <v>2668</v>
      </c>
      <c r="D1315" s="4">
        <v>127</v>
      </c>
      <c r="E1315" s="4">
        <v>113</v>
      </c>
      <c r="F1315" s="5">
        <f t="shared" si="1004"/>
        <v>2</v>
      </c>
      <c r="G1315" s="5">
        <f t="shared" si="1005"/>
        <v>-1405</v>
      </c>
      <c r="H1315" s="5">
        <f t="shared" si="1006"/>
        <v>-874</v>
      </c>
      <c r="I1315" s="11">
        <f t="shared" si="1007"/>
        <v>0.95239880059970017</v>
      </c>
    </row>
    <row r="1316" spans="1:9" x14ac:dyDescent="0.25">
      <c r="A1316" s="2" t="s">
        <v>21</v>
      </c>
      <c r="B1316" s="1">
        <v>44197</v>
      </c>
      <c r="C1316" s="4">
        <v>2780</v>
      </c>
      <c r="D1316" s="4">
        <v>147</v>
      </c>
      <c r="E1316" s="4">
        <v>134</v>
      </c>
      <c r="F1316" s="5">
        <f t="shared" si="1004"/>
        <v>0</v>
      </c>
      <c r="G1316" s="5">
        <f t="shared" si="1005"/>
        <v>-1313</v>
      </c>
      <c r="H1316" s="5">
        <f t="shared" si="1006"/>
        <v>-874</v>
      </c>
      <c r="I1316" s="11">
        <f t="shared" si="1007"/>
        <v>0.94712230215827342</v>
      </c>
    </row>
    <row r="1317" spans="1:9" x14ac:dyDescent="0.25">
      <c r="A1317" s="2" t="s">
        <v>22</v>
      </c>
      <c r="B1317" s="1">
        <v>44197</v>
      </c>
      <c r="C1317" s="4">
        <v>295</v>
      </c>
      <c r="D1317" s="4">
        <v>4</v>
      </c>
      <c r="E1317" s="4">
        <v>4</v>
      </c>
      <c r="F1317" s="5">
        <f t="shared" si="1004"/>
        <v>0</v>
      </c>
      <c r="G1317" s="5">
        <f t="shared" si="1005"/>
        <v>-106</v>
      </c>
      <c r="H1317" s="5">
        <f t="shared" si="1006"/>
        <v>-66</v>
      </c>
      <c r="I1317" s="11">
        <f t="shared" si="1007"/>
        <v>0.98644067796610169</v>
      </c>
    </row>
    <row r="1318" spans="1:9" x14ac:dyDescent="0.25">
      <c r="A1318" s="2" t="s">
        <v>23</v>
      </c>
      <c r="B1318" s="1">
        <v>44197</v>
      </c>
      <c r="C1318" s="4">
        <v>216</v>
      </c>
      <c r="D1318" s="4">
        <v>9</v>
      </c>
      <c r="E1318" s="4">
        <v>9</v>
      </c>
      <c r="F1318" s="5">
        <f t="shared" si="1004"/>
        <v>0</v>
      </c>
      <c r="G1318" s="5">
        <f t="shared" si="1005"/>
        <v>-73</v>
      </c>
      <c r="H1318" s="5">
        <f t="shared" si="1006"/>
        <v>-37</v>
      </c>
      <c r="I1318" s="11">
        <f t="shared" si="1007"/>
        <v>0.95833333333333337</v>
      </c>
    </row>
    <row r="1319" spans="1:9" x14ac:dyDescent="0.25">
      <c r="A1319" s="2" t="s">
        <v>24</v>
      </c>
      <c r="B1319" s="1">
        <v>44197</v>
      </c>
      <c r="C1319" s="4">
        <v>59</v>
      </c>
      <c r="D1319" s="4">
        <v>2</v>
      </c>
      <c r="E1319" s="4">
        <v>1</v>
      </c>
      <c r="F1319" s="5">
        <f t="shared" si="1004"/>
        <v>0</v>
      </c>
      <c r="G1319" s="5">
        <f t="shared" si="1005"/>
        <v>-17</v>
      </c>
      <c r="H1319" s="5">
        <f t="shared" si="1006"/>
        <v>-11</v>
      </c>
      <c r="I1319" s="11">
        <f t="shared" si="1007"/>
        <v>0.96610169491525422</v>
      </c>
    </row>
    <row r="1320" spans="1:9" x14ac:dyDescent="0.25">
      <c r="A1320" s="2" t="s">
        <v>25</v>
      </c>
      <c r="B1320" s="1">
        <v>44197</v>
      </c>
      <c r="C1320" s="4">
        <v>2710</v>
      </c>
      <c r="D1320" s="4">
        <v>98</v>
      </c>
      <c r="E1320" s="4">
        <v>92</v>
      </c>
      <c r="F1320" s="5">
        <f t="shared" si="1004"/>
        <v>1</v>
      </c>
      <c r="G1320" s="5">
        <f t="shared" si="1005"/>
        <v>-1344</v>
      </c>
      <c r="H1320" s="5">
        <f t="shared" si="1006"/>
        <v>-885</v>
      </c>
      <c r="I1320" s="11">
        <f t="shared" si="1007"/>
        <v>0.96383763837638381</v>
      </c>
    </row>
    <row r="1321" spans="1:9" x14ac:dyDescent="0.25">
      <c r="A1321" s="2" t="s">
        <v>26</v>
      </c>
      <c r="B1321" s="1">
        <v>44197</v>
      </c>
      <c r="C1321" s="4">
        <v>1734</v>
      </c>
      <c r="D1321" s="4">
        <v>65</v>
      </c>
      <c r="E1321" s="4">
        <v>61</v>
      </c>
      <c r="F1321" s="5">
        <f t="shared" ref="F1321:F1384" si="1008">C1321-C1294</f>
        <v>1</v>
      </c>
      <c r="G1321" s="5">
        <f t="shared" ref="G1321:G1384" si="1009">D1321-D1294</f>
        <v>-842</v>
      </c>
      <c r="H1321" s="5">
        <f t="shared" ref="H1321:H1384" si="1010">E1321-E1294</f>
        <v>-551</v>
      </c>
      <c r="I1321" s="11">
        <f t="shared" ref="I1321:I1384" si="1011">(C1321-D1321)/C1321</f>
        <v>0.96251441753171862</v>
      </c>
    </row>
    <row r="1322" spans="1:9" x14ac:dyDescent="0.25">
      <c r="A1322" s="2" t="s">
        <v>27</v>
      </c>
      <c r="B1322" s="1">
        <v>44197</v>
      </c>
      <c r="C1322" s="4">
        <v>163</v>
      </c>
      <c r="D1322" s="4">
        <v>5</v>
      </c>
      <c r="E1322" s="4">
        <v>5</v>
      </c>
      <c r="F1322" s="5">
        <f t="shared" si="1008"/>
        <v>2</v>
      </c>
      <c r="G1322" s="5">
        <f t="shared" si="1009"/>
        <v>-76</v>
      </c>
      <c r="H1322" s="5">
        <f t="shared" si="1010"/>
        <v>-47</v>
      </c>
      <c r="I1322" s="11">
        <f t="shared" si="1011"/>
        <v>0.96932515337423308</v>
      </c>
    </row>
    <row r="1323" spans="1:9" x14ac:dyDescent="0.25">
      <c r="A1323" s="2" t="s">
        <v>28</v>
      </c>
      <c r="B1323" s="1">
        <v>44197</v>
      </c>
      <c r="C1323" s="4">
        <v>7511</v>
      </c>
      <c r="D1323" s="4">
        <v>433</v>
      </c>
      <c r="E1323" s="4">
        <v>389</v>
      </c>
      <c r="F1323" s="5">
        <f t="shared" si="1008"/>
        <v>-3</v>
      </c>
      <c r="G1323" s="5">
        <f t="shared" si="1009"/>
        <v>-4047</v>
      </c>
      <c r="H1323" s="5">
        <f t="shared" si="1010"/>
        <v>-2484</v>
      </c>
      <c r="I1323" s="11">
        <f t="shared" si="1011"/>
        <v>0.94235121821328716</v>
      </c>
    </row>
    <row r="1324" spans="1:9" x14ac:dyDescent="0.25">
      <c r="A1324" s="2" t="s">
        <v>29</v>
      </c>
      <c r="B1324" s="1">
        <v>44197</v>
      </c>
      <c r="C1324" s="4">
        <v>191</v>
      </c>
      <c r="D1324" s="4">
        <v>8</v>
      </c>
      <c r="E1324" s="4">
        <v>7</v>
      </c>
      <c r="F1324" s="5">
        <f t="shared" si="1008"/>
        <v>1</v>
      </c>
      <c r="G1324" s="5">
        <f t="shared" si="1009"/>
        <v>-63</v>
      </c>
      <c r="H1324" s="5">
        <f t="shared" si="1010"/>
        <v>-32</v>
      </c>
      <c r="I1324" s="11">
        <f t="shared" si="1011"/>
        <v>0.95811518324607325</v>
      </c>
    </row>
    <row r="1325" spans="1:9" x14ac:dyDescent="0.25">
      <c r="A1325" s="2" t="s">
        <v>3</v>
      </c>
      <c r="B1325" s="1">
        <v>44228</v>
      </c>
      <c r="C1325" s="4">
        <v>132</v>
      </c>
      <c r="D1325" s="4">
        <v>6</v>
      </c>
      <c r="E1325" s="4">
        <v>6</v>
      </c>
      <c r="F1325" s="5">
        <f t="shared" si="1008"/>
        <v>0</v>
      </c>
      <c r="G1325" s="5">
        <f t="shared" si="1009"/>
        <v>1</v>
      </c>
      <c r="H1325" s="5">
        <f t="shared" si="1010"/>
        <v>1</v>
      </c>
      <c r="I1325" s="11">
        <f t="shared" si="1011"/>
        <v>0.95454545454545459</v>
      </c>
    </row>
    <row r="1326" spans="1:9" x14ac:dyDescent="0.25">
      <c r="A1326" s="2" t="s">
        <v>4</v>
      </c>
      <c r="B1326" s="1">
        <v>44228</v>
      </c>
      <c r="C1326" s="4">
        <v>157</v>
      </c>
      <c r="D1326" s="4">
        <v>15</v>
      </c>
      <c r="E1326" s="4">
        <v>14</v>
      </c>
      <c r="F1326" s="5">
        <f t="shared" si="1008"/>
        <v>3</v>
      </c>
      <c r="G1326" s="5">
        <f t="shared" si="1009"/>
        <v>8</v>
      </c>
      <c r="H1326" s="5">
        <f t="shared" si="1010"/>
        <v>8</v>
      </c>
      <c r="I1326" s="11">
        <f t="shared" si="1011"/>
        <v>0.90445859872611467</v>
      </c>
    </row>
    <row r="1327" spans="1:9" x14ac:dyDescent="0.25">
      <c r="A1327" s="2" t="s">
        <v>5</v>
      </c>
      <c r="B1327" s="1">
        <v>44228</v>
      </c>
      <c r="C1327" s="4">
        <v>238</v>
      </c>
      <c r="D1327" s="4">
        <v>15</v>
      </c>
      <c r="E1327" s="4">
        <v>14</v>
      </c>
      <c r="F1327" s="5">
        <f t="shared" si="1008"/>
        <v>-1</v>
      </c>
      <c r="G1327" s="5">
        <f t="shared" si="1009"/>
        <v>9</v>
      </c>
      <c r="H1327" s="5">
        <f t="shared" si="1010"/>
        <v>8</v>
      </c>
      <c r="I1327" s="11">
        <f t="shared" si="1011"/>
        <v>0.93697478991596639</v>
      </c>
    </row>
    <row r="1328" spans="1:9" x14ac:dyDescent="0.25">
      <c r="A1328" s="2" t="s">
        <v>6</v>
      </c>
      <c r="B1328" s="1">
        <v>44228</v>
      </c>
      <c r="C1328" s="4">
        <v>260</v>
      </c>
      <c r="D1328" s="4">
        <v>10</v>
      </c>
      <c r="E1328" s="4">
        <v>8</v>
      </c>
      <c r="F1328" s="5">
        <f t="shared" si="1008"/>
        <v>2</v>
      </c>
      <c r="G1328" s="5">
        <f t="shared" si="1009"/>
        <v>3</v>
      </c>
      <c r="H1328" s="5">
        <f t="shared" si="1010"/>
        <v>2</v>
      </c>
      <c r="I1328" s="11">
        <f t="shared" si="1011"/>
        <v>0.96153846153846156</v>
      </c>
    </row>
    <row r="1329" spans="1:9" x14ac:dyDescent="0.25">
      <c r="A1329" s="2" t="s">
        <v>7</v>
      </c>
      <c r="B1329" s="1">
        <v>44228</v>
      </c>
      <c r="C1329" s="4">
        <v>958</v>
      </c>
      <c r="D1329" s="4">
        <v>55</v>
      </c>
      <c r="E1329" s="4">
        <v>51</v>
      </c>
      <c r="F1329" s="5">
        <f t="shared" si="1008"/>
        <v>0</v>
      </c>
      <c r="G1329" s="5">
        <f t="shared" si="1009"/>
        <v>25</v>
      </c>
      <c r="H1329" s="5">
        <f t="shared" si="1010"/>
        <v>24</v>
      </c>
      <c r="I1329" s="11">
        <f t="shared" si="1011"/>
        <v>0.94258872651356995</v>
      </c>
    </row>
    <row r="1330" spans="1:9" x14ac:dyDescent="0.25">
      <c r="A1330" s="2" t="s">
        <v>8</v>
      </c>
      <c r="B1330" s="1">
        <v>44228</v>
      </c>
      <c r="C1330" s="4">
        <v>389</v>
      </c>
      <c r="D1330" s="4">
        <v>32</v>
      </c>
      <c r="E1330" s="4">
        <v>27</v>
      </c>
      <c r="F1330" s="5">
        <f t="shared" si="1008"/>
        <v>-1</v>
      </c>
      <c r="G1330" s="5">
        <f t="shared" si="1009"/>
        <v>14</v>
      </c>
      <c r="H1330" s="5">
        <f t="shared" si="1010"/>
        <v>13</v>
      </c>
      <c r="I1330" s="11">
        <f t="shared" si="1011"/>
        <v>0.9177377892030848</v>
      </c>
    </row>
    <row r="1331" spans="1:9" x14ac:dyDescent="0.25">
      <c r="A1331" s="2" t="s">
        <v>9</v>
      </c>
      <c r="B1331" s="1">
        <v>44228</v>
      </c>
      <c r="C1331" s="4">
        <v>734</v>
      </c>
      <c r="D1331" s="4">
        <v>48</v>
      </c>
      <c r="E1331" s="4">
        <v>47</v>
      </c>
      <c r="F1331" s="5">
        <f t="shared" si="1008"/>
        <v>-1</v>
      </c>
      <c r="G1331" s="5">
        <f t="shared" si="1009"/>
        <v>30</v>
      </c>
      <c r="H1331" s="5">
        <f t="shared" si="1010"/>
        <v>29</v>
      </c>
      <c r="I1331" s="11">
        <f t="shared" si="1011"/>
        <v>0.93460490463215262</v>
      </c>
    </row>
    <row r="1332" spans="1:9" x14ac:dyDescent="0.25">
      <c r="A1332" s="2" t="s">
        <v>10</v>
      </c>
      <c r="B1332" s="1">
        <v>44228</v>
      </c>
      <c r="C1332" s="4">
        <v>448</v>
      </c>
      <c r="D1332" s="4">
        <v>54</v>
      </c>
      <c r="E1332" s="4">
        <v>52</v>
      </c>
      <c r="F1332" s="5">
        <f t="shared" si="1008"/>
        <v>-5</v>
      </c>
      <c r="G1332" s="5">
        <f t="shared" si="1009"/>
        <v>36</v>
      </c>
      <c r="H1332" s="5">
        <f t="shared" si="1010"/>
        <v>34</v>
      </c>
      <c r="I1332" s="11">
        <f t="shared" si="1011"/>
        <v>0.8794642857142857</v>
      </c>
    </row>
    <row r="1333" spans="1:9" x14ac:dyDescent="0.25">
      <c r="A1333" s="2" t="s">
        <v>11</v>
      </c>
      <c r="B1333" s="1">
        <v>44228</v>
      </c>
      <c r="C1333" s="4">
        <v>669</v>
      </c>
      <c r="D1333" s="4">
        <v>42</v>
      </c>
      <c r="E1333" s="4">
        <v>32</v>
      </c>
      <c r="F1333" s="5">
        <f t="shared" si="1008"/>
        <v>1</v>
      </c>
      <c r="G1333" s="5">
        <f t="shared" si="1009"/>
        <v>20</v>
      </c>
      <c r="H1333" s="5">
        <f t="shared" si="1010"/>
        <v>17</v>
      </c>
      <c r="I1333" s="11">
        <f t="shared" si="1011"/>
        <v>0.93721973094170408</v>
      </c>
    </row>
    <row r="1334" spans="1:9" x14ac:dyDescent="0.25">
      <c r="A1334" s="2" t="s">
        <v>12</v>
      </c>
      <c r="B1334" s="1">
        <v>44228</v>
      </c>
      <c r="C1334" s="4">
        <v>277</v>
      </c>
      <c r="D1334" s="4">
        <v>20</v>
      </c>
      <c r="E1334" s="4">
        <v>17</v>
      </c>
      <c r="F1334" s="5">
        <f t="shared" si="1008"/>
        <v>3</v>
      </c>
      <c r="G1334" s="5">
        <f t="shared" si="1009"/>
        <v>7</v>
      </c>
      <c r="H1334" s="5">
        <f t="shared" si="1010"/>
        <v>6</v>
      </c>
      <c r="I1334" s="11">
        <f t="shared" si="1011"/>
        <v>0.92779783393501802</v>
      </c>
    </row>
    <row r="1335" spans="1:9" x14ac:dyDescent="0.25">
      <c r="A1335" s="2" t="s">
        <v>13</v>
      </c>
      <c r="B1335" s="1">
        <v>44228</v>
      </c>
      <c r="C1335" s="4">
        <v>1735</v>
      </c>
      <c r="D1335" s="4">
        <v>157</v>
      </c>
      <c r="E1335" s="4">
        <v>148</v>
      </c>
      <c r="F1335" s="5">
        <f t="shared" si="1008"/>
        <v>1</v>
      </c>
      <c r="G1335" s="5">
        <f t="shared" si="1009"/>
        <v>74</v>
      </c>
      <c r="H1335" s="5">
        <f t="shared" si="1010"/>
        <v>67</v>
      </c>
      <c r="I1335" s="11">
        <f t="shared" si="1011"/>
        <v>0.90951008645533138</v>
      </c>
    </row>
    <row r="1336" spans="1:9" x14ac:dyDescent="0.25">
      <c r="A1336" s="2" t="s">
        <v>14</v>
      </c>
      <c r="B1336" s="1">
        <v>44228</v>
      </c>
      <c r="C1336" s="4">
        <v>641</v>
      </c>
      <c r="D1336" s="4">
        <v>39</v>
      </c>
      <c r="E1336" s="4">
        <v>35</v>
      </c>
      <c r="F1336" s="5">
        <f t="shared" si="1008"/>
        <v>0</v>
      </c>
      <c r="G1336" s="5">
        <f t="shared" si="1009"/>
        <v>21</v>
      </c>
      <c r="H1336" s="5">
        <f t="shared" si="1010"/>
        <v>18</v>
      </c>
      <c r="I1336" s="11">
        <f t="shared" si="1011"/>
        <v>0.93915756630265212</v>
      </c>
    </row>
    <row r="1337" spans="1:9" x14ac:dyDescent="0.25">
      <c r="A1337" s="2" t="s">
        <v>15</v>
      </c>
      <c r="B1337" s="1">
        <v>44228</v>
      </c>
      <c r="C1337" s="4">
        <v>587</v>
      </c>
      <c r="D1337" s="4">
        <v>34</v>
      </c>
      <c r="E1337" s="4">
        <v>29</v>
      </c>
      <c r="F1337" s="5">
        <f t="shared" si="1008"/>
        <v>1</v>
      </c>
      <c r="G1337" s="5">
        <f t="shared" si="1009"/>
        <v>16</v>
      </c>
      <c r="H1337" s="5">
        <f t="shared" si="1010"/>
        <v>14</v>
      </c>
      <c r="I1337" s="11">
        <f t="shared" si="1011"/>
        <v>0.94207836456558769</v>
      </c>
    </row>
    <row r="1338" spans="1:9" x14ac:dyDescent="0.25">
      <c r="A1338" s="2" t="s">
        <v>16</v>
      </c>
      <c r="B1338" s="1">
        <v>44228</v>
      </c>
      <c r="C1338" s="4">
        <v>382</v>
      </c>
      <c r="D1338" s="4">
        <v>19</v>
      </c>
      <c r="E1338" s="4">
        <v>17</v>
      </c>
      <c r="F1338" s="5">
        <f t="shared" si="1008"/>
        <v>2</v>
      </c>
      <c r="G1338" s="5">
        <f t="shared" si="1009"/>
        <v>9</v>
      </c>
      <c r="H1338" s="5">
        <f t="shared" si="1010"/>
        <v>8</v>
      </c>
      <c r="I1338" s="11">
        <f t="shared" si="1011"/>
        <v>0.95026178010471207</v>
      </c>
    </row>
    <row r="1339" spans="1:9" x14ac:dyDescent="0.25">
      <c r="A1339" s="2" t="s">
        <v>17</v>
      </c>
      <c r="B1339" s="1">
        <v>44228</v>
      </c>
      <c r="C1339" s="4">
        <v>478</v>
      </c>
      <c r="D1339" s="4">
        <v>21</v>
      </c>
      <c r="E1339" s="4">
        <v>17</v>
      </c>
      <c r="F1339" s="5">
        <f t="shared" si="1008"/>
        <v>1</v>
      </c>
      <c r="G1339" s="5">
        <f t="shared" si="1009"/>
        <v>8</v>
      </c>
      <c r="H1339" s="5">
        <f t="shared" si="1010"/>
        <v>5</v>
      </c>
      <c r="I1339" s="11">
        <f t="shared" si="1011"/>
        <v>0.95606694560669458</v>
      </c>
    </row>
    <row r="1340" spans="1:9" x14ac:dyDescent="0.25">
      <c r="A1340" s="2" t="s">
        <v>18</v>
      </c>
      <c r="B1340" s="1">
        <v>44228</v>
      </c>
      <c r="C1340" s="4">
        <v>530</v>
      </c>
      <c r="D1340" s="4">
        <v>77</v>
      </c>
      <c r="E1340" s="4">
        <v>70</v>
      </c>
      <c r="F1340" s="5">
        <f t="shared" si="1008"/>
        <v>4</v>
      </c>
      <c r="G1340" s="5">
        <f t="shared" si="1009"/>
        <v>45</v>
      </c>
      <c r="H1340" s="5">
        <f t="shared" si="1010"/>
        <v>39</v>
      </c>
      <c r="I1340" s="11">
        <f t="shared" si="1011"/>
        <v>0.8547169811320755</v>
      </c>
    </row>
    <row r="1341" spans="1:9" x14ac:dyDescent="0.25">
      <c r="A1341" s="2" t="s">
        <v>19</v>
      </c>
      <c r="B1341" s="1">
        <v>44228</v>
      </c>
      <c r="C1341" s="4">
        <v>247</v>
      </c>
      <c r="D1341" s="4">
        <v>29</v>
      </c>
      <c r="E1341" s="4">
        <v>23</v>
      </c>
      <c r="F1341" s="5">
        <f t="shared" si="1008"/>
        <v>2</v>
      </c>
      <c r="G1341" s="5">
        <f t="shared" si="1009"/>
        <v>8</v>
      </c>
      <c r="H1341" s="5">
        <f t="shared" si="1010"/>
        <v>5</v>
      </c>
      <c r="I1341" s="11">
        <f t="shared" si="1011"/>
        <v>0.88259109311740891</v>
      </c>
    </row>
    <row r="1342" spans="1:9" x14ac:dyDescent="0.25">
      <c r="A1342" s="2" t="s">
        <v>20</v>
      </c>
      <c r="B1342" s="1">
        <v>44228</v>
      </c>
      <c r="C1342" s="4">
        <v>2658</v>
      </c>
      <c r="D1342" s="4">
        <v>206</v>
      </c>
      <c r="E1342" s="4">
        <v>175</v>
      </c>
      <c r="F1342" s="5">
        <f t="shared" si="1008"/>
        <v>-10</v>
      </c>
      <c r="G1342" s="5">
        <f t="shared" si="1009"/>
        <v>79</v>
      </c>
      <c r="H1342" s="5">
        <f t="shared" si="1010"/>
        <v>62</v>
      </c>
      <c r="I1342" s="11">
        <f t="shared" si="1011"/>
        <v>0.92249811888638078</v>
      </c>
    </row>
    <row r="1343" spans="1:9" x14ac:dyDescent="0.25">
      <c r="A1343" s="2" t="s">
        <v>21</v>
      </c>
      <c r="B1343" s="1">
        <v>44228</v>
      </c>
      <c r="C1343" s="4">
        <v>2783</v>
      </c>
      <c r="D1343" s="4">
        <v>301</v>
      </c>
      <c r="E1343" s="4">
        <v>265</v>
      </c>
      <c r="F1343" s="5">
        <f t="shared" si="1008"/>
        <v>3</v>
      </c>
      <c r="G1343" s="5">
        <f t="shared" si="1009"/>
        <v>154</v>
      </c>
      <c r="H1343" s="5">
        <f t="shared" si="1010"/>
        <v>131</v>
      </c>
      <c r="I1343" s="11">
        <f t="shared" si="1011"/>
        <v>0.89184333453108156</v>
      </c>
    </row>
    <row r="1344" spans="1:9" x14ac:dyDescent="0.25">
      <c r="A1344" s="2" t="s">
        <v>22</v>
      </c>
      <c r="B1344" s="1">
        <v>44228</v>
      </c>
      <c r="C1344" s="4">
        <v>297</v>
      </c>
      <c r="D1344" s="4">
        <v>10</v>
      </c>
      <c r="E1344" s="4">
        <v>10</v>
      </c>
      <c r="F1344" s="5">
        <f t="shared" si="1008"/>
        <v>2</v>
      </c>
      <c r="G1344" s="5">
        <f t="shared" si="1009"/>
        <v>6</v>
      </c>
      <c r="H1344" s="5">
        <f t="shared" si="1010"/>
        <v>6</v>
      </c>
      <c r="I1344" s="11">
        <f t="shared" si="1011"/>
        <v>0.96632996632996637</v>
      </c>
    </row>
    <row r="1345" spans="1:9" x14ac:dyDescent="0.25">
      <c r="A1345" s="2" t="s">
        <v>23</v>
      </c>
      <c r="B1345" s="1">
        <v>44228</v>
      </c>
      <c r="C1345" s="4">
        <v>216</v>
      </c>
      <c r="D1345" s="4">
        <v>13</v>
      </c>
      <c r="E1345" s="4">
        <v>12</v>
      </c>
      <c r="F1345" s="5">
        <f t="shared" si="1008"/>
        <v>0</v>
      </c>
      <c r="G1345" s="5">
        <f t="shared" si="1009"/>
        <v>4</v>
      </c>
      <c r="H1345" s="5">
        <f t="shared" si="1010"/>
        <v>3</v>
      </c>
      <c r="I1345" s="11">
        <f t="shared" si="1011"/>
        <v>0.93981481481481477</v>
      </c>
    </row>
    <row r="1346" spans="1:9" x14ac:dyDescent="0.25">
      <c r="A1346" s="2" t="s">
        <v>24</v>
      </c>
      <c r="B1346" s="1">
        <v>44228</v>
      </c>
      <c r="C1346" s="4">
        <v>59</v>
      </c>
      <c r="D1346" s="4">
        <v>2</v>
      </c>
      <c r="E1346" s="4">
        <v>1</v>
      </c>
      <c r="F1346" s="5">
        <f t="shared" si="1008"/>
        <v>0</v>
      </c>
      <c r="G1346" s="5">
        <f t="shared" si="1009"/>
        <v>0</v>
      </c>
      <c r="H1346" s="5">
        <f t="shared" si="1010"/>
        <v>0</v>
      </c>
      <c r="I1346" s="11">
        <f t="shared" si="1011"/>
        <v>0.96610169491525422</v>
      </c>
    </row>
    <row r="1347" spans="1:9" x14ac:dyDescent="0.25">
      <c r="A1347" s="2" t="s">
        <v>25</v>
      </c>
      <c r="B1347" s="1">
        <v>44228</v>
      </c>
      <c r="C1347" s="4">
        <v>2693</v>
      </c>
      <c r="D1347" s="4">
        <v>179</v>
      </c>
      <c r="E1347" s="4">
        <v>161</v>
      </c>
      <c r="F1347" s="5">
        <f t="shared" si="1008"/>
        <v>-17</v>
      </c>
      <c r="G1347" s="5">
        <f t="shared" si="1009"/>
        <v>81</v>
      </c>
      <c r="H1347" s="5">
        <f t="shared" si="1010"/>
        <v>69</v>
      </c>
      <c r="I1347" s="11">
        <f t="shared" si="1011"/>
        <v>0.93353137764574823</v>
      </c>
    </row>
    <row r="1348" spans="1:9" x14ac:dyDescent="0.25">
      <c r="A1348" s="2" t="s">
        <v>26</v>
      </c>
      <c r="B1348" s="1">
        <v>44228</v>
      </c>
      <c r="C1348" s="4">
        <v>1733</v>
      </c>
      <c r="D1348" s="4">
        <v>136</v>
      </c>
      <c r="E1348" s="4">
        <v>122</v>
      </c>
      <c r="F1348" s="5">
        <f t="shared" si="1008"/>
        <v>-1</v>
      </c>
      <c r="G1348" s="5">
        <f t="shared" si="1009"/>
        <v>71</v>
      </c>
      <c r="H1348" s="5">
        <f t="shared" si="1010"/>
        <v>61</v>
      </c>
      <c r="I1348" s="11">
        <f t="shared" si="1011"/>
        <v>0.92152336987882288</v>
      </c>
    </row>
    <row r="1349" spans="1:9" x14ac:dyDescent="0.25">
      <c r="A1349" s="2" t="s">
        <v>27</v>
      </c>
      <c r="B1349" s="1">
        <v>44228</v>
      </c>
      <c r="C1349" s="4">
        <v>164</v>
      </c>
      <c r="D1349" s="4">
        <v>11</v>
      </c>
      <c r="E1349" s="4">
        <v>10</v>
      </c>
      <c r="F1349" s="5">
        <f t="shared" si="1008"/>
        <v>1</v>
      </c>
      <c r="G1349" s="5">
        <f t="shared" si="1009"/>
        <v>6</v>
      </c>
      <c r="H1349" s="5">
        <f t="shared" si="1010"/>
        <v>5</v>
      </c>
      <c r="I1349" s="11">
        <f t="shared" si="1011"/>
        <v>0.93292682926829273</v>
      </c>
    </row>
    <row r="1350" spans="1:9" x14ac:dyDescent="0.25">
      <c r="A1350" s="2" t="s">
        <v>28</v>
      </c>
      <c r="B1350" s="1">
        <v>44228</v>
      </c>
      <c r="C1350" s="4">
        <v>7525</v>
      </c>
      <c r="D1350" s="4">
        <v>933</v>
      </c>
      <c r="E1350" s="4">
        <v>817</v>
      </c>
      <c r="F1350" s="5">
        <f t="shared" si="1008"/>
        <v>14</v>
      </c>
      <c r="G1350" s="5">
        <f t="shared" si="1009"/>
        <v>500</v>
      </c>
      <c r="H1350" s="5">
        <f t="shared" si="1010"/>
        <v>428</v>
      </c>
      <c r="I1350" s="11">
        <f t="shared" si="1011"/>
        <v>0.87601328903654485</v>
      </c>
    </row>
    <row r="1351" spans="1:9" x14ac:dyDescent="0.25">
      <c r="A1351" s="2" t="s">
        <v>29</v>
      </c>
      <c r="B1351" s="1">
        <v>44228</v>
      </c>
      <c r="C1351" s="4">
        <v>193</v>
      </c>
      <c r="D1351" s="4">
        <v>15</v>
      </c>
      <c r="E1351" s="4">
        <v>14</v>
      </c>
      <c r="F1351" s="5">
        <f t="shared" si="1008"/>
        <v>2</v>
      </c>
      <c r="G1351" s="5">
        <f t="shared" si="1009"/>
        <v>7</v>
      </c>
      <c r="H1351" s="5">
        <f t="shared" si="1010"/>
        <v>7</v>
      </c>
      <c r="I1351" s="11">
        <f t="shared" si="1011"/>
        <v>0.92227979274611394</v>
      </c>
    </row>
    <row r="1352" spans="1:9" x14ac:dyDescent="0.25">
      <c r="A1352" s="2" t="s">
        <v>3</v>
      </c>
      <c r="B1352" s="1">
        <v>44256</v>
      </c>
      <c r="C1352" s="4">
        <v>133</v>
      </c>
      <c r="D1352" s="4">
        <v>11</v>
      </c>
      <c r="E1352" s="4">
        <v>11</v>
      </c>
      <c r="F1352" s="5">
        <f t="shared" si="1008"/>
        <v>1</v>
      </c>
      <c r="G1352" s="5">
        <f t="shared" si="1009"/>
        <v>5</v>
      </c>
      <c r="H1352" s="5">
        <f t="shared" si="1010"/>
        <v>5</v>
      </c>
      <c r="I1352" s="11">
        <f t="shared" si="1011"/>
        <v>0.91729323308270672</v>
      </c>
    </row>
    <row r="1353" spans="1:9" x14ac:dyDescent="0.25">
      <c r="A1353" s="2" t="s">
        <v>4</v>
      </c>
      <c r="B1353" s="1">
        <v>44256</v>
      </c>
      <c r="C1353" s="4">
        <v>157</v>
      </c>
      <c r="D1353" s="4">
        <v>20</v>
      </c>
      <c r="E1353" s="4">
        <v>16</v>
      </c>
      <c r="F1353" s="5">
        <f t="shared" si="1008"/>
        <v>0</v>
      </c>
      <c r="G1353" s="5">
        <f t="shared" si="1009"/>
        <v>5</v>
      </c>
      <c r="H1353" s="5">
        <f t="shared" si="1010"/>
        <v>2</v>
      </c>
      <c r="I1353" s="11">
        <f t="shared" si="1011"/>
        <v>0.87261146496815289</v>
      </c>
    </row>
    <row r="1354" spans="1:9" x14ac:dyDescent="0.25">
      <c r="A1354" s="2" t="s">
        <v>5</v>
      </c>
      <c r="B1354" s="1">
        <v>44256</v>
      </c>
      <c r="C1354" s="4">
        <v>241</v>
      </c>
      <c r="D1354" s="4">
        <v>32</v>
      </c>
      <c r="E1354" s="4">
        <v>29</v>
      </c>
      <c r="F1354" s="5">
        <f t="shared" si="1008"/>
        <v>3</v>
      </c>
      <c r="G1354" s="5">
        <f t="shared" si="1009"/>
        <v>17</v>
      </c>
      <c r="H1354" s="5">
        <f t="shared" si="1010"/>
        <v>15</v>
      </c>
      <c r="I1354" s="11">
        <f t="shared" si="1011"/>
        <v>0.86721991701244816</v>
      </c>
    </row>
    <row r="1355" spans="1:9" x14ac:dyDescent="0.25">
      <c r="A1355" s="2" t="s">
        <v>6</v>
      </c>
      <c r="B1355" s="1">
        <v>44256</v>
      </c>
      <c r="C1355" s="4">
        <v>265</v>
      </c>
      <c r="D1355" s="4">
        <v>21</v>
      </c>
      <c r="E1355" s="4">
        <v>16</v>
      </c>
      <c r="F1355" s="5">
        <f t="shared" si="1008"/>
        <v>5</v>
      </c>
      <c r="G1355" s="5">
        <f t="shared" si="1009"/>
        <v>11</v>
      </c>
      <c r="H1355" s="5">
        <f t="shared" si="1010"/>
        <v>8</v>
      </c>
      <c r="I1355" s="11">
        <f t="shared" si="1011"/>
        <v>0.92075471698113209</v>
      </c>
    </row>
    <row r="1356" spans="1:9" x14ac:dyDescent="0.25">
      <c r="A1356" s="2" t="s">
        <v>7</v>
      </c>
      <c r="B1356" s="1">
        <v>44256</v>
      </c>
      <c r="C1356" s="4">
        <v>961</v>
      </c>
      <c r="D1356" s="4">
        <v>79</v>
      </c>
      <c r="E1356" s="4">
        <v>71</v>
      </c>
      <c r="F1356" s="5">
        <f t="shared" si="1008"/>
        <v>3</v>
      </c>
      <c r="G1356" s="5">
        <f t="shared" si="1009"/>
        <v>24</v>
      </c>
      <c r="H1356" s="5">
        <f t="shared" si="1010"/>
        <v>20</v>
      </c>
      <c r="I1356" s="11">
        <f t="shared" si="1011"/>
        <v>0.91779396462018725</v>
      </c>
    </row>
    <row r="1357" spans="1:9" x14ac:dyDescent="0.25">
      <c r="A1357" s="2" t="s">
        <v>8</v>
      </c>
      <c r="B1357" s="1">
        <v>44256</v>
      </c>
      <c r="C1357" s="4">
        <v>397</v>
      </c>
      <c r="D1357" s="4">
        <v>52</v>
      </c>
      <c r="E1357" s="4">
        <v>45</v>
      </c>
      <c r="F1357" s="5">
        <f t="shared" si="1008"/>
        <v>8</v>
      </c>
      <c r="G1357" s="5">
        <f t="shared" si="1009"/>
        <v>20</v>
      </c>
      <c r="H1357" s="5">
        <f t="shared" si="1010"/>
        <v>18</v>
      </c>
      <c r="I1357" s="11">
        <f t="shared" si="1011"/>
        <v>0.86901763224181361</v>
      </c>
    </row>
    <row r="1358" spans="1:9" x14ac:dyDescent="0.25">
      <c r="A1358" s="2" t="s">
        <v>9</v>
      </c>
      <c r="B1358" s="1">
        <v>44256</v>
      </c>
      <c r="C1358" s="4">
        <v>737</v>
      </c>
      <c r="D1358" s="4">
        <v>63</v>
      </c>
      <c r="E1358" s="4">
        <v>59</v>
      </c>
      <c r="F1358" s="5">
        <f t="shared" si="1008"/>
        <v>3</v>
      </c>
      <c r="G1358" s="5">
        <f t="shared" si="1009"/>
        <v>15</v>
      </c>
      <c r="H1358" s="5">
        <f t="shared" si="1010"/>
        <v>12</v>
      </c>
      <c r="I1358" s="11">
        <f t="shared" si="1011"/>
        <v>0.91451831750339208</v>
      </c>
    </row>
    <row r="1359" spans="1:9" x14ac:dyDescent="0.25">
      <c r="A1359" s="2" t="s">
        <v>10</v>
      </c>
      <c r="B1359" s="1">
        <v>44256</v>
      </c>
      <c r="C1359" s="4">
        <v>446</v>
      </c>
      <c r="D1359" s="4">
        <v>73</v>
      </c>
      <c r="E1359" s="4">
        <v>68</v>
      </c>
      <c r="F1359" s="5">
        <f t="shared" si="1008"/>
        <v>-2</v>
      </c>
      <c r="G1359" s="5">
        <f t="shared" si="1009"/>
        <v>19</v>
      </c>
      <c r="H1359" s="5">
        <f t="shared" si="1010"/>
        <v>16</v>
      </c>
      <c r="I1359" s="11">
        <f t="shared" si="1011"/>
        <v>0.83632286995515692</v>
      </c>
    </row>
    <row r="1360" spans="1:9" x14ac:dyDescent="0.25">
      <c r="A1360" s="2" t="s">
        <v>11</v>
      </c>
      <c r="B1360" s="1">
        <v>44256</v>
      </c>
      <c r="C1360" s="4">
        <v>673</v>
      </c>
      <c r="D1360" s="4">
        <v>69</v>
      </c>
      <c r="E1360" s="4">
        <v>51</v>
      </c>
      <c r="F1360" s="5">
        <f t="shared" si="1008"/>
        <v>4</v>
      </c>
      <c r="G1360" s="5">
        <f t="shared" si="1009"/>
        <v>27</v>
      </c>
      <c r="H1360" s="5">
        <f t="shared" si="1010"/>
        <v>19</v>
      </c>
      <c r="I1360" s="11">
        <f t="shared" si="1011"/>
        <v>0.89747399702823183</v>
      </c>
    </row>
    <row r="1361" spans="1:9" x14ac:dyDescent="0.25">
      <c r="A1361" s="2" t="s">
        <v>12</v>
      </c>
      <c r="B1361" s="1">
        <v>44256</v>
      </c>
      <c r="C1361" s="4">
        <v>279</v>
      </c>
      <c r="D1361" s="4">
        <v>28</v>
      </c>
      <c r="E1361" s="4">
        <v>25</v>
      </c>
      <c r="F1361" s="5">
        <f t="shared" si="1008"/>
        <v>2</v>
      </c>
      <c r="G1361" s="5">
        <f t="shared" si="1009"/>
        <v>8</v>
      </c>
      <c r="H1361" s="5">
        <f t="shared" si="1010"/>
        <v>8</v>
      </c>
      <c r="I1361" s="11">
        <f t="shared" si="1011"/>
        <v>0.89964157706093195</v>
      </c>
    </row>
    <row r="1362" spans="1:9" x14ac:dyDescent="0.25">
      <c r="A1362" s="2" t="s">
        <v>13</v>
      </c>
      <c r="B1362" s="1">
        <v>44256</v>
      </c>
      <c r="C1362" s="4">
        <v>1739</v>
      </c>
      <c r="D1362" s="4">
        <v>261</v>
      </c>
      <c r="E1362" s="4">
        <v>239</v>
      </c>
      <c r="F1362" s="5">
        <f t="shared" si="1008"/>
        <v>4</v>
      </c>
      <c r="G1362" s="5">
        <f t="shared" si="1009"/>
        <v>104</v>
      </c>
      <c r="H1362" s="5">
        <f t="shared" si="1010"/>
        <v>91</v>
      </c>
      <c r="I1362" s="11">
        <f t="shared" si="1011"/>
        <v>0.84991374353076476</v>
      </c>
    </row>
    <row r="1363" spans="1:9" x14ac:dyDescent="0.25">
      <c r="A1363" s="2" t="s">
        <v>14</v>
      </c>
      <c r="B1363" s="1">
        <v>44256</v>
      </c>
      <c r="C1363" s="4">
        <v>642</v>
      </c>
      <c r="D1363" s="4">
        <v>58</v>
      </c>
      <c r="E1363" s="4">
        <v>49</v>
      </c>
      <c r="F1363" s="5">
        <f t="shared" si="1008"/>
        <v>1</v>
      </c>
      <c r="G1363" s="5">
        <f t="shared" si="1009"/>
        <v>19</v>
      </c>
      <c r="H1363" s="5">
        <f t="shared" si="1010"/>
        <v>14</v>
      </c>
      <c r="I1363" s="11">
        <f t="shared" si="1011"/>
        <v>0.90965732087227413</v>
      </c>
    </row>
    <row r="1364" spans="1:9" x14ac:dyDescent="0.25">
      <c r="A1364" s="2" t="s">
        <v>15</v>
      </c>
      <c r="B1364" s="1">
        <v>44256</v>
      </c>
      <c r="C1364" s="4">
        <v>588</v>
      </c>
      <c r="D1364" s="4">
        <v>62</v>
      </c>
      <c r="E1364" s="4">
        <v>51</v>
      </c>
      <c r="F1364" s="5">
        <f t="shared" si="1008"/>
        <v>1</v>
      </c>
      <c r="G1364" s="5">
        <f t="shared" si="1009"/>
        <v>28</v>
      </c>
      <c r="H1364" s="5">
        <f t="shared" si="1010"/>
        <v>22</v>
      </c>
      <c r="I1364" s="11">
        <f t="shared" si="1011"/>
        <v>0.89455782312925169</v>
      </c>
    </row>
    <row r="1365" spans="1:9" x14ac:dyDescent="0.25">
      <c r="A1365" s="2" t="s">
        <v>16</v>
      </c>
      <c r="B1365" s="1">
        <v>44256</v>
      </c>
      <c r="C1365" s="4">
        <v>386</v>
      </c>
      <c r="D1365" s="4">
        <v>28</v>
      </c>
      <c r="E1365" s="4">
        <v>23</v>
      </c>
      <c r="F1365" s="5">
        <f t="shared" si="1008"/>
        <v>4</v>
      </c>
      <c r="G1365" s="5">
        <f t="shared" si="1009"/>
        <v>9</v>
      </c>
      <c r="H1365" s="5">
        <f t="shared" si="1010"/>
        <v>6</v>
      </c>
      <c r="I1365" s="11">
        <f t="shared" si="1011"/>
        <v>0.92746113989637302</v>
      </c>
    </row>
    <row r="1366" spans="1:9" x14ac:dyDescent="0.25">
      <c r="A1366" s="2" t="s">
        <v>17</v>
      </c>
      <c r="B1366" s="1">
        <v>44256</v>
      </c>
      <c r="C1366" s="4">
        <v>482</v>
      </c>
      <c r="D1366" s="4">
        <v>39</v>
      </c>
      <c r="E1366" s="4">
        <v>33</v>
      </c>
      <c r="F1366" s="5">
        <f t="shared" si="1008"/>
        <v>4</v>
      </c>
      <c r="G1366" s="5">
        <f t="shared" si="1009"/>
        <v>18</v>
      </c>
      <c r="H1366" s="5">
        <f t="shared" si="1010"/>
        <v>16</v>
      </c>
      <c r="I1366" s="11">
        <f t="shared" si="1011"/>
        <v>0.91908713692946054</v>
      </c>
    </row>
    <row r="1367" spans="1:9" x14ac:dyDescent="0.25">
      <c r="A1367" s="2" t="s">
        <v>18</v>
      </c>
      <c r="B1367" s="1">
        <v>44256</v>
      </c>
      <c r="C1367" s="4">
        <v>526</v>
      </c>
      <c r="D1367" s="4">
        <v>105</v>
      </c>
      <c r="E1367" s="4">
        <v>91</v>
      </c>
      <c r="F1367" s="5">
        <f t="shared" si="1008"/>
        <v>-4</v>
      </c>
      <c r="G1367" s="5">
        <f t="shared" si="1009"/>
        <v>28</v>
      </c>
      <c r="H1367" s="5">
        <f t="shared" si="1010"/>
        <v>21</v>
      </c>
      <c r="I1367" s="11">
        <f t="shared" si="1011"/>
        <v>0.80038022813688214</v>
      </c>
    </row>
    <row r="1368" spans="1:9" x14ac:dyDescent="0.25">
      <c r="A1368" s="2" t="s">
        <v>19</v>
      </c>
      <c r="B1368" s="1">
        <v>44256</v>
      </c>
      <c r="C1368" s="4">
        <v>246</v>
      </c>
      <c r="D1368" s="4">
        <v>39</v>
      </c>
      <c r="E1368" s="4">
        <v>30</v>
      </c>
      <c r="F1368" s="5">
        <f t="shared" si="1008"/>
        <v>-1</v>
      </c>
      <c r="G1368" s="5">
        <f t="shared" si="1009"/>
        <v>10</v>
      </c>
      <c r="H1368" s="5">
        <f t="shared" si="1010"/>
        <v>7</v>
      </c>
      <c r="I1368" s="11">
        <f t="shared" si="1011"/>
        <v>0.84146341463414631</v>
      </c>
    </row>
    <row r="1369" spans="1:9" x14ac:dyDescent="0.25">
      <c r="A1369" s="2" t="s">
        <v>20</v>
      </c>
      <c r="B1369" s="1">
        <v>44256</v>
      </c>
      <c r="C1369" s="4">
        <v>2679</v>
      </c>
      <c r="D1369" s="4">
        <v>366</v>
      </c>
      <c r="E1369" s="4">
        <v>314</v>
      </c>
      <c r="F1369" s="5">
        <f t="shared" si="1008"/>
        <v>21</v>
      </c>
      <c r="G1369" s="5">
        <f t="shared" si="1009"/>
        <v>160</v>
      </c>
      <c r="H1369" s="5">
        <f t="shared" si="1010"/>
        <v>139</v>
      </c>
      <c r="I1369" s="11">
        <f t="shared" si="1011"/>
        <v>0.86338185890257557</v>
      </c>
    </row>
    <row r="1370" spans="1:9" x14ac:dyDescent="0.25">
      <c r="A1370" s="2" t="s">
        <v>21</v>
      </c>
      <c r="B1370" s="1">
        <v>44256</v>
      </c>
      <c r="C1370" s="4">
        <v>2784</v>
      </c>
      <c r="D1370" s="4">
        <v>376</v>
      </c>
      <c r="E1370" s="4">
        <v>323</v>
      </c>
      <c r="F1370" s="5">
        <f t="shared" si="1008"/>
        <v>1</v>
      </c>
      <c r="G1370" s="5">
        <f t="shared" si="1009"/>
        <v>75</v>
      </c>
      <c r="H1370" s="5">
        <f t="shared" si="1010"/>
        <v>58</v>
      </c>
      <c r="I1370" s="11">
        <f t="shared" si="1011"/>
        <v>0.86494252873563215</v>
      </c>
    </row>
    <row r="1371" spans="1:9" x14ac:dyDescent="0.25">
      <c r="A1371" s="2" t="s">
        <v>22</v>
      </c>
      <c r="B1371" s="1">
        <v>44256</v>
      </c>
      <c r="C1371" s="4">
        <v>296</v>
      </c>
      <c r="D1371" s="4">
        <v>12</v>
      </c>
      <c r="E1371" s="4">
        <v>11</v>
      </c>
      <c r="F1371" s="5">
        <f t="shared" si="1008"/>
        <v>-1</v>
      </c>
      <c r="G1371" s="5">
        <f t="shared" si="1009"/>
        <v>2</v>
      </c>
      <c r="H1371" s="5">
        <f t="shared" si="1010"/>
        <v>1</v>
      </c>
      <c r="I1371" s="11">
        <f t="shared" si="1011"/>
        <v>0.95945945945945943</v>
      </c>
    </row>
    <row r="1372" spans="1:9" x14ac:dyDescent="0.25">
      <c r="A1372" s="2" t="s">
        <v>23</v>
      </c>
      <c r="B1372" s="1">
        <v>44256</v>
      </c>
      <c r="C1372" s="4">
        <v>220</v>
      </c>
      <c r="D1372" s="4">
        <v>19</v>
      </c>
      <c r="E1372" s="4">
        <v>17</v>
      </c>
      <c r="F1372" s="5">
        <f t="shared" si="1008"/>
        <v>4</v>
      </c>
      <c r="G1372" s="5">
        <f t="shared" si="1009"/>
        <v>6</v>
      </c>
      <c r="H1372" s="5">
        <f t="shared" si="1010"/>
        <v>5</v>
      </c>
      <c r="I1372" s="11">
        <f t="shared" si="1011"/>
        <v>0.91363636363636369</v>
      </c>
    </row>
    <row r="1373" spans="1:9" x14ac:dyDescent="0.25">
      <c r="A1373" s="2" t="s">
        <v>24</v>
      </c>
      <c r="B1373" s="1">
        <v>44256</v>
      </c>
      <c r="C1373" s="4">
        <v>59</v>
      </c>
      <c r="D1373" s="4">
        <v>8</v>
      </c>
      <c r="E1373" s="4">
        <v>5</v>
      </c>
      <c r="F1373" s="5">
        <f t="shared" si="1008"/>
        <v>0</v>
      </c>
      <c r="G1373" s="5">
        <f t="shared" si="1009"/>
        <v>6</v>
      </c>
      <c r="H1373" s="5">
        <f t="shared" si="1010"/>
        <v>4</v>
      </c>
      <c r="I1373" s="11">
        <f t="shared" si="1011"/>
        <v>0.86440677966101698</v>
      </c>
    </row>
    <row r="1374" spans="1:9" x14ac:dyDescent="0.25">
      <c r="A1374" s="2" t="s">
        <v>25</v>
      </c>
      <c r="B1374" s="1">
        <v>44256</v>
      </c>
      <c r="C1374" s="4">
        <v>2695</v>
      </c>
      <c r="D1374" s="4">
        <v>258</v>
      </c>
      <c r="E1374" s="4">
        <v>237</v>
      </c>
      <c r="F1374" s="5">
        <f t="shared" si="1008"/>
        <v>2</v>
      </c>
      <c r="G1374" s="5">
        <f t="shared" si="1009"/>
        <v>79</v>
      </c>
      <c r="H1374" s="5">
        <f t="shared" si="1010"/>
        <v>76</v>
      </c>
      <c r="I1374" s="11">
        <f t="shared" si="1011"/>
        <v>0.90426716141001851</v>
      </c>
    </row>
    <row r="1375" spans="1:9" x14ac:dyDescent="0.25">
      <c r="A1375" s="2" t="s">
        <v>26</v>
      </c>
      <c r="B1375" s="1">
        <v>44256</v>
      </c>
      <c r="C1375" s="4">
        <v>1735</v>
      </c>
      <c r="D1375" s="4">
        <v>180</v>
      </c>
      <c r="E1375" s="4">
        <v>158</v>
      </c>
      <c r="F1375" s="5">
        <f t="shared" si="1008"/>
        <v>2</v>
      </c>
      <c r="G1375" s="5">
        <f t="shared" si="1009"/>
        <v>44</v>
      </c>
      <c r="H1375" s="5">
        <f t="shared" si="1010"/>
        <v>36</v>
      </c>
      <c r="I1375" s="11">
        <f t="shared" si="1011"/>
        <v>0.89625360230547546</v>
      </c>
    </row>
    <row r="1376" spans="1:9" x14ac:dyDescent="0.25">
      <c r="A1376" s="2" t="s">
        <v>27</v>
      </c>
      <c r="B1376" s="1">
        <v>44256</v>
      </c>
      <c r="C1376" s="4">
        <v>166</v>
      </c>
      <c r="D1376" s="4">
        <v>21</v>
      </c>
      <c r="E1376" s="4">
        <v>19</v>
      </c>
      <c r="F1376" s="5">
        <f t="shared" si="1008"/>
        <v>2</v>
      </c>
      <c r="G1376" s="5">
        <f t="shared" si="1009"/>
        <v>10</v>
      </c>
      <c r="H1376" s="5">
        <f t="shared" si="1010"/>
        <v>9</v>
      </c>
      <c r="I1376" s="11">
        <f t="shared" si="1011"/>
        <v>0.87349397590361444</v>
      </c>
    </row>
    <row r="1377" spans="1:9" x14ac:dyDescent="0.25">
      <c r="A1377" s="2" t="s">
        <v>28</v>
      </c>
      <c r="B1377" s="1">
        <v>44256</v>
      </c>
      <c r="C1377" s="4">
        <v>7561</v>
      </c>
      <c r="D1377" s="4">
        <v>1282</v>
      </c>
      <c r="E1377" s="4">
        <v>1109</v>
      </c>
      <c r="F1377" s="5">
        <f t="shared" si="1008"/>
        <v>36</v>
      </c>
      <c r="G1377" s="5">
        <f t="shared" si="1009"/>
        <v>349</v>
      </c>
      <c r="H1377" s="5">
        <f t="shared" si="1010"/>
        <v>292</v>
      </c>
      <c r="I1377" s="11">
        <f t="shared" si="1011"/>
        <v>0.8304457082396508</v>
      </c>
    </row>
    <row r="1378" spans="1:9" x14ac:dyDescent="0.25">
      <c r="A1378" s="2" t="s">
        <v>29</v>
      </c>
      <c r="B1378" s="1">
        <v>44256</v>
      </c>
      <c r="C1378" s="4">
        <v>195</v>
      </c>
      <c r="D1378" s="4">
        <v>16</v>
      </c>
      <c r="E1378" s="4">
        <v>15</v>
      </c>
      <c r="F1378" s="5">
        <f t="shared" si="1008"/>
        <v>2</v>
      </c>
      <c r="G1378" s="5">
        <f t="shared" si="1009"/>
        <v>1</v>
      </c>
      <c r="H1378" s="5">
        <f t="shared" si="1010"/>
        <v>1</v>
      </c>
      <c r="I1378" s="11">
        <f t="shared" si="1011"/>
        <v>0.91794871794871791</v>
      </c>
    </row>
    <row r="1379" spans="1:9" x14ac:dyDescent="0.25">
      <c r="A1379" s="2" t="s">
        <v>3</v>
      </c>
      <c r="B1379" s="1">
        <v>44287</v>
      </c>
      <c r="C1379" s="4">
        <v>133</v>
      </c>
      <c r="D1379" s="4">
        <v>16</v>
      </c>
      <c r="E1379" s="4">
        <v>16</v>
      </c>
      <c r="F1379" s="5">
        <f t="shared" si="1008"/>
        <v>0</v>
      </c>
      <c r="G1379" s="5">
        <f t="shared" si="1009"/>
        <v>5</v>
      </c>
      <c r="H1379" s="5">
        <f t="shared" si="1010"/>
        <v>5</v>
      </c>
      <c r="I1379" s="11">
        <f t="shared" si="1011"/>
        <v>0.87969924812030076</v>
      </c>
    </row>
    <row r="1380" spans="1:9" x14ac:dyDescent="0.25">
      <c r="A1380" s="2" t="s">
        <v>4</v>
      </c>
      <c r="B1380" s="1">
        <v>44287</v>
      </c>
      <c r="C1380" s="4">
        <v>157</v>
      </c>
      <c r="D1380" s="4">
        <v>26</v>
      </c>
      <c r="E1380" s="4">
        <v>21</v>
      </c>
      <c r="F1380" s="5">
        <f t="shared" si="1008"/>
        <v>0</v>
      </c>
      <c r="G1380" s="5">
        <f t="shared" si="1009"/>
        <v>6</v>
      </c>
      <c r="H1380" s="5">
        <f t="shared" si="1010"/>
        <v>5</v>
      </c>
      <c r="I1380" s="11">
        <f t="shared" si="1011"/>
        <v>0.83439490445859876</v>
      </c>
    </row>
    <row r="1381" spans="1:9" x14ac:dyDescent="0.25">
      <c r="A1381" s="2" t="s">
        <v>5</v>
      </c>
      <c r="B1381" s="1">
        <v>44287</v>
      </c>
      <c r="C1381" s="4">
        <v>241</v>
      </c>
      <c r="D1381" s="4">
        <v>38</v>
      </c>
      <c r="E1381" s="4">
        <v>34</v>
      </c>
      <c r="F1381" s="5">
        <f t="shared" si="1008"/>
        <v>0</v>
      </c>
      <c r="G1381" s="5">
        <f t="shared" si="1009"/>
        <v>6</v>
      </c>
      <c r="H1381" s="5">
        <f t="shared" si="1010"/>
        <v>5</v>
      </c>
      <c r="I1381" s="11">
        <f t="shared" si="1011"/>
        <v>0.84232365145228216</v>
      </c>
    </row>
    <row r="1382" spans="1:9" x14ac:dyDescent="0.25">
      <c r="A1382" s="2" t="s">
        <v>6</v>
      </c>
      <c r="B1382" s="1">
        <v>44287</v>
      </c>
      <c r="C1382" s="4">
        <v>266</v>
      </c>
      <c r="D1382" s="4">
        <v>25</v>
      </c>
      <c r="E1382" s="4">
        <v>19</v>
      </c>
      <c r="F1382" s="5">
        <f t="shared" si="1008"/>
        <v>1</v>
      </c>
      <c r="G1382" s="5">
        <f t="shared" si="1009"/>
        <v>4</v>
      </c>
      <c r="H1382" s="5">
        <f t="shared" si="1010"/>
        <v>3</v>
      </c>
      <c r="I1382" s="11">
        <f t="shared" si="1011"/>
        <v>0.90601503759398494</v>
      </c>
    </row>
    <row r="1383" spans="1:9" x14ac:dyDescent="0.25">
      <c r="A1383" s="2" t="s">
        <v>7</v>
      </c>
      <c r="B1383" s="1">
        <v>44287</v>
      </c>
      <c r="C1383" s="4">
        <v>903</v>
      </c>
      <c r="D1383" s="4">
        <v>84</v>
      </c>
      <c r="E1383" s="4">
        <v>75</v>
      </c>
      <c r="F1383" s="5">
        <f t="shared" si="1008"/>
        <v>-58</v>
      </c>
      <c r="G1383" s="5">
        <f t="shared" si="1009"/>
        <v>5</v>
      </c>
      <c r="H1383" s="5">
        <f t="shared" si="1010"/>
        <v>4</v>
      </c>
      <c r="I1383" s="11">
        <f t="shared" si="1011"/>
        <v>0.90697674418604646</v>
      </c>
    </row>
    <row r="1384" spans="1:9" x14ac:dyDescent="0.25">
      <c r="A1384" s="2" t="s">
        <v>8</v>
      </c>
      <c r="B1384" s="1">
        <v>44287</v>
      </c>
      <c r="C1384" s="4">
        <v>396</v>
      </c>
      <c r="D1384" s="4">
        <v>62</v>
      </c>
      <c r="E1384" s="4">
        <v>53</v>
      </c>
      <c r="F1384" s="5">
        <f t="shared" si="1008"/>
        <v>-1</v>
      </c>
      <c r="G1384" s="5">
        <f t="shared" si="1009"/>
        <v>10</v>
      </c>
      <c r="H1384" s="5">
        <f t="shared" si="1010"/>
        <v>8</v>
      </c>
      <c r="I1384" s="11">
        <f t="shared" si="1011"/>
        <v>0.84343434343434343</v>
      </c>
    </row>
    <row r="1385" spans="1:9" x14ac:dyDescent="0.25">
      <c r="A1385" s="2" t="s">
        <v>9</v>
      </c>
      <c r="B1385" s="1">
        <v>44287</v>
      </c>
      <c r="C1385" s="4">
        <v>729</v>
      </c>
      <c r="D1385" s="4">
        <v>77</v>
      </c>
      <c r="E1385" s="4">
        <v>68</v>
      </c>
      <c r="F1385" s="5">
        <f t="shared" ref="F1385:F1448" si="1012">C1385-C1358</f>
        <v>-8</v>
      </c>
      <c r="G1385" s="5">
        <f t="shared" ref="G1385:G1448" si="1013">D1385-D1358</f>
        <v>14</v>
      </c>
      <c r="H1385" s="5">
        <f t="shared" ref="H1385:H1448" si="1014">E1385-E1358</f>
        <v>9</v>
      </c>
      <c r="I1385" s="11">
        <f t="shared" ref="I1385:I1448" si="1015">(C1385-D1385)/C1385</f>
        <v>0.8943758573388203</v>
      </c>
    </row>
    <row r="1386" spans="1:9" x14ac:dyDescent="0.25">
      <c r="A1386" s="2" t="s">
        <v>10</v>
      </c>
      <c r="B1386" s="1">
        <v>44287</v>
      </c>
      <c r="C1386" s="4">
        <v>438</v>
      </c>
      <c r="D1386" s="4">
        <v>83</v>
      </c>
      <c r="E1386" s="4">
        <v>77</v>
      </c>
      <c r="F1386" s="5">
        <f t="shared" si="1012"/>
        <v>-8</v>
      </c>
      <c r="G1386" s="5">
        <f t="shared" si="1013"/>
        <v>10</v>
      </c>
      <c r="H1386" s="5">
        <f t="shared" si="1014"/>
        <v>9</v>
      </c>
      <c r="I1386" s="11">
        <f t="shared" si="1015"/>
        <v>0.81050228310502281</v>
      </c>
    </row>
    <row r="1387" spans="1:9" x14ac:dyDescent="0.25">
      <c r="A1387" s="2" t="s">
        <v>11</v>
      </c>
      <c r="B1387" s="1">
        <v>44287</v>
      </c>
      <c r="C1387" s="4">
        <v>673</v>
      </c>
      <c r="D1387" s="4">
        <v>91</v>
      </c>
      <c r="E1387" s="4">
        <v>71</v>
      </c>
      <c r="F1387" s="5">
        <f t="shared" si="1012"/>
        <v>0</v>
      </c>
      <c r="G1387" s="5">
        <f t="shared" si="1013"/>
        <v>22</v>
      </c>
      <c r="H1387" s="5">
        <f t="shared" si="1014"/>
        <v>20</v>
      </c>
      <c r="I1387" s="11">
        <f t="shared" si="1015"/>
        <v>0.86478454680534922</v>
      </c>
    </row>
    <row r="1388" spans="1:9" x14ac:dyDescent="0.25">
      <c r="A1388" s="2" t="s">
        <v>12</v>
      </c>
      <c r="B1388" s="1">
        <v>44287</v>
      </c>
      <c r="C1388" s="4">
        <v>270</v>
      </c>
      <c r="D1388" s="4">
        <v>32</v>
      </c>
      <c r="E1388" s="4">
        <v>28</v>
      </c>
      <c r="F1388" s="5">
        <f t="shared" si="1012"/>
        <v>-9</v>
      </c>
      <c r="G1388" s="5">
        <f t="shared" si="1013"/>
        <v>4</v>
      </c>
      <c r="H1388" s="5">
        <f t="shared" si="1014"/>
        <v>3</v>
      </c>
      <c r="I1388" s="11">
        <f t="shared" si="1015"/>
        <v>0.88148148148148153</v>
      </c>
    </row>
    <row r="1389" spans="1:9" x14ac:dyDescent="0.25">
      <c r="A1389" s="2" t="s">
        <v>13</v>
      </c>
      <c r="B1389" s="1">
        <v>44287</v>
      </c>
      <c r="C1389" s="4">
        <v>1745</v>
      </c>
      <c r="D1389" s="4">
        <v>314</v>
      </c>
      <c r="E1389" s="4">
        <v>283</v>
      </c>
      <c r="F1389" s="5">
        <f t="shared" si="1012"/>
        <v>6</v>
      </c>
      <c r="G1389" s="5">
        <f t="shared" si="1013"/>
        <v>53</v>
      </c>
      <c r="H1389" s="5">
        <f t="shared" si="1014"/>
        <v>44</v>
      </c>
      <c r="I1389" s="11">
        <f t="shared" si="1015"/>
        <v>0.82005730659025788</v>
      </c>
    </row>
    <row r="1390" spans="1:9" x14ac:dyDescent="0.25">
      <c r="A1390" s="2" t="s">
        <v>14</v>
      </c>
      <c r="B1390" s="1">
        <v>44287</v>
      </c>
      <c r="C1390" s="4">
        <v>625</v>
      </c>
      <c r="D1390" s="4">
        <v>69</v>
      </c>
      <c r="E1390" s="4">
        <v>59</v>
      </c>
      <c r="F1390" s="5">
        <f t="shared" si="1012"/>
        <v>-17</v>
      </c>
      <c r="G1390" s="5">
        <f t="shared" si="1013"/>
        <v>11</v>
      </c>
      <c r="H1390" s="5">
        <f t="shared" si="1014"/>
        <v>10</v>
      </c>
      <c r="I1390" s="11">
        <f t="shared" si="1015"/>
        <v>0.88959999999999995</v>
      </c>
    </row>
    <row r="1391" spans="1:9" x14ac:dyDescent="0.25">
      <c r="A1391" s="2" t="s">
        <v>15</v>
      </c>
      <c r="B1391" s="1">
        <v>44287</v>
      </c>
      <c r="C1391" s="4">
        <v>590</v>
      </c>
      <c r="D1391" s="4">
        <v>79</v>
      </c>
      <c r="E1391" s="4">
        <v>65</v>
      </c>
      <c r="F1391" s="5">
        <f t="shared" si="1012"/>
        <v>2</v>
      </c>
      <c r="G1391" s="5">
        <f t="shared" si="1013"/>
        <v>17</v>
      </c>
      <c r="H1391" s="5">
        <f t="shared" si="1014"/>
        <v>14</v>
      </c>
      <c r="I1391" s="11">
        <f t="shared" si="1015"/>
        <v>0.86610169491525424</v>
      </c>
    </row>
    <row r="1392" spans="1:9" x14ac:dyDescent="0.25">
      <c r="A1392" s="2" t="s">
        <v>16</v>
      </c>
      <c r="B1392" s="1">
        <v>44287</v>
      </c>
      <c r="C1392" s="4">
        <v>382</v>
      </c>
      <c r="D1392" s="4">
        <v>36</v>
      </c>
      <c r="E1392" s="4">
        <v>27</v>
      </c>
      <c r="F1392" s="5">
        <f t="shared" si="1012"/>
        <v>-4</v>
      </c>
      <c r="G1392" s="5">
        <f t="shared" si="1013"/>
        <v>8</v>
      </c>
      <c r="H1392" s="5">
        <f t="shared" si="1014"/>
        <v>4</v>
      </c>
      <c r="I1392" s="11">
        <f t="shared" si="1015"/>
        <v>0.90575916230366493</v>
      </c>
    </row>
    <row r="1393" spans="1:9" x14ac:dyDescent="0.25">
      <c r="A1393" s="2" t="s">
        <v>17</v>
      </c>
      <c r="B1393" s="1">
        <v>44287</v>
      </c>
      <c r="C1393" s="4">
        <v>481</v>
      </c>
      <c r="D1393" s="4">
        <v>49</v>
      </c>
      <c r="E1393" s="4">
        <v>40</v>
      </c>
      <c r="F1393" s="5">
        <f t="shared" si="1012"/>
        <v>-1</v>
      </c>
      <c r="G1393" s="5">
        <f t="shared" si="1013"/>
        <v>10</v>
      </c>
      <c r="H1393" s="5">
        <f t="shared" si="1014"/>
        <v>7</v>
      </c>
      <c r="I1393" s="11">
        <f t="shared" si="1015"/>
        <v>0.89812889812889818</v>
      </c>
    </row>
    <row r="1394" spans="1:9" x14ac:dyDescent="0.25">
      <c r="A1394" s="2" t="s">
        <v>18</v>
      </c>
      <c r="B1394" s="1">
        <v>44287</v>
      </c>
      <c r="C1394" s="4">
        <v>525</v>
      </c>
      <c r="D1394" s="4">
        <v>118</v>
      </c>
      <c r="E1394" s="4">
        <v>101</v>
      </c>
      <c r="F1394" s="5">
        <f t="shared" si="1012"/>
        <v>-1</v>
      </c>
      <c r="G1394" s="5">
        <f t="shared" si="1013"/>
        <v>13</v>
      </c>
      <c r="H1394" s="5">
        <f t="shared" si="1014"/>
        <v>10</v>
      </c>
      <c r="I1394" s="11">
        <f t="shared" si="1015"/>
        <v>0.77523809523809528</v>
      </c>
    </row>
    <row r="1395" spans="1:9" x14ac:dyDescent="0.25">
      <c r="A1395" s="2" t="s">
        <v>19</v>
      </c>
      <c r="B1395" s="1">
        <v>44287</v>
      </c>
      <c r="C1395" s="4">
        <v>244</v>
      </c>
      <c r="D1395" s="4">
        <v>45</v>
      </c>
      <c r="E1395" s="4">
        <v>36</v>
      </c>
      <c r="F1395" s="5">
        <f t="shared" si="1012"/>
        <v>-2</v>
      </c>
      <c r="G1395" s="5">
        <f t="shared" si="1013"/>
        <v>6</v>
      </c>
      <c r="H1395" s="5">
        <f t="shared" si="1014"/>
        <v>6</v>
      </c>
      <c r="I1395" s="11">
        <f t="shared" si="1015"/>
        <v>0.81557377049180324</v>
      </c>
    </row>
    <row r="1396" spans="1:9" x14ac:dyDescent="0.25">
      <c r="A1396" s="2" t="s">
        <v>20</v>
      </c>
      <c r="B1396" s="1">
        <v>44287</v>
      </c>
      <c r="C1396" s="4">
        <v>2662</v>
      </c>
      <c r="D1396" s="4">
        <v>432</v>
      </c>
      <c r="E1396" s="4">
        <v>366</v>
      </c>
      <c r="F1396" s="5">
        <f t="shared" si="1012"/>
        <v>-17</v>
      </c>
      <c r="G1396" s="5">
        <f t="shared" si="1013"/>
        <v>66</v>
      </c>
      <c r="H1396" s="5">
        <f t="shared" si="1014"/>
        <v>52</v>
      </c>
      <c r="I1396" s="11">
        <f t="shared" si="1015"/>
        <v>0.83771600300525917</v>
      </c>
    </row>
    <row r="1397" spans="1:9" x14ac:dyDescent="0.25">
      <c r="A1397" s="2" t="s">
        <v>21</v>
      </c>
      <c r="B1397" s="1">
        <v>44287</v>
      </c>
      <c r="C1397" s="4">
        <v>2784</v>
      </c>
      <c r="D1397" s="4">
        <v>449</v>
      </c>
      <c r="E1397" s="4">
        <v>379</v>
      </c>
      <c r="F1397" s="5">
        <f t="shared" si="1012"/>
        <v>0</v>
      </c>
      <c r="G1397" s="5">
        <f t="shared" si="1013"/>
        <v>73</v>
      </c>
      <c r="H1397" s="5">
        <f t="shared" si="1014"/>
        <v>56</v>
      </c>
      <c r="I1397" s="11">
        <f t="shared" si="1015"/>
        <v>0.83872126436781613</v>
      </c>
    </row>
    <row r="1398" spans="1:9" x14ac:dyDescent="0.25">
      <c r="A1398" s="2" t="s">
        <v>22</v>
      </c>
      <c r="B1398" s="1">
        <v>44287</v>
      </c>
      <c r="C1398" s="4">
        <v>292</v>
      </c>
      <c r="D1398" s="4">
        <v>15</v>
      </c>
      <c r="E1398" s="4">
        <v>14</v>
      </c>
      <c r="F1398" s="5">
        <f t="shared" si="1012"/>
        <v>-4</v>
      </c>
      <c r="G1398" s="5">
        <f t="shared" si="1013"/>
        <v>3</v>
      </c>
      <c r="H1398" s="5">
        <f t="shared" si="1014"/>
        <v>3</v>
      </c>
      <c r="I1398" s="11">
        <f t="shared" si="1015"/>
        <v>0.94863013698630139</v>
      </c>
    </row>
    <row r="1399" spans="1:9" x14ac:dyDescent="0.25">
      <c r="A1399" s="2" t="s">
        <v>23</v>
      </c>
      <c r="B1399" s="1">
        <v>44287</v>
      </c>
      <c r="C1399" s="4">
        <v>216</v>
      </c>
      <c r="D1399" s="4">
        <v>21</v>
      </c>
      <c r="E1399" s="4">
        <v>18</v>
      </c>
      <c r="F1399" s="5">
        <f t="shared" si="1012"/>
        <v>-4</v>
      </c>
      <c r="G1399" s="5">
        <f t="shared" si="1013"/>
        <v>2</v>
      </c>
      <c r="H1399" s="5">
        <f t="shared" si="1014"/>
        <v>1</v>
      </c>
      <c r="I1399" s="11">
        <f t="shared" si="1015"/>
        <v>0.90277777777777779</v>
      </c>
    </row>
    <row r="1400" spans="1:9" x14ac:dyDescent="0.25">
      <c r="A1400" s="2" t="s">
        <v>24</v>
      </c>
      <c r="B1400" s="1">
        <v>44287</v>
      </c>
      <c r="C1400" s="4">
        <v>58</v>
      </c>
      <c r="D1400" s="4">
        <v>9</v>
      </c>
      <c r="E1400" s="4">
        <v>6</v>
      </c>
      <c r="F1400" s="5">
        <f t="shared" si="1012"/>
        <v>-1</v>
      </c>
      <c r="G1400" s="5">
        <f t="shared" si="1013"/>
        <v>1</v>
      </c>
      <c r="H1400" s="5">
        <f t="shared" si="1014"/>
        <v>1</v>
      </c>
      <c r="I1400" s="11">
        <f t="shared" si="1015"/>
        <v>0.84482758620689657</v>
      </c>
    </row>
    <row r="1401" spans="1:9" x14ac:dyDescent="0.25">
      <c r="A1401" s="2" t="s">
        <v>25</v>
      </c>
      <c r="B1401" s="1">
        <v>44287</v>
      </c>
      <c r="C1401" s="4">
        <v>2693</v>
      </c>
      <c r="D1401" s="4">
        <v>324</v>
      </c>
      <c r="E1401" s="4">
        <v>294</v>
      </c>
      <c r="F1401" s="5">
        <f t="shared" si="1012"/>
        <v>-2</v>
      </c>
      <c r="G1401" s="5">
        <f t="shared" si="1013"/>
        <v>66</v>
      </c>
      <c r="H1401" s="5">
        <f t="shared" si="1014"/>
        <v>57</v>
      </c>
      <c r="I1401" s="11">
        <f t="shared" si="1015"/>
        <v>0.87968808020794653</v>
      </c>
    </row>
    <row r="1402" spans="1:9" x14ac:dyDescent="0.25">
      <c r="A1402" s="2" t="s">
        <v>26</v>
      </c>
      <c r="B1402" s="1">
        <v>44287</v>
      </c>
      <c r="C1402" s="4">
        <v>1728</v>
      </c>
      <c r="D1402" s="4">
        <v>207</v>
      </c>
      <c r="E1402" s="4">
        <v>183</v>
      </c>
      <c r="F1402" s="5">
        <f t="shared" si="1012"/>
        <v>-7</v>
      </c>
      <c r="G1402" s="5">
        <f t="shared" si="1013"/>
        <v>27</v>
      </c>
      <c r="H1402" s="5">
        <f t="shared" si="1014"/>
        <v>25</v>
      </c>
      <c r="I1402" s="11">
        <f t="shared" si="1015"/>
        <v>0.88020833333333337</v>
      </c>
    </row>
    <row r="1403" spans="1:9" x14ac:dyDescent="0.25">
      <c r="A1403" s="2" t="s">
        <v>27</v>
      </c>
      <c r="B1403" s="1">
        <v>44287</v>
      </c>
      <c r="C1403" s="4">
        <v>163</v>
      </c>
      <c r="D1403" s="4">
        <v>28</v>
      </c>
      <c r="E1403" s="4">
        <v>24</v>
      </c>
      <c r="F1403" s="5">
        <f t="shared" si="1012"/>
        <v>-3</v>
      </c>
      <c r="G1403" s="5">
        <f t="shared" si="1013"/>
        <v>7</v>
      </c>
      <c r="H1403" s="5">
        <f t="shared" si="1014"/>
        <v>5</v>
      </c>
      <c r="I1403" s="11">
        <f t="shared" si="1015"/>
        <v>0.82822085889570551</v>
      </c>
    </row>
    <row r="1404" spans="1:9" x14ac:dyDescent="0.25">
      <c r="A1404" s="2" t="s">
        <v>28</v>
      </c>
      <c r="B1404" s="1">
        <v>44287</v>
      </c>
      <c r="C1404" s="4">
        <v>7580</v>
      </c>
      <c r="D1404" s="4">
        <v>1538</v>
      </c>
      <c r="E1404" s="4">
        <v>1326</v>
      </c>
      <c r="F1404" s="5">
        <f t="shared" si="1012"/>
        <v>19</v>
      </c>
      <c r="G1404" s="5">
        <f t="shared" si="1013"/>
        <v>256</v>
      </c>
      <c r="H1404" s="5">
        <f t="shared" si="1014"/>
        <v>217</v>
      </c>
      <c r="I1404" s="11">
        <f t="shared" si="1015"/>
        <v>0.79709762532981532</v>
      </c>
    </row>
    <row r="1405" spans="1:9" x14ac:dyDescent="0.25">
      <c r="A1405" s="2" t="s">
        <v>29</v>
      </c>
      <c r="B1405" s="1">
        <v>44287</v>
      </c>
      <c r="C1405" s="4">
        <v>186</v>
      </c>
      <c r="D1405" s="4">
        <v>16</v>
      </c>
      <c r="E1405" s="4">
        <v>15</v>
      </c>
      <c r="F1405" s="5">
        <f t="shared" si="1012"/>
        <v>-9</v>
      </c>
      <c r="G1405" s="5">
        <f t="shared" si="1013"/>
        <v>0</v>
      </c>
      <c r="H1405" s="5">
        <f t="shared" si="1014"/>
        <v>0</v>
      </c>
      <c r="I1405" s="11">
        <f t="shared" si="1015"/>
        <v>0.91397849462365588</v>
      </c>
    </row>
    <row r="1406" spans="1:9" x14ac:dyDescent="0.25">
      <c r="A1406" s="2" t="s">
        <v>3</v>
      </c>
      <c r="B1406" s="1">
        <v>44317</v>
      </c>
      <c r="C1406" s="4">
        <v>135</v>
      </c>
      <c r="D1406" s="4">
        <v>22</v>
      </c>
      <c r="E1406" s="4">
        <v>20</v>
      </c>
      <c r="F1406" s="5">
        <f t="shared" si="1012"/>
        <v>2</v>
      </c>
      <c r="G1406" s="5">
        <f t="shared" si="1013"/>
        <v>6</v>
      </c>
      <c r="H1406" s="5">
        <f t="shared" si="1014"/>
        <v>4</v>
      </c>
      <c r="I1406" s="11">
        <f t="shared" si="1015"/>
        <v>0.83703703703703702</v>
      </c>
    </row>
    <row r="1407" spans="1:9" x14ac:dyDescent="0.25">
      <c r="A1407" s="2" t="s">
        <v>4</v>
      </c>
      <c r="B1407" s="1">
        <v>44317</v>
      </c>
      <c r="C1407" s="4">
        <v>159</v>
      </c>
      <c r="D1407" s="4">
        <v>32</v>
      </c>
      <c r="E1407" s="4">
        <v>26</v>
      </c>
      <c r="F1407" s="5">
        <f t="shared" si="1012"/>
        <v>2</v>
      </c>
      <c r="G1407" s="5">
        <f t="shared" si="1013"/>
        <v>6</v>
      </c>
      <c r="H1407" s="5">
        <f t="shared" si="1014"/>
        <v>5</v>
      </c>
      <c r="I1407" s="11">
        <f t="shared" si="1015"/>
        <v>0.79874213836477992</v>
      </c>
    </row>
    <row r="1408" spans="1:9" x14ac:dyDescent="0.25">
      <c r="A1408" s="2" t="s">
        <v>5</v>
      </c>
      <c r="B1408" s="1">
        <v>44317</v>
      </c>
      <c r="C1408" s="4">
        <v>243</v>
      </c>
      <c r="D1408" s="4">
        <v>44</v>
      </c>
      <c r="E1408" s="4">
        <v>39</v>
      </c>
      <c r="F1408" s="5">
        <f t="shared" si="1012"/>
        <v>2</v>
      </c>
      <c r="G1408" s="5">
        <f t="shared" si="1013"/>
        <v>6</v>
      </c>
      <c r="H1408" s="5">
        <f t="shared" si="1014"/>
        <v>5</v>
      </c>
      <c r="I1408" s="11">
        <f t="shared" si="1015"/>
        <v>0.81893004115226342</v>
      </c>
    </row>
    <row r="1409" spans="1:9" x14ac:dyDescent="0.25">
      <c r="A1409" s="2" t="s">
        <v>6</v>
      </c>
      <c r="B1409" s="1">
        <v>44317</v>
      </c>
      <c r="C1409" s="4">
        <v>268</v>
      </c>
      <c r="D1409" s="4">
        <v>34</v>
      </c>
      <c r="E1409" s="4">
        <v>27</v>
      </c>
      <c r="F1409" s="5">
        <f t="shared" si="1012"/>
        <v>2</v>
      </c>
      <c r="G1409" s="5">
        <f t="shared" si="1013"/>
        <v>9</v>
      </c>
      <c r="H1409" s="5">
        <f t="shared" si="1014"/>
        <v>8</v>
      </c>
      <c r="I1409" s="11">
        <f t="shared" si="1015"/>
        <v>0.87313432835820892</v>
      </c>
    </row>
    <row r="1410" spans="1:9" x14ac:dyDescent="0.25">
      <c r="A1410" s="2" t="s">
        <v>7</v>
      </c>
      <c r="B1410" s="1">
        <v>44317</v>
      </c>
      <c r="C1410" s="4">
        <v>907</v>
      </c>
      <c r="D1410" s="4">
        <v>98</v>
      </c>
      <c r="E1410" s="4">
        <v>87</v>
      </c>
      <c r="F1410" s="5">
        <f t="shared" si="1012"/>
        <v>4</v>
      </c>
      <c r="G1410" s="5">
        <f t="shared" si="1013"/>
        <v>14</v>
      </c>
      <c r="H1410" s="5">
        <f t="shared" si="1014"/>
        <v>12</v>
      </c>
      <c r="I1410" s="11">
        <f t="shared" si="1015"/>
        <v>0.8919514884233738</v>
      </c>
    </row>
    <row r="1411" spans="1:9" x14ac:dyDescent="0.25">
      <c r="A1411" s="2" t="s">
        <v>8</v>
      </c>
      <c r="B1411" s="1">
        <v>44317</v>
      </c>
      <c r="C1411" s="4">
        <v>401</v>
      </c>
      <c r="D1411" s="4">
        <v>76</v>
      </c>
      <c r="E1411" s="4">
        <v>61</v>
      </c>
      <c r="F1411" s="5">
        <f t="shared" si="1012"/>
        <v>5</v>
      </c>
      <c r="G1411" s="5">
        <f t="shared" si="1013"/>
        <v>14</v>
      </c>
      <c r="H1411" s="5">
        <f t="shared" si="1014"/>
        <v>8</v>
      </c>
      <c r="I1411" s="11">
        <f t="shared" si="1015"/>
        <v>0.81047381546134667</v>
      </c>
    </row>
    <row r="1412" spans="1:9" x14ac:dyDescent="0.25">
      <c r="A1412" s="2" t="s">
        <v>9</v>
      </c>
      <c r="B1412" s="1">
        <v>44317</v>
      </c>
      <c r="C1412" s="4">
        <v>735</v>
      </c>
      <c r="D1412" s="4">
        <v>96</v>
      </c>
      <c r="E1412" s="4">
        <v>85</v>
      </c>
      <c r="F1412" s="5">
        <f t="shared" si="1012"/>
        <v>6</v>
      </c>
      <c r="G1412" s="5">
        <f t="shared" si="1013"/>
        <v>19</v>
      </c>
      <c r="H1412" s="5">
        <f t="shared" si="1014"/>
        <v>17</v>
      </c>
      <c r="I1412" s="11">
        <f t="shared" si="1015"/>
        <v>0.8693877551020408</v>
      </c>
    </row>
    <row r="1413" spans="1:9" x14ac:dyDescent="0.25">
      <c r="A1413" s="2" t="s">
        <v>10</v>
      </c>
      <c r="B1413" s="1">
        <v>44317</v>
      </c>
      <c r="C1413" s="4">
        <v>439</v>
      </c>
      <c r="D1413" s="4">
        <v>89</v>
      </c>
      <c r="E1413" s="4">
        <v>82</v>
      </c>
      <c r="F1413" s="5">
        <f t="shared" si="1012"/>
        <v>1</v>
      </c>
      <c r="G1413" s="5">
        <f t="shared" si="1013"/>
        <v>6</v>
      </c>
      <c r="H1413" s="5">
        <f t="shared" si="1014"/>
        <v>5</v>
      </c>
      <c r="I1413" s="11">
        <f t="shared" si="1015"/>
        <v>0.79726651480637811</v>
      </c>
    </row>
    <row r="1414" spans="1:9" x14ac:dyDescent="0.25">
      <c r="A1414" s="2" t="s">
        <v>11</v>
      </c>
      <c r="B1414" s="1">
        <v>44317</v>
      </c>
      <c r="C1414" s="4">
        <v>672</v>
      </c>
      <c r="D1414" s="4">
        <v>105</v>
      </c>
      <c r="E1414" s="4">
        <v>84</v>
      </c>
      <c r="F1414" s="5">
        <f t="shared" si="1012"/>
        <v>-1</v>
      </c>
      <c r="G1414" s="5">
        <f t="shared" si="1013"/>
        <v>14</v>
      </c>
      <c r="H1414" s="5">
        <f t="shared" si="1014"/>
        <v>13</v>
      </c>
      <c r="I1414" s="11">
        <f t="shared" si="1015"/>
        <v>0.84375</v>
      </c>
    </row>
    <row r="1415" spans="1:9" x14ac:dyDescent="0.25">
      <c r="A1415" s="2" t="s">
        <v>12</v>
      </c>
      <c r="B1415" s="1">
        <v>44317</v>
      </c>
      <c r="C1415" s="4">
        <v>271</v>
      </c>
      <c r="D1415" s="4">
        <v>35</v>
      </c>
      <c r="E1415" s="4">
        <v>31</v>
      </c>
      <c r="F1415" s="5">
        <f t="shared" si="1012"/>
        <v>1</v>
      </c>
      <c r="G1415" s="5">
        <f t="shared" si="1013"/>
        <v>3</v>
      </c>
      <c r="H1415" s="5">
        <f t="shared" si="1014"/>
        <v>3</v>
      </c>
      <c r="I1415" s="11">
        <f t="shared" si="1015"/>
        <v>0.87084870848708484</v>
      </c>
    </row>
    <row r="1416" spans="1:9" x14ac:dyDescent="0.25">
      <c r="A1416" s="2" t="s">
        <v>13</v>
      </c>
      <c r="B1416" s="1">
        <v>44317</v>
      </c>
      <c r="C1416" s="4">
        <v>1751</v>
      </c>
      <c r="D1416" s="4">
        <v>380</v>
      </c>
      <c r="E1416" s="4">
        <v>338</v>
      </c>
      <c r="F1416" s="5">
        <f t="shared" si="1012"/>
        <v>6</v>
      </c>
      <c r="G1416" s="5">
        <f t="shared" si="1013"/>
        <v>66</v>
      </c>
      <c r="H1416" s="5">
        <f t="shared" si="1014"/>
        <v>55</v>
      </c>
      <c r="I1416" s="11">
        <f t="shared" si="1015"/>
        <v>0.78298115362649912</v>
      </c>
    </row>
    <row r="1417" spans="1:9" x14ac:dyDescent="0.25">
      <c r="A1417" s="2" t="s">
        <v>14</v>
      </c>
      <c r="B1417" s="1">
        <v>44317</v>
      </c>
      <c r="C1417" s="4">
        <v>626</v>
      </c>
      <c r="D1417" s="4">
        <v>76</v>
      </c>
      <c r="E1417" s="4">
        <v>65</v>
      </c>
      <c r="F1417" s="5">
        <f t="shared" si="1012"/>
        <v>1</v>
      </c>
      <c r="G1417" s="5">
        <f t="shared" si="1013"/>
        <v>7</v>
      </c>
      <c r="H1417" s="5">
        <f t="shared" si="1014"/>
        <v>6</v>
      </c>
      <c r="I1417" s="11">
        <f t="shared" si="1015"/>
        <v>0.87859424920127793</v>
      </c>
    </row>
    <row r="1418" spans="1:9" x14ac:dyDescent="0.25">
      <c r="A1418" s="2" t="s">
        <v>15</v>
      </c>
      <c r="B1418" s="1">
        <v>44317</v>
      </c>
      <c r="C1418" s="4">
        <v>593</v>
      </c>
      <c r="D1418" s="4">
        <v>96</v>
      </c>
      <c r="E1418" s="4">
        <v>76</v>
      </c>
      <c r="F1418" s="5">
        <f t="shared" si="1012"/>
        <v>3</v>
      </c>
      <c r="G1418" s="5">
        <f t="shared" si="1013"/>
        <v>17</v>
      </c>
      <c r="H1418" s="5">
        <f t="shared" si="1014"/>
        <v>11</v>
      </c>
      <c r="I1418" s="11">
        <f t="shared" si="1015"/>
        <v>0.83811129848229338</v>
      </c>
    </row>
    <row r="1419" spans="1:9" x14ac:dyDescent="0.25">
      <c r="A1419" s="2" t="s">
        <v>16</v>
      </c>
      <c r="B1419" s="1">
        <v>44317</v>
      </c>
      <c r="C1419" s="4">
        <v>393</v>
      </c>
      <c r="D1419" s="4">
        <v>52</v>
      </c>
      <c r="E1419" s="4">
        <v>42</v>
      </c>
      <c r="F1419" s="5">
        <f t="shared" si="1012"/>
        <v>11</v>
      </c>
      <c r="G1419" s="5">
        <f t="shared" si="1013"/>
        <v>16</v>
      </c>
      <c r="H1419" s="5">
        <f t="shared" si="1014"/>
        <v>15</v>
      </c>
      <c r="I1419" s="11">
        <f t="shared" si="1015"/>
        <v>0.86768447837150131</v>
      </c>
    </row>
    <row r="1420" spans="1:9" x14ac:dyDescent="0.25">
      <c r="A1420" s="2" t="s">
        <v>17</v>
      </c>
      <c r="B1420" s="1">
        <v>44317</v>
      </c>
      <c r="C1420" s="4">
        <v>483</v>
      </c>
      <c r="D1420" s="4">
        <v>54</v>
      </c>
      <c r="E1420" s="4">
        <v>44</v>
      </c>
      <c r="F1420" s="5">
        <f t="shared" si="1012"/>
        <v>2</v>
      </c>
      <c r="G1420" s="5">
        <f t="shared" si="1013"/>
        <v>5</v>
      </c>
      <c r="H1420" s="5">
        <f t="shared" si="1014"/>
        <v>4</v>
      </c>
      <c r="I1420" s="11">
        <f t="shared" si="1015"/>
        <v>0.88819875776397517</v>
      </c>
    </row>
    <row r="1421" spans="1:9" x14ac:dyDescent="0.25">
      <c r="A1421" s="2" t="s">
        <v>18</v>
      </c>
      <c r="B1421" s="1">
        <v>44317</v>
      </c>
      <c r="C1421" s="4">
        <v>520</v>
      </c>
      <c r="D1421" s="4">
        <v>130</v>
      </c>
      <c r="E1421" s="4">
        <v>112</v>
      </c>
      <c r="F1421" s="5">
        <f t="shared" si="1012"/>
        <v>-5</v>
      </c>
      <c r="G1421" s="5">
        <f t="shared" si="1013"/>
        <v>12</v>
      </c>
      <c r="H1421" s="5">
        <f t="shared" si="1014"/>
        <v>11</v>
      </c>
      <c r="I1421" s="11">
        <f t="shared" si="1015"/>
        <v>0.75</v>
      </c>
    </row>
    <row r="1422" spans="1:9" x14ac:dyDescent="0.25">
      <c r="A1422" s="2" t="s">
        <v>19</v>
      </c>
      <c r="B1422" s="1">
        <v>44317</v>
      </c>
      <c r="C1422" s="4">
        <v>249</v>
      </c>
      <c r="D1422" s="4">
        <v>55</v>
      </c>
      <c r="E1422" s="4">
        <v>43</v>
      </c>
      <c r="F1422" s="5">
        <f t="shared" si="1012"/>
        <v>5</v>
      </c>
      <c r="G1422" s="5">
        <f t="shared" si="1013"/>
        <v>10</v>
      </c>
      <c r="H1422" s="5">
        <f t="shared" si="1014"/>
        <v>7</v>
      </c>
      <c r="I1422" s="11">
        <f t="shared" si="1015"/>
        <v>0.77911646586345384</v>
      </c>
    </row>
    <row r="1423" spans="1:9" x14ac:dyDescent="0.25">
      <c r="A1423" s="2" t="s">
        <v>20</v>
      </c>
      <c r="B1423" s="1">
        <v>44317</v>
      </c>
      <c r="C1423" s="4">
        <v>2681</v>
      </c>
      <c r="D1423" s="4">
        <v>484</v>
      </c>
      <c r="E1423" s="4">
        <v>411</v>
      </c>
      <c r="F1423" s="5">
        <f t="shared" si="1012"/>
        <v>19</v>
      </c>
      <c r="G1423" s="5">
        <f t="shared" si="1013"/>
        <v>52</v>
      </c>
      <c r="H1423" s="5">
        <f t="shared" si="1014"/>
        <v>45</v>
      </c>
      <c r="I1423" s="11">
        <f t="shared" si="1015"/>
        <v>0.81947034688549047</v>
      </c>
    </row>
    <row r="1424" spans="1:9" x14ac:dyDescent="0.25">
      <c r="A1424" s="2" t="s">
        <v>21</v>
      </c>
      <c r="B1424" s="1">
        <v>44317</v>
      </c>
      <c r="C1424" s="4">
        <v>2780</v>
      </c>
      <c r="D1424" s="4">
        <v>524</v>
      </c>
      <c r="E1424" s="4">
        <v>444</v>
      </c>
      <c r="F1424" s="5">
        <f t="shared" si="1012"/>
        <v>-4</v>
      </c>
      <c r="G1424" s="5">
        <f t="shared" si="1013"/>
        <v>75</v>
      </c>
      <c r="H1424" s="5">
        <f t="shared" si="1014"/>
        <v>65</v>
      </c>
      <c r="I1424" s="11">
        <f t="shared" si="1015"/>
        <v>0.81151079136690651</v>
      </c>
    </row>
    <row r="1425" spans="1:9" x14ac:dyDescent="0.25">
      <c r="A1425" s="2" t="s">
        <v>22</v>
      </c>
      <c r="B1425" s="1">
        <v>44317</v>
      </c>
      <c r="C1425" s="4">
        <v>292</v>
      </c>
      <c r="D1425" s="4">
        <v>16</v>
      </c>
      <c r="E1425" s="4">
        <v>15</v>
      </c>
      <c r="F1425" s="5">
        <f t="shared" si="1012"/>
        <v>0</v>
      </c>
      <c r="G1425" s="5">
        <f t="shared" si="1013"/>
        <v>1</v>
      </c>
      <c r="H1425" s="5">
        <f t="shared" si="1014"/>
        <v>1</v>
      </c>
      <c r="I1425" s="11">
        <f t="shared" si="1015"/>
        <v>0.9452054794520548</v>
      </c>
    </row>
    <row r="1426" spans="1:9" x14ac:dyDescent="0.25">
      <c r="A1426" s="2" t="s">
        <v>23</v>
      </c>
      <c r="B1426" s="1">
        <v>44317</v>
      </c>
      <c r="C1426" s="4">
        <v>215</v>
      </c>
      <c r="D1426" s="4">
        <v>25</v>
      </c>
      <c r="E1426" s="4">
        <v>21</v>
      </c>
      <c r="F1426" s="5">
        <f t="shared" si="1012"/>
        <v>-1</v>
      </c>
      <c r="G1426" s="5">
        <f t="shared" si="1013"/>
        <v>4</v>
      </c>
      <c r="H1426" s="5">
        <f t="shared" si="1014"/>
        <v>3</v>
      </c>
      <c r="I1426" s="11">
        <f t="shared" si="1015"/>
        <v>0.88372093023255816</v>
      </c>
    </row>
    <row r="1427" spans="1:9" x14ac:dyDescent="0.25">
      <c r="A1427" s="2" t="s">
        <v>24</v>
      </c>
      <c r="B1427" s="1">
        <v>44317</v>
      </c>
      <c r="C1427" s="4">
        <v>58</v>
      </c>
      <c r="D1427" s="4">
        <v>9</v>
      </c>
      <c r="E1427" s="4">
        <v>6</v>
      </c>
      <c r="F1427" s="5">
        <f t="shared" si="1012"/>
        <v>0</v>
      </c>
      <c r="G1427" s="5">
        <f t="shared" si="1013"/>
        <v>0</v>
      </c>
      <c r="H1427" s="5">
        <f t="shared" si="1014"/>
        <v>0</v>
      </c>
      <c r="I1427" s="11">
        <f t="shared" si="1015"/>
        <v>0.84482758620689657</v>
      </c>
    </row>
    <row r="1428" spans="1:9" x14ac:dyDescent="0.25">
      <c r="A1428" s="2" t="s">
        <v>25</v>
      </c>
      <c r="B1428" s="1">
        <v>44317</v>
      </c>
      <c r="C1428" s="4">
        <v>2698</v>
      </c>
      <c r="D1428" s="4">
        <v>399</v>
      </c>
      <c r="E1428" s="4">
        <v>356</v>
      </c>
      <c r="F1428" s="5">
        <f t="shared" si="1012"/>
        <v>5</v>
      </c>
      <c r="G1428" s="5">
        <f t="shared" si="1013"/>
        <v>75</v>
      </c>
      <c r="H1428" s="5">
        <f t="shared" si="1014"/>
        <v>62</v>
      </c>
      <c r="I1428" s="11">
        <f t="shared" si="1015"/>
        <v>0.852112676056338</v>
      </c>
    </row>
    <row r="1429" spans="1:9" x14ac:dyDescent="0.25">
      <c r="A1429" s="2" t="s">
        <v>26</v>
      </c>
      <c r="B1429" s="1">
        <v>44317</v>
      </c>
      <c r="C1429" s="4">
        <v>1743</v>
      </c>
      <c r="D1429" s="4">
        <v>247</v>
      </c>
      <c r="E1429" s="4">
        <v>220</v>
      </c>
      <c r="F1429" s="5">
        <f t="shared" si="1012"/>
        <v>15</v>
      </c>
      <c r="G1429" s="5">
        <f t="shared" si="1013"/>
        <v>40</v>
      </c>
      <c r="H1429" s="5">
        <f t="shared" si="1014"/>
        <v>37</v>
      </c>
      <c r="I1429" s="11">
        <f t="shared" si="1015"/>
        <v>0.85829030407343665</v>
      </c>
    </row>
    <row r="1430" spans="1:9" x14ac:dyDescent="0.25">
      <c r="A1430" s="2" t="s">
        <v>27</v>
      </c>
      <c r="B1430" s="1">
        <v>44317</v>
      </c>
      <c r="C1430" s="4">
        <v>165</v>
      </c>
      <c r="D1430" s="4">
        <v>34</v>
      </c>
      <c r="E1430" s="4">
        <v>29</v>
      </c>
      <c r="F1430" s="5">
        <f t="shared" si="1012"/>
        <v>2</v>
      </c>
      <c r="G1430" s="5">
        <f t="shared" si="1013"/>
        <v>6</v>
      </c>
      <c r="H1430" s="5">
        <f t="shared" si="1014"/>
        <v>5</v>
      </c>
      <c r="I1430" s="11">
        <f t="shared" si="1015"/>
        <v>0.79393939393939394</v>
      </c>
    </row>
    <row r="1431" spans="1:9" x14ac:dyDescent="0.25">
      <c r="A1431" s="2" t="s">
        <v>28</v>
      </c>
      <c r="B1431" s="1">
        <v>44317</v>
      </c>
      <c r="C1431" s="4">
        <v>7570</v>
      </c>
      <c r="D1431" s="4">
        <v>1654</v>
      </c>
      <c r="E1431" s="4">
        <v>1422</v>
      </c>
      <c r="F1431" s="5">
        <f t="shared" si="1012"/>
        <v>-10</v>
      </c>
      <c r="G1431" s="5">
        <f t="shared" si="1013"/>
        <v>116</v>
      </c>
      <c r="H1431" s="5">
        <f t="shared" si="1014"/>
        <v>96</v>
      </c>
      <c r="I1431" s="11">
        <f t="shared" si="1015"/>
        <v>0.78150594451783351</v>
      </c>
    </row>
    <row r="1432" spans="1:9" x14ac:dyDescent="0.25">
      <c r="A1432" s="2" t="s">
        <v>29</v>
      </c>
      <c r="B1432" s="1">
        <v>44317</v>
      </c>
      <c r="C1432" s="4">
        <v>188</v>
      </c>
      <c r="D1432" s="4">
        <v>20</v>
      </c>
      <c r="E1432" s="4">
        <v>19</v>
      </c>
      <c r="F1432" s="5">
        <f t="shared" si="1012"/>
        <v>2</v>
      </c>
      <c r="G1432" s="5">
        <f t="shared" si="1013"/>
        <v>4</v>
      </c>
      <c r="H1432" s="5">
        <f t="shared" si="1014"/>
        <v>4</v>
      </c>
      <c r="I1432" s="11">
        <f t="shared" si="1015"/>
        <v>0.8936170212765957</v>
      </c>
    </row>
    <row r="1433" spans="1:9" x14ac:dyDescent="0.25">
      <c r="A1433" s="2" t="s">
        <v>3</v>
      </c>
      <c r="B1433" s="1">
        <v>44348</v>
      </c>
      <c r="C1433" s="4">
        <v>137</v>
      </c>
      <c r="D1433" s="4">
        <v>26</v>
      </c>
      <c r="E1433" s="4">
        <v>24</v>
      </c>
      <c r="F1433" s="5">
        <f t="shared" si="1012"/>
        <v>2</v>
      </c>
      <c r="G1433" s="5">
        <f t="shared" si="1013"/>
        <v>4</v>
      </c>
      <c r="H1433" s="5">
        <f t="shared" si="1014"/>
        <v>4</v>
      </c>
      <c r="I1433" s="11">
        <f t="shared" si="1015"/>
        <v>0.81021897810218979</v>
      </c>
    </row>
    <row r="1434" spans="1:9" x14ac:dyDescent="0.25">
      <c r="A1434" s="2" t="s">
        <v>4</v>
      </c>
      <c r="B1434" s="1">
        <v>44348</v>
      </c>
      <c r="C1434" s="4">
        <v>161</v>
      </c>
      <c r="D1434" s="4">
        <v>36</v>
      </c>
      <c r="E1434" s="4">
        <v>30</v>
      </c>
      <c r="F1434" s="5">
        <f t="shared" si="1012"/>
        <v>2</v>
      </c>
      <c r="G1434" s="5">
        <f t="shared" si="1013"/>
        <v>4</v>
      </c>
      <c r="H1434" s="5">
        <f t="shared" si="1014"/>
        <v>4</v>
      </c>
      <c r="I1434" s="11">
        <f t="shared" si="1015"/>
        <v>0.77639751552795033</v>
      </c>
    </row>
    <row r="1435" spans="1:9" x14ac:dyDescent="0.25">
      <c r="A1435" s="2" t="s">
        <v>5</v>
      </c>
      <c r="B1435" s="1">
        <v>44348</v>
      </c>
      <c r="C1435" s="4">
        <v>246</v>
      </c>
      <c r="D1435" s="4">
        <v>49</v>
      </c>
      <c r="E1435" s="4">
        <v>44</v>
      </c>
      <c r="F1435" s="5">
        <f t="shared" si="1012"/>
        <v>3</v>
      </c>
      <c r="G1435" s="5">
        <f t="shared" si="1013"/>
        <v>5</v>
      </c>
      <c r="H1435" s="5">
        <f t="shared" si="1014"/>
        <v>5</v>
      </c>
      <c r="I1435" s="11">
        <f t="shared" si="1015"/>
        <v>0.80081300813008127</v>
      </c>
    </row>
    <row r="1436" spans="1:9" x14ac:dyDescent="0.25">
      <c r="A1436" s="2" t="s">
        <v>6</v>
      </c>
      <c r="B1436" s="1">
        <v>44348</v>
      </c>
      <c r="C1436" s="4">
        <v>270</v>
      </c>
      <c r="D1436" s="4">
        <v>38</v>
      </c>
      <c r="E1436" s="4">
        <v>31</v>
      </c>
      <c r="F1436" s="5">
        <f t="shared" si="1012"/>
        <v>2</v>
      </c>
      <c r="G1436" s="5">
        <f t="shared" si="1013"/>
        <v>4</v>
      </c>
      <c r="H1436" s="5">
        <f t="shared" si="1014"/>
        <v>4</v>
      </c>
      <c r="I1436" s="11">
        <f t="shared" si="1015"/>
        <v>0.85925925925925928</v>
      </c>
    </row>
    <row r="1437" spans="1:9" x14ac:dyDescent="0.25">
      <c r="A1437" s="2" t="s">
        <v>7</v>
      </c>
      <c r="B1437" s="1">
        <v>44348</v>
      </c>
      <c r="C1437" s="4">
        <v>913</v>
      </c>
      <c r="D1437" s="4">
        <v>129</v>
      </c>
      <c r="E1437" s="4">
        <v>113</v>
      </c>
      <c r="F1437" s="5">
        <f t="shared" si="1012"/>
        <v>6</v>
      </c>
      <c r="G1437" s="5">
        <f t="shared" si="1013"/>
        <v>31</v>
      </c>
      <c r="H1437" s="5">
        <f t="shared" si="1014"/>
        <v>26</v>
      </c>
      <c r="I1437" s="11">
        <f t="shared" si="1015"/>
        <v>0.85870755750273819</v>
      </c>
    </row>
    <row r="1438" spans="1:9" x14ac:dyDescent="0.25">
      <c r="A1438" s="2" t="s">
        <v>8</v>
      </c>
      <c r="B1438" s="1">
        <v>44348</v>
      </c>
      <c r="C1438" s="4">
        <v>406</v>
      </c>
      <c r="D1438" s="4">
        <v>87</v>
      </c>
      <c r="E1438" s="4">
        <v>70</v>
      </c>
      <c r="F1438" s="5">
        <f t="shared" si="1012"/>
        <v>5</v>
      </c>
      <c r="G1438" s="5">
        <f t="shared" si="1013"/>
        <v>11</v>
      </c>
      <c r="H1438" s="5">
        <f t="shared" si="1014"/>
        <v>9</v>
      </c>
      <c r="I1438" s="11">
        <f t="shared" si="1015"/>
        <v>0.7857142857142857</v>
      </c>
    </row>
    <row r="1439" spans="1:9" x14ac:dyDescent="0.25">
      <c r="A1439" s="2" t="s">
        <v>9</v>
      </c>
      <c r="B1439" s="1">
        <v>44348</v>
      </c>
      <c r="C1439" s="4">
        <v>747</v>
      </c>
      <c r="D1439" s="4">
        <v>127</v>
      </c>
      <c r="E1439" s="4">
        <v>110</v>
      </c>
      <c r="F1439" s="5">
        <f t="shared" si="1012"/>
        <v>12</v>
      </c>
      <c r="G1439" s="5">
        <f t="shared" si="1013"/>
        <v>31</v>
      </c>
      <c r="H1439" s="5">
        <f t="shared" si="1014"/>
        <v>25</v>
      </c>
      <c r="I1439" s="11">
        <f t="shared" si="1015"/>
        <v>0.82998661311914324</v>
      </c>
    </row>
    <row r="1440" spans="1:9" x14ac:dyDescent="0.25">
      <c r="A1440" s="2" t="s">
        <v>10</v>
      </c>
      <c r="B1440" s="1">
        <v>44348</v>
      </c>
      <c r="C1440" s="4">
        <v>439</v>
      </c>
      <c r="D1440" s="4">
        <v>99</v>
      </c>
      <c r="E1440" s="4">
        <v>90</v>
      </c>
      <c r="F1440" s="5">
        <f t="shared" si="1012"/>
        <v>0</v>
      </c>
      <c r="G1440" s="5">
        <f t="shared" si="1013"/>
        <v>10</v>
      </c>
      <c r="H1440" s="5">
        <f t="shared" si="1014"/>
        <v>8</v>
      </c>
      <c r="I1440" s="11">
        <f t="shared" si="1015"/>
        <v>0.7744874715261959</v>
      </c>
    </row>
    <row r="1441" spans="1:9" x14ac:dyDescent="0.25">
      <c r="A1441" s="2" t="s">
        <v>11</v>
      </c>
      <c r="B1441" s="1">
        <v>44348</v>
      </c>
      <c r="C1441" s="4">
        <v>678</v>
      </c>
      <c r="D1441" s="4">
        <v>130</v>
      </c>
      <c r="E1441" s="4">
        <v>103</v>
      </c>
      <c r="F1441" s="5">
        <f t="shared" si="1012"/>
        <v>6</v>
      </c>
      <c r="G1441" s="5">
        <f t="shared" si="1013"/>
        <v>25</v>
      </c>
      <c r="H1441" s="5">
        <f t="shared" si="1014"/>
        <v>19</v>
      </c>
      <c r="I1441" s="11">
        <f t="shared" si="1015"/>
        <v>0.80825958702064893</v>
      </c>
    </row>
    <row r="1442" spans="1:9" x14ac:dyDescent="0.25">
      <c r="A1442" s="2" t="s">
        <v>12</v>
      </c>
      <c r="B1442" s="1">
        <v>44348</v>
      </c>
      <c r="C1442" s="4">
        <v>273</v>
      </c>
      <c r="D1442" s="4">
        <v>38</v>
      </c>
      <c r="E1442" s="4">
        <v>33</v>
      </c>
      <c r="F1442" s="5">
        <f t="shared" si="1012"/>
        <v>2</v>
      </c>
      <c r="G1442" s="5">
        <f t="shared" si="1013"/>
        <v>3</v>
      </c>
      <c r="H1442" s="5">
        <f t="shared" si="1014"/>
        <v>2</v>
      </c>
      <c r="I1442" s="11">
        <f t="shared" si="1015"/>
        <v>0.86080586080586086</v>
      </c>
    </row>
    <row r="1443" spans="1:9" x14ac:dyDescent="0.25">
      <c r="A1443" s="2" t="s">
        <v>13</v>
      </c>
      <c r="B1443" s="1">
        <v>44348</v>
      </c>
      <c r="C1443" s="4">
        <v>1761</v>
      </c>
      <c r="D1443" s="4">
        <v>448</v>
      </c>
      <c r="E1443" s="4">
        <v>397</v>
      </c>
      <c r="F1443" s="5">
        <f t="shared" si="1012"/>
        <v>10</v>
      </c>
      <c r="G1443" s="5">
        <f t="shared" si="1013"/>
        <v>68</v>
      </c>
      <c r="H1443" s="5">
        <f t="shared" si="1014"/>
        <v>59</v>
      </c>
      <c r="I1443" s="11">
        <f t="shared" si="1015"/>
        <v>0.74559909142532654</v>
      </c>
    </row>
    <row r="1444" spans="1:9" x14ac:dyDescent="0.25">
      <c r="A1444" s="2" t="s">
        <v>14</v>
      </c>
      <c r="B1444" s="1">
        <v>44348</v>
      </c>
      <c r="C1444" s="4">
        <v>632</v>
      </c>
      <c r="D1444" s="4">
        <v>89</v>
      </c>
      <c r="E1444" s="4">
        <v>74</v>
      </c>
      <c r="F1444" s="5">
        <f t="shared" si="1012"/>
        <v>6</v>
      </c>
      <c r="G1444" s="5">
        <f t="shared" si="1013"/>
        <v>13</v>
      </c>
      <c r="H1444" s="5">
        <f t="shared" si="1014"/>
        <v>9</v>
      </c>
      <c r="I1444" s="11">
        <f t="shared" si="1015"/>
        <v>0.85917721518987344</v>
      </c>
    </row>
    <row r="1445" spans="1:9" x14ac:dyDescent="0.25">
      <c r="A1445" s="2" t="s">
        <v>15</v>
      </c>
      <c r="B1445" s="1">
        <v>44348</v>
      </c>
      <c r="C1445" s="4">
        <v>597</v>
      </c>
      <c r="D1445" s="4">
        <v>116</v>
      </c>
      <c r="E1445" s="4">
        <v>88</v>
      </c>
      <c r="F1445" s="5">
        <f t="shared" si="1012"/>
        <v>4</v>
      </c>
      <c r="G1445" s="5">
        <f t="shared" si="1013"/>
        <v>20</v>
      </c>
      <c r="H1445" s="5">
        <f t="shared" si="1014"/>
        <v>12</v>
      </c>
      <c r="I1445" s="11">
        <f t="shared" si="1015"/>
        <v>0.80569514237855944</v>
      </c>
    </row>
    <row r="1446" spans="1:9" x14ac:dyDescent="0.25">
      <c r="A1446" s="2" t="s">
        <v>16</v>
      </c>
      <c r="B1446" s="1">
        <v>44348</v>
      </c>
      <c r="C1446" s="4">
        <v>399</v>
      </c>
      <c r="D1446" s="4">
        <v>64</v>
      </c>
      <c r="E1446" s="4">
        <v>53</v>
      </c>
      <c r="F1446" s="5">
        <f t="shared" si="1012"/>
        <v>6</v>
      </c>
      <c r="G1446" s="5">
        <f t="shared" si="1013"/>
        <v>12</v>
      </c>
      <c r="H1446" s="5">
        <f t="shared" si="1014"/>
        <v>11</v>
      </c>
      <c r="I1446" s="11">
        <f t="shared" si="1015"/>
        <v>0.83959899749373434</v>
      </c>
    </row>
    <row r="1447" spans="1:9" x14ac:dyDescent="0.25">
      <c r="A1447" s="2" t="s">
        <v>17</v>
      </c>
      <c r="B1447" s="1">
        <v>44348</v>
      </c>
      <c r="C1447" s="4">
        <v>485</v>
      </c>
      <c r="D1447" s="4">
        <v>60</v>
      </c>
      <c r="E1447" s="4">
        <v>50</v>
      </c>
      <c r="F1447" s="5">
        <f t="shared" si="1012"/>
        <v>2</v>
      </c>
      <c r="G1447" s="5">
        <f t="shared" si="1013"/>
        <v>6</v>
      </c>
      <c r="H1447" s="5">
        <f t="shared" si="1014"/>
        <v>6</v>
      </c>
      <c r="I1447" s="11">
        <f t="shared" si="1015"/>
        <v>0.87628865979381443</v>
      </c>
    </row>
    <row r="1448" spans="1:9" x14ac:dyDescent="0.25">
      <c r="A1448" s="2" t="s">
        <v>18</v>
      </c>
      <c r="B1448" s="1">
        <v>44348</v>
      </c>
      <c r="C1448" s="4">
        <v>515</v>
      </c>
      <c r="D1448" s="4">
        <v>141</v>
      </c>
      <c r="E1448" s="4">
        <v>118</v>
      </c>
      <c r="F1448" s="5">
        <f t="shared" si="1012"/>
        <v>-5</v>
      </c>
      <c r="G1448" s="5">
        <f t="shared" si="1013"/>
        <v>11</v>
      </c>
      <c r="H1448" s="5">
        <f t="shared" si="1014"/>
        <v>6</v>
      </c>
      <c r="I1448" s="11">
        <f t="shared" si="1015"/>
        <v>0.72621359223300974</v>
      </c>
    </row>
    <row r="1449" spans="1:9" x14ac:dyDescent="0.25">
      <c r="A1449" s="2" t="s">
        <v>19</v>
      </c>
      <c r="B1449" s="1">
        <v>44348</v>
      </c>
      <c r="C1449" s="4">
        <v>252</v>
      </c>
      <c r="D1449" s="4">
        <v>60</v>
      </c>
      <c r="E1449" s="4">
        <v>47</v>
      </c>
      <c r="F1449" s="5">
        <f t="shared" ref="F1449:F1512" si="1016">C1449-C1422</f>
        <v>3</v>
      </c>
      <c r="G1449" s="5">
        <f t="shared" ref="G1449:G1512" si="1017">D1449-D1422</f>
        <v>5</v>
      </c>
      <c r="H1449" s="5">
        <f t="shared" ref="H1449:H1512" si="1018">E1449-E1422</f>
        <v>4</v>
      </c>
      <c r="I1449" s="11">
        <f t="shared" ref="I1449:I1512" si="1019">(C1449-D1449)/C1449</f>
        <v>0.76190476190476186</v>
      </c>
    </row>
    <row r="1450" spans="1:9" x14ac:dyDescent="0.25">
      <c r="A1450" s="2" t="s">
        <v>20</v>
      </c>
      <c r="B1450" s="1">
        <v>44348</v>
      </c>
      <c r="C1450" s="4">
        <v>2696</v>
      </c>
      <c r="D1450" s="4">
        <v>568</v>
      </c>
      <c r="E1450" s="4">
        <v>486</v>
      </c>
      <c r="F1450" s="5">
        <f t="shared" si="1016"/>
        <v>15</v>
      </c>
      <c r="G1450" s="5">
        <f t="shared" si="1017"/>
        <v>84</v>
      </c>
      <c r="H1450" s="5">
        <f t="shared" si="1018"/>
        <v>75</v>
      </c>
      <c r="I1450" s="11">
        <f t="shared" si="1019"/>
        <v>0.78931750741839768</v>
      </c>
    </row>
    <row r="1451" spans="1:9" x14ac:dyDescent="0.25">
      <c r="A1451" s="2" t="s">
        <v>21</v>
      </c>
      <c r="B1451" s="1">
        <v>44348</v>
      </c>
      <c r="C1451" s="4">
        <v>2787</v>
      </c>
      <c r="D1451" s="4">
        <v>601</v>
      </c>
      <c r="E1451" s="4">
        <v>508</v>
      </c>
      <c r="F1451" s="5">
        <f t="shared" si="1016"/>
        <v>7</v>
      </c>
      <c r="G1451" s="5">
        <f t="shared" si="1017"/>
        <v>77</v>
      </c>
      <c r="H1451" s="5">
        <f t="shared" si="1018"/>
        <v>64</v>
      </c>
      <c r="I1451" s="11">
        <f t="shared" si="1019"/>
        <v>0.78435593828489414</v>
      </c>
    </row>
    <row r="1452" spans="1:9" x14ac:dyDescent="0.25">
      <c r="A1452" s="2" t="s">
        <v>22</v>
      </c>
      <c r="B1452" s="1">
        <v>44348</v>
      </c>
      <c r="C1452" s="4">
        <v>293</v>
      </c>
      <c r="D1452" s="4">
        <v>20</v>
      </c>
      <c r="E1452" s="4">
        <v>18</v>
      </c>
      <c r="F1452" s="5">
        <f t="shared" si="1016"/>
        <v>1</v>
      </c>
      <c r="G1452" s="5">
        <f t="shared" si="1017"/>
        <v>4</v>
      </c>
      <c r="H1452" s="5">
        <f t="shared" si="1018"/>
        <v>3</v>
      </c>
      <c r="I1452" s="11">
        <f t="shared" si="1019"/>
        <v>0.93174061433447097</v>
      </c>
    </row>
    <row r="1453" spans="1:9" x14ac:dyDescent="0.25">
      <c r="A1453" s="2" t="s">
        <v>23</v>
      </c>
      <c r="B1453" s="1">
        <v>44348</v>
      </c>
      <c r="C1453" s="4">
        <v>220</v>
      </c>
      <c r="D1453" s="4">
        <v>35</v>
      </c>
      <c r="E1453" s="4">
        <v>28</v>
      </c>
      <c r="F1453" s="5">
        <f t="shared" si="1016"/>
        <v>5</v>
      </c>
      <c r="G1453" s="5">
        <f t="shared" si="1017"/>
        <v>10</v>
      </c>
      <c r="H1453" s="5">
        <f t="shared" si="1018"/>
        <v>7</v>
      </c>
      <c r="I1453" s="11">
        <f t="shared" si="1019"/>
        <v>0.84090909090909094</v>
      </c>
    </row>
    <row r="1454" spans="1:9" x14ac:dyDescent="0.25">
      <c r="A1454" s="2" t="s">
        <v>24</v>
      </c>
      <c r="B1454" s="1">
        <v>44348</v>
      </c>
      <c r="C1454" s="4">
        <v>58</v>
      </c>
      <c r="D1454" s="4">
        <v>9</v>
      </c>
      <c r="E1454" s="4">
        <v>6</v>
      </c>
      <c r="F1454" s="5">
        <f t="shared" si="1016"/>
        <v>0</v>
      </c>
      <c r="G1454" s="5">
        <f t="shared" si="1017"/>
        <v>0</v>
      </c>
      <c r="H1454" s="5">
        <f t="shared" si="1018"/>
        <v>0</v>
      </c>
      <c r="I1454" s="11">
        <f t="shared" si="1019"/>
        <v>0.84482758620689657</v>
      </c>
    </row>
    <row r="1455" spans="1:9" x14ac:dyDescent="0.25">
      <c r="A1455" s="2" t="s">
        <v>25</v>
      </c>
      <c r="B1455" s="1">
        <v>44348</v>
      </c>
      <c r="C1455" s="4">
        <v>2717</v>
      </c>
      <c r="D1455" s="4">
        <v>479</v>
      </c>
      <c r="E1455" s="4">
        <v>426</v>
      </c>
      <c r="F1455" s="5">
        <f t="shared" si="1016"/>
        <v>19</v>
      </c>
      <c r="G1455" s="5">
        <f t="shared" si="1017"/>
        <v>80</v>
      </c>
      <c r="H1455" s="5">
        <f t="shared" si="1018"/>
        <v>70</v>
      </c>
      <c r="I1455" s="11">
        <f t="shared" si="1019"/>
        <v>0.82370261317629734</v>
      </c>
    </row>
    <row r="1456" spans="1:9" x14ac:dyDescent="0.25">
      <c r="A1456" s="2" t="s">
        <v>26</v>
      </c>
      <c r="B1456" s="1">
        <v>44348</v>
      </c>
      <c r="C1456" s="4">
        <v>1753</v>
      </c>
      <c r="D1456" s="4">
        <v>303</v>
      </c>
      <c r="E1456" s="4">
        <v>267</v>
      </c>
      <c r="F1456" s="5">
        <f t="shared" si="1016"/>
        <v>10</v>
      </c>
      <c r="G1456" s="5">
        <f t="shared" si="1017"/>
        <v>56</v>
      </c>
      <c r="H1456" s="5">
        <f t="shared" si="1018"/>
        <v>47</v>
      </c>
      <c r="I1456" s="11">
        <f t="shared" si="1019"/>
        <v>0.82715345122646888</v>
      </c>
    </row>
    <row r="1457" spans="1:9" x14ac:dyDescent="0.25">
      <c r="A1457" s="2" t="s">
        <v>27</v>
      </c>
      <c r="B1457" s="1">
        <v>44348</v>
      </c>
      <c r="C1457" s="4">
        <v>163</v>
      </c>
      <c r="D1457" s="4">
        <v>39</v>
      </c>
      <c r="E1457" s="4">
        <v>32</v>
      </c>
      <c r="F1457" s="5">
        <f t="shared" si="1016"/>
        <v>-2</v>
      </c>
      <c r="G1457" s="5">
        <f t="shared" si="1017"/>
        <v>5</v>
      </c>
      <c r="H1457" s="5">
        <f t="shared" si="1018"/>
        <v>3</v>
      </c>
      <c r="I1457" s="11">
        <f t="shared" si="1019"/>
        <v>0.76073619631901845</v>
      </c>
    </row>
    <row r="1458" spans="1:9" x14ac:dyDescent="0.25">
      <c r="A1458" s="2" t="s">
        <v>28</v>
      </c>
      <c r="B1458" s="1">
        <v>44348</v>
      </c>
      <c r="C1458" s="4">
        <v>7613</v>
      </c>
      <c r="D1458" s="4">
        <v>1871</v>
      </c>
      <c r="E1458" s="4">
        <v>1599</v>
      </c>
      <c r="F1458" s="5">
        <f t="shared" si="1016"/>
        <v>43</v>
      </c>
      <c r="G1458" s="5">
        <f t="shared" si="1017"/>
        <v>217</v>
      </c>
      <c r="H1458" s="5">
        <f t="shared" si="1018"/>
        <v>177</v>
      </c>
      <c r="I1458" s="11">
        <f t="shared" si="1019"/>
        <v>0.75423617496387763</v>
      </c>
    </row>
    <row r="1459" spans="1:9" x14ac:dyDescent="0.25">
      <c r="A1459" s="2" t="s">
        <v>29</v>
      </c>
      <c r="B1459" s="1">
        <v>44348</v>
      </c>
      <c r="C1459" s="4">
        <v>190</v>
      </c>
      <c r="D1459" s="4">
        <v>24</v>
      </c>
      <c r="E1459" s="4">
        <v>22</v>
      </c>
      <c r="F1459" s="5">
        <f t="shared" si="1016"/>
        <v>2</v>
      </c>
      <c r="G1459" s="5">
        <f t="shared" si="1017"/>
        <v>4</v>
      </c>
      <c r="H1459" s="5">
        <f t="shared" si="1018"/>
        <v>3</v>
      </c>
      <c r="I1459" s="11">
        <f t="shared" si="1019"/>
        <v>0.87368421052631584</v>
      </c>
    </row>
    <row r="1460" spans="1:9" x14ac:dyDescent="0.25">
      <c r="A1460" s="2" t="s">
        <v>3</v>
      </c>
      <c r="B1460" s="1">
        <v>44378</v>
      </c>
      <c r="C1460" s="4">
        <v>138</v>
      </c>
      <c r="D1460" s="4">
        <v>29</v>
      </c>
      <c r="E1460" s="4">
        <v>26</v>
      </c>
      <c r="F1460" s="5">
        <f t="shared" si="1016"/>
        <v>1</v>
      </c>
      <c r="G1460" s="5">
        <f t="shared" si="1017"/>
        <v>3</v>
      </c>
      <c r="H1460" s="5">
        <f t="shared" si="1018"/>
        <v>2</v>
      </c>
      <c r="I1460" s="11">
        <f t="shared" si="1019"/>
        <v>0.78985507246376807</v>
      </c>
    </row>
    <row r="1461" spans="1:9" x14ac:dyDescent="0.25">
      <c r="A1461" s="2" t="s">
        <v>4</v>
      </c>
      <c r="B1461" s="1">
        <v>44378</v>
      </c>
      <c r="C1461" s="4">
        <v>163</v>
      </c>
      <c r="D1461" s="4">
        <v>39</v>
      </c>
      <c r="E1461" s="4">
        <v>32</v>
      </c>
      <c r="F1461" s="5">
        <f t="shared" si="1016"/>
        <v>2</v>
      </c>
      <c r="G1461" s="5">
        <f t="shared" si="1017"/>
        <v>3</v>
      </c>
      <c r="H1461" s="5">
        <f t="shared" si="1018"/>
        <v>2</v>
      </c>
      <c r="I1461" s="11">
        <f t="shared" si="1019"/>
        <v>0.76073619631901845</v>
      </c>
    </row>
    <row r="1462" spans="1:9" x14ac:dyDescent="0.25">
      <c r="A1462" s="2" t="s">
        <v>5</v>
      </c>
      <c r="B1462" s="1">
        <v>44378</v>
      </c>
      <c r="C1462" s="4">
        <v>247</v>
      </c>
      <c r="D1462" s="4">
        <v>53</v>
      </c>
      <c r="E1462" s="4">
        <v>45</v>
      </c>
      <c r="F1462" s="5">
        <f t="shared" si="1016"/>
        <v>1</v>
      </c>
      <c r="G1462" s="5">
        <f t="shared" si="1017"/>
        <v>4</v>
      </c>
      <c r="H1462" s="5">
        <f t="shared" si="1018"/>
        <v>1</v>
      </c>
      <c r="I1462" s="11">
        <f t="shared" si="1019"/>
        <v>0.78542510121457487</v>
      </c>
    </row>
    <row r="1463" spans="1:9" x14ac:dyDescent="0.25">
      <c r="A1463" s="2" t="s">
        <v>6</v>
      </c>
      <c r="B1463" s="1">
        <v>44378</v>
      </c>
      <c r="C1463" s="4">
        <v>275</v>
      </c>
      <c r="D1463" s="4">
        <v>44</v>
      </c>
      <c r="E1463" s="4">
        <v>36</v>
      </c>
      <c r="F1463" s="5">
        <f t="shared" si="1016"/>
        <v>5</v>
      </c>
      <c r="G1463" s="5">
        <f t="shared" si="1017"/>
        <v>6</v>
      </c>
      <c r="H1463" s="5">
        <f t="shared" si="1018"/>
        <v>5</v>
      </c>
      <c r="I1463" s="11">
        <f t="shared" si="1019"/>
        <v>0.84</v>
      </c>
    </row>
    <row r="1464" spans="1:9" x14ac:dyDescent="0.25">
      <c r="A1464" s="2" t="s">
        <v>7</v>
      </c>
      <c r="B1464" s="1">
        <v>44378</v>
      </c>
      <c r="C1464" s="4">
        <v>926</v>
      </c>
      <c r="D1464" s="4">
        <v>170</v>
      </c>
      <c r="E1464" s="4">
        <v>147</v>
      </c>
      <c r="F1464" s="5">
        <f t="shared" si="1016"/>
        <v>13</v>
      </c>
      <c r="G1464" s="5">
        <f t="shared" si="1017"/>
        <v>41</v>
      </c>
      <c r="H1464" s="5">
        <f t="shared" si="1018"/>
        <v>34</v>
      </c>
      <c r="I1464" s="11">
        <f t="shared" si="1019"/>
        <v>0.81641468682505403</v>
      </c>
    </row>
    <row r="1465" spans="1:9" x14ac:dyDescent="0.25">
      <c r="A1465" s="2" t="s">
        <v>8</v>
      </c>
      <c r="B1465" s="1">
        <v>44378</v>
      </c>
      <c r="C1465" s="4">
        <v>412</v>
      </c>
      <c r="D1465" s="4">
        <v>103</v>
      </c>
      <c r="E1465" s="4">
        <v>84</v>
      </c>
      <c r="F1465" s="5">
        <f t="shared" si="1016"/>
        <v>6</v>
      </c>
      <c r="G1465" s="5">
        <f t="shared" si="1017"/>
        <v>16</v>
      </c>
      <c r="H1465" s="5">
        <f t="shared" si="1018"/>
        <v>14</v>
      </c>
      <c r="I1465" s="11">
        <f t="shared" si="1019"/>
        <v>0.75</v>
      </c>
    </row>
    <row r="1466" spans="1:9" x14ac:dyDescent="0.25">
      <c r="A1466" s="2" t="s">
        <v>9</v>
      </c>
      <c r="B1466" s="1">
        <v>44378</v>
      </c>
      <c r="C1466" s="4">
        <v>756</v>
      </c>
      <c r="D1466" s="4">
        <v>153</v>
      </c>
      <c r="E1466" s="4">
        <v>133</v>
      </c>
      <c r="F1466" s="5">
        <f t="shared" si="1016"/>
        <v>9</v>
      </c>
      <c r="G1466" s="5">
        <f t="shared" si="1017"/>
        <v>26</v>
      </c>
      <c r="H1466" s="5">
        <f t="shared" si="1018"/>
        <v>23</v>
      </c>
      <c r="I1466" s="11">
        <f t="shared" si="1019"/>
        <v>0.79761904761904767</v>
      </c>
    </row>
    <row r="1467" spans="1:9" x14ac:dyDescent="0.25">
      <c r="A1467" s="2" t="s">
        <v>10</v>
      </c>
      <c r="B1467" s="1">
        <v>44378</v>
      </c>
      <c r="C1467" s="4">
        <v>446</v>
      </c>
      <c r="D1467" s="4">
        <v>132</v>
      </c>
      <c r="E1467" s="4">
        <v>112</v>
      </c>
      <c r="F1467" s="5">
        <f t="shared" si="1016"/>
        <v>7</v>
      </c>
      <c r="G1467" s="5">
        <f t="shared" si="1017"/>
        <v>33</v>
      </c>
      <c r="H1467" s="5">
        <f t="shared" si="1018"/>
        <v>22</v>
      </c>
      <c r="I1467" s="11">
        <f t="shared" si="1019"/>
        <v>0.70403587443946192</v>
      </c>
    </row>
    <row r="1468" spans="1:9" x14ac:dyDescent="0.25">
      <c r="A1468" s="2" t="s">
        <v>11</v>
      </c>
      <c r="B1468" s="1">
        <v>44378</v>
      </c>
      <c r="C1468" s="4">
        <v>684</v>
      </c>
      <c r="D1468" s="4">
        <v>155</v>
      </c>
      <c r="E1468" s="4">
        <v>120</v>
      </c>
      <c r="F1468" s="5">
        <f t="shared" si="1016"/>
        <v>6</v>
      </c>
      <c r="G1468" s="5">
        <f t="shared" si="1017"/>
        <v>25</v>
      </c>
      <c r="H1468" s="5">
        <f t="shared" si="1018"/>
        <v>17</v>
      </c>
      <c r="I1468" s="11">
        <f t="shared" si="1019"/>
        <v>0.77339181286549707</v>
      </c>
    </row>
    <row r="1469" spans="1:9" x14ac:dyDescent="0.25">
      <c r="A1469" s="2" t="s">
        <v>12</v>
      </c>
      <c r="B1469" s="1">
        <v>44378</v>
      </c>
      <c r="C1469" s="4">
        <v>273</v>
      </c>
      <c r="D1469" s="4">
        <v>42</v>
      </c>
      <c r="E1469" s="4">
        <v>36</v>
      </c>
      <c r="F1469" s="5">
        <f t="shared" si="1016"/>
        <v>0</v>
      </c>
      <c r="G1469" s="5">
        <f t="shared" si="1017"/>
        <v>4</v>
      </c>
      <c r="H1469" s="5">
        <f t="shared" si="1018"/>
        <v>3</v>
      </c>
      <c r="I1469" s="11">
        <f t="shared" si="1019"/>
        <v>0.84615384615384615</v>
      </c>
    </row>
    <row r="1470" spans="1:9" x14ac:dyDescent="0.25">
      <c r="A1470" s="2" t="s">
        <v>13</v>
      </c>
      <c r="B1470" s="1">
        <v>44378</v>
      </c>
      <c r="C1470" s="4">
        <v>1786</v>
      </c>
      <c r="D1470" s="4">
        <v>539</v>
      </c>
      <c r="E1470" s="4">
        <v>471</v>
      </c>
      <c r="F1470" s="5">
        <f t="shared" si="1016"/>
        <v>25</v>
      </c>
      <c r="G1470" s="5">
        <f t="shared" si="1017"/>
        <v>91</v>
      </c>
      <c r="H1470" s="5">
        <f t="shared" si="1018"/>
        <v>74</v>
      </c>
      <c r="I1470" s="11">
        <f t="shared" si="1019"/>
        <v>0.69820828667413215</v>
      </c>
    </row>
    <row r="1471" spans="1:9" x14ac:dyDescent="0.25">
      <c r="A1471" s="2" t="s">
        <v>14</v>
      </c>
      <c r="B1471" s="1">
        <v>44378</v>
      </c>
      <c r="C1471" s="4">
        <v>638</v>
      </c>
      <c r="D1471" s="4">
        <v>102</v>
      </c>
      <c r="E1471" s="4">
        <v>82</v>
      </c>
      <c r="F1471" s="5">
        <f t="shared" si="1016"/>
        <v>6</v>
      </c>
      <c r="G1471" s="5">
        <f t="shared" si="1017"/>
        <v>13</v>
      </c>
      <c r="H1471" s="5">
        <f t="shared" si="1018"/>
        <v>8</v>
      </c>
      <c r="I1471" s="11">
        <f t="shared" si="1019"/>
        <v>0.84012539184952983</v>
      </c>
    </row>
    <row r="1472" spans="1:9" x14ac:dyDescent="0.25">
      <c r="A1472" s="2" t="s">
        <v>15</v>
      </c>
      <c r="B1472" s="1">
        <v>44378</v>
      </c>
      <c r="C1472" s="4">
        <v>604</v>
      </c>
      <c r="D1472" s="4">
        <v>139</v>
      </c>
      <c r="E1472" s="4">
        <v>105</v>
      </c>
      <c r="F1472" s="5">
        <f t="shared" si="1016"/>
        <v>7</v>
      </c>
      <c r="G1472" s="5">
        <f t="shared" si="1017"/>
        <v>23</v>
      </c>
      <c r="H1472" s="5">
        <f t="shared" si="1018"/>
        <v>17</v>
      </c>
      <c r="I1472" s="11">
        <f t="shared" si="1019"/>
        <v>0.76986754966887416</v>
      </c>
    </row>
    <row r="1473" spans="1:9" x14ac:dyDescent="0.25">
      <c r="A1473" s="2" t="s">
        <v>16</v>
      </c>
      <c r="B1473" s="1">
        <v>44378</v>
      </c>
      <c r="C1473" s="4">
        <v>403</v>
      </c>
      <c r="D1473" s="4">
        <v>81</v>
      </c>
      <c r="E1473" s="4">
        <v>65</v>
      </c>
      <c r="F1473" s="5">
        <f t="shared" si="1016"/>
        <v>4</v>
      </c>
      <c r="G1473" s="5">
        <f t="shared" si="1017"/>
        <v>17</v>
      </c>
      <c r="H1473" s="5">
        <f t="shared" si="1018"/>
        <v>12</v>
      </c>
      <c r="I1473" s="11">
        <f t="shared" si="1019"/>
        <v>0.79900744416873448</v>
      </c>
    </row>
    <row r="1474" spans="1:9" x14ac:dyDescent="0.25">
      <c r="A1474" s="2" t="s">
        <v>17</v>
      </c>
      <c r="B1474" s="1">
        <v>44378</v>
      </c>
      <c r="C1474" s="4">
        <v>488</v>
      </c>
      <c r="D1474" s="4">
        <v>72</v>
      </c>
      <c r="E1474" s="4">
        <v>62</v>
      </c>
      <c r="F1474" s="5">
        <f t="shared" si="1016"/>
        <v>3</v>
      </c>
      <c r="G1474" s="5">
        <f t="shared" si="1017"/>
        <v>12</v>
      </c>
      <c r="H1474" s="5">
        <f t="shared" si="1018"/>
        <v>12</v>
      </c>
      <c r="I1474" s="11">
        <f t="shared" si="1019"/>
        <v>0.85245901639344257</v>
      </c>
    </row>
    <row r="1475" spans="1:9" x14ac:dyDescent="0.25">
      <c r="A1475" s="2" t="s">
        <v>18</v>
      </c>
      <c r="B1475" s="1">
        <v>44378</v>
      </c>
      <c r="C1475" s="4">
        <v>515</v>
      </c>
      <c r="D1475" s="4">
        <v>159</v>
      </c>
      <c r="E1475" s="4">
        <v>127</v>
      </c>
      <c r="F1475" s="5">
        <f t="shared" si="1016"/>
        <v>0</v>
      </c>
      <c r="G1475" s="5">
        <f t="shared" si="1017"/>
        <v>18</v>
      </c>
      <c r="H1475" s="5">
        <f t="shared" si="1018"/>
        <v>9</v>
      </c>
      <c r="I1475" s="11">
        <f t="shared" si="1019"/>
        <v>0.6912621359223301</v>
      </c>
    </row>
    <row r="1476" spans="1:9" x14ac:dyDescent="0.25">
      <c r="A1476" s="2" t="s">
        <v>19</v>
      </c>
      <c r="B1476" s="1">
        <v>44378</v>
      </c>
      <c r="C1476" s="4">
        <v>253</v>
      </c>
      <c r="D1476" s="4">
        <v>70</v>
      </c>
      <c r="E1476" s="4">
        <v>56</v>
      </c>
      <c r="F1476" s="5">
        <f t="shared" si="1016"/>
        <v>1</v>
      </c>
      <c r="G1476" s="5">
        <f t="shared" si="1017"/>
        <v>10</v>
      </c>
      <c r="H1476" s="5">
        <f t="shared" si="1018"/>
        <v>9</v>
      </c>
      <c r="I1476" s="11">
        <f t="shared" si="1019"/>
        <v>0.72332015810276684</v>
      </c>
    </row>
    <row r="1477" spans="1:9" x14ac:dyDescent="0.25">
      <c r="A1477" s="2" t="s">
        <v>20</v>
      </c>
      <c r="B1477" s="1">
        <v>44378</v>
      </c>
      <c r="C1477" s="4">
        <v>2660</v>
      </c>
      <c r="D1477" s="4">
        <v>672</v>
      </c>
      <c r="E1477" s="4">
        <v>569</v>
      </c>
      <c r="F1477" s="5">
        <f t="shared" si="1016"/>
        <v>-36</v>
      </c>
      <c r="G1477" s="5">
        <f t="shared" si="1017"/>
        <v>104</v>
      </c>
      <c r="H1477" s="5">
        <f t="shared" si="1018"/>
        <v>83</v>
      </c>
      <c r="I1477" s="11">
        <f t="shared" si="1019"/>
        <v>0.74736842105263157</v>
      </c>
    </row>
    <row r="1478" spans="1:9" x14ac:dyDescent="0.25">
      <c r="A1478" s="2" t="s">
        <v>21</v>
      </c>
      <c r="B1478" s="1">
        <v>44378</v>
      </c>
      <c r="C1478" s="4">
        <v>2802</v>
      </c>
      <c r="D1478" s="4">
        <v>704</v>
      </c>
      <c r="E1478" s="4">
        <v>588</v>
      </c>
      <c r="F1478" s="5">
        <f t="shared" si="1016"/>
        <v>15</v>
      </c>
      <c r="G1478" s="5">
        <f t="shared" si="1017"/>
        <v>103</v>
      </c>
      <c r="H1478" s="5">
        <f t="shared" si="1018"/>
        <v>80</v>
      </c>
      <c r="I1478" s="11">
        <f t="shared" si="1019"/>
        <v>0.74875089221984292</v>
      </c>
    </row>
    <row r="1479" spans="1:9" x14ac:dyDescent="0.25">
      <c r="A1479" s="2" t="s">
        <v>22</v>
      </c>
      <c r="B1479" s="1">
        <v>44378</v>
      </c>
      <c r="C1479" s="4">
        <v>295</v>
      </c>
      <c r="D1479" s="4">
        <v>33</v>
      </c>
      <c r="E1479" s="4">
        <v>29</v>
      </c>
      <c r="F1479" s="5">
        <f t="shared" si="1016"/>
        <v>2</v>
      </c>
      <c r="G1479" s="5">
        <f t="shared" si="1017"/>
        <v>13</v>
      </c>
      <c r="H1479" s="5">
        <f t="shared" si="1018"/>
        <v>11</v>
      </c>
      <c r="I1479" s="11">
        <f t="shared" si="1019"/>
        <v>0.88813559322033897</v>
      </c>
    </row>
    <row r="1480" spans="1:9" x14ac:dyDescent="0.25">
      <c r="A1480" s="2" t="s">
        <v>23</v>
      </c>
      <c r="B1480" s="1">
        <v>44378</v>
      </c>
      <c r="C1480" s="4">
        <v>222</v>
      </c>
      <c r="D1480" s="4">
        <v>38</v>
      </c>
      <c r="E1480" s="4">
        <v>31</v>
      </c>
      <c r="F1480" s="5">
        <f t="shared" si="1016"/>
        <v>2</v>
      </c>
      <c r="G1480" s="5">
        <f t="shared" si="1017"/>
        <v>3</v>
      </c>
      <c r="H1480" s="5">
        <f t="shared" si="1018"/>
        <v>3</v>
      </c>
      <c r="I1480" s="11">
        <f t="shared" si="1019"/>
        <v>0.8288288288288288</v>
      </c>
    </row>
    <row r="1481" spans="1:9" x14ac:dyDescent="0.25">
      <c r="A1481" s="2" t="s">
        <v>24</v>
      </c>
      <c r="B1481" s="1">
        <v>44378</v>
      </c>
      <c r="C1481" s="4">
        <v>58</v>
      </c>
      <c r="D1481" s="4">
        <v>9</v>
      </c>
      <c r="E1481" s="4">
        <v>6</v>
      </c>
      <c r="F1481" s="5">
        <f t="shared" si="1016"/>
        <v>0</v>
      </c>
      <c r="G1481" s="5">
        <f t="shared" si="1017"/>
        <v>0</v>
      </c>
      <c r="H1481" s="5">
        <f t="shared" si="1018"/>
        <v>0</v>
      </c>
      <c r="I1481" s="11">
        <f t="shared" si="1019"/>
        <v>0.84482758620689657</v>
      </c>
    </row>
    <row r="1482" spans="1:9" x14ac:dyDescent="0.25">
      <c r="A1482" s="2" t="s">
        <v>25</v>
      </c>
      <c r="B1482" s="1">
        <v>44378</v>
      </c>
      <c r="C1482" s="4">
        <v>2746</v>
      </c>
      <c r="D1482" s="4">
        <v>592</v>
      </c>
      <c r="E1482" s="4">
        <v>520</v>
      </c>
      <c r="F1482" s="5">
        <f t="shared" si="1016"/>
        <v>29</v>
      </c>
      <c r="G1482" s="5">
        <f t="shared" si="1017"/>
        <v>113</v>
      </c>
      <c r="H1482" s="5">
        <f t="shared" si="1018"/>
        <v>94</v>
      </c>
      <c r="I1482" s="11">
        <f t="shared" si="1019"/>
        <v>0.78441369264384564</v>
      </c>
    </row>
    <row r="1483" spans="1:9" x14ac:dyDescent="0.25">
      <c r="A1483" s="2" t="s">
        <v>26</v>
      </c>
      <c r="B1483" s="1">
        <v>44378</v>
      </c>
      <c r="C1483" s="4">
        <v>1761</v>
      </c>
      <c r="D1483" s="4">
        <v>373</v>
      </c>
      <c r="E1483" s="4">
        <v>316</v>
      </c>
      <c r="F1483" s="5">
        <f t="shared" si="1016"/>
        <v>8</v>
      </c>
      <c r="G1483" s="5">
        <f t="shared" si="1017"/>
        <v>70</v>
      </c>
      <c r="H1483" s="5">
        <f t="shared" si="1018"/>
        <v>49</v>
      </c>
      <c r="I1483" s="11">
        <f t="shared" si="1019"/>
        <v>0.78818852924474725</v>
      </c>
    </row>
    <row r="1484" spans="1:9" x14ac:dyDescent="0.25">
      <c r="A1484" s="2" t="s">
        <v>27</v>
      </c>
      <c r="B1484" s="1">
        <v>44378</v>
      </c>
      <c r="C1484" s="4">
        <v>164</v>
      </c>
      <c r="D1484" s="4">
        <v>45</v>
      </c>
      <c r="E1484" s="4">
        <v>35</v>
      </c>
      <c r="F1484" s="5">
        <f t="shared" si="1016"/>
        <v>1</v>
      </c>
      <c r="G1484" s="5">
        <f t="shared" si="1017"/>
        <v>6</v>
      </c>
      <c r="H1484" s="5">
        <f t="shared" si="1018"/>
        <v>3</v>
      </c>
      <c r="I1484" s="11">
        <f t="shared" si="1019"/>
        <v>0.72560975609756095</v>
      </c>
    </row>
    <row r="1485" spans="1:9" x14ac:dyDescent="0.25">
      <c r="A1485" s="2" t="s">
        <v>28</v>
      </c>
      <c r="B1485" s="1">
        <v>44378</v>
      </c>
      <c r="C1485" s="4">
        <v>7663</v>
      </c>
      <c r="D1485" s="4">
        <v>2155</v>
      </c>
      <c r="E1485" s="4">
        <v>1807</v>
      </c>
      <c r="F1485" s="5">
        <f t="shared" si="1016"/>
        <v>50</v>
      </c>
      <c r="G1485" s="5">
        <f t="shared" si="1017"/>
        <v>284</v>
      </c>
      <c r="H1485" s="5">
        <f t="shared" si="1018"/>
        <v>208</v>
      </c>
      <c r="I1485" s="11">
        <f t="shared" si="1019"/>
        <v>0.71877854626125537</v>
      </c>
    </row>
    <row r="1486" spans="1:9" x14ac:dyDescent="0.25">
      <c r="A1486" s="2" t="s">
        <v>29</v>
      </c>
      <c r="B1486" s="1">
        <v>44378</v>
      </c>
      <c r="C1486" s="4">
        <v>191</v>
      </c>
      <c r="D1486" s="4">
        <v>29</v>
      </c>
      <c r="E1486" s="4">
        <v>26</v>
      </c>
      <c r="F1486" s="5">
        <f t="shared" si="1016"/>
        <v>1</v>
      </c>
      <c r="G1486" s="5">
        <f t="shared" si="1017"/>
        <v>5</v>
      </c>
      <c r="H1486" s="5">
        <f t="shared" si="1018"/>
        <v>4</v>
      </c>
      <c r="I1486" s="11">
        <f t="shared" si="1019"/>
        <v>0.84816753926701571</v>
      </c>
    </row>
    <row r="1487" spans="1:9" x14ac:dyDescent="0.25">
      <c r="A1487" s="2" t="s">
        <v>3</v>
      </c>
      <c r="B1487" s="1">
        <v>44409</v>
      </c>
      <c r="C1487" s="4">
        <v>142</v>
      </c>
      <c r="D1487" s="4">
        <v>40</v>
      </c>
      <c r="E1487" s="4">
        <v>33</v>
      </c>
      <c r="F1487" s="5">
        <f t="shared" si="1016"/>
        <v>4</v>
      </c>
      <c r="G1487" s="5">
        <f t="shared" si="1017"/>
        <v>11</v>
      </c>
      <c r="H1487" s="5">
        <f t="shared" si="1018"/>
        <v>7</v>
      </c>
      <c r="I1487" s="11">
        <f t="shared" si="1019"/>
        <v>0.71830985915492962</v>
      </c>
    </row>
    <row r="1488" spans="1:9" x14ac:dyDescent="0.25">
      <c r="A1488" s="2" t="s">
        <v>4</v>
      </c>
      <c r="B1488" s="1">
        <v>44409</v>
      </c>
      <c r="C1488" s="4">
        <v>167</v>
      </c>
      <c r="D1488" s="4">
        <v>62</v>
      </c>
      <c r="E1488" s="4">
        <v>44</v>
      </c>
      <c r="F1488" s="5">
        <f t="shared" si="1016"/>
        <v>4</v>
      </c>
      <c r="G1488" s="5">
        <f t="shared" si="1017"/>
        <v>23</v>
      </c>
      <c r="H1488" s="5">
        <f t="shared" si="1018"/>
        <v>12</v>
      </c>
      <c r="I1488" s="11">
        <f t="shared" si="1019"/>
        <v>0.62874251497005984</v>
      </c>
    </row>
    <row r="1489" spans="1:9" x14ac:dyDescent="0.25">
      <c r="A1489" s="2" t="s">
        <v>5</v>
      </c>
      <c r="B1489" s="1">
        <v>44409</v>
      </c>
      <c r="C1489" s="4">
        <v>252</v>
      </c>
      <c r="D1489" s="4">
        <v>68</v>
      </c>
      <c r="E1489" s="4">
        <v>52</v>
      </c>
      <c r="F1489" s="5">
        <f t="shared" si="1016"/>
        <v>5</v>
      </c>
      <c r="G1489" s="5">
        <f t="shared" si="1017"/>
        <v>15</v>
      </c>
      <c r="H1489" s="5">
        <f t="shared" si="1018"/>
        <v>7</v>
      </c>
      <c r="I1489" s="11">
        <f t="shared" si="1019"/>
        <v>0.73015873015873012</v>
      </c>
    </row>
    <row r="1490" spans="1:9" x14ac:dyDescent="0.25">
      <c r="A1490" s="2" t="s">
        <v>6</v>
      </c>
      <c r="B1490" s="1">
        <v>44409</v>
      </c>
      <c r="C1490" s="4">
        <v>283</v>
      </c>
      <c r="D1490" s="4">
        <v>58</v>
      </c>
      <c r="E1490" s="4">
        <v>44</v>
      </c>
      <c r="F1490" s="5">
        <f t="shared" si="1016"/>
        <v>8</v>
      </c>
      <c r="G1490" s="5">
        <f t="shared" si="1017"/>
        <v>14</v>
      </c>
      <c r="H1490" s="5">
        <f t="shared" si="1018"/>
        <v>8</v>
      </c>
      <c r="I1490" s="11">
        <f t="shared" si="1019"/>
        <v>0.79505300353356889</v>
      </c>
    </row>
    <row r="1491" spans="1:9" x14ac:dyDescent="0.25">
      <c r="A1491" s="2" t="s">
        <v>7</v>
      </c>
      <c r="B1491" s="1">
        <v>44409</v>
      </c>
      <c r="C1491" s="4">
        <v>936</v>
      </c>
      <c r="D1491" s="4">
        <v>272</v>
      </c>
      <c r="E1491" s="4">
        <v>209</v>
      </c>
      <c r="F1491" s="5">
        <f t="shared" si="1016"/>
        <v>10</v>
      </c>
      <c r="G1491" s="5">
        <f t="shared" si="1017"/>
        <v>102</v>
      </c>
      <c r="H1491" s="5">
        <f t="shared" si="1018"/>
        <v>62</v>
      </c>
      <c r="I1491" s="11">
        <f t="shared" si="1019"/>
        <v>0.70940170940170943</v>
      </c>
    </row>
    <row r="1492" spans="1:9" x14ac:dyDescent="0.25">
      <c r="A1492" s="2" t="s">
        <v>8</v>
      </c>
      <c r="B1492" s="1">
        <v>44409</v>
      </c>
      <c r="C1492" s="4">
        <v>420</v>
      </c>
      <c r="D1492" s="4">
        <v>154</v>
      </c>
      <c r="E1492" s="4">
        <v>118</v>
      </c>
      <c r="F1492" s="5">
        <f t="shared" si="1016"/>
        <v>8</v>
      </c>
      <c r="G1492" s="5">
        <f t="shared" si="1017"/>
        <v>51</v>
      </c>
      <c r="H1492" s="5">
        <f t="shared" si="1018"/>
        <v>34</v>
      </c>
      <c r="I1492" s="11">
        <f t="shared" si="1019"/>
        <v>0.6333333333333333</v>
      </c>
    </row>
    <row r="1493" spans="1:9" x14ac:dyDescent="0.25">
      <c r="A1493" s="2" t="s">
        <v>9</v>
      </c>
      <c r="B1493" s="1">
        <v>44409</v>
      </c>
      <c r="C1493" s="4">
        <v>769</v>
      </c>
      <c r="D1493" s="4">
        <v>244</v>
      </c>
      <c r="E1493" s="4">
        <v>193</v>
      </c>
      <c r="F1493" s="5">
        <f t="shared" si="1016"/>
        <v>13</v>
      </c>
      <c r="G1493" s="5">
        <f t="shared" si="1017"/>
        <v>91</v>
      </c>
      <c r="H1493" s="5">
        <f t="shared" si="1018"/>
        <v>60</v>
      </c>
      <c r="I1493" s="11">
        <f t="shared" si="1019"/>
        <v>0.68270481144343298</v>
      </c>
    </row>
    <row r="1494" spans="1:9" x14ac:dyDescent="0.25">
      <c r="A1494" s="2" t="s">
        <v>10</v>
      </c>
      <c r="B1494" s="1">
        <v>44409</v>
      </c>
      <c r="C1494" s="4">
        <v>464</v>
      </c>
      <c r="D1494" s="4">
        <v>220</v>
      </c>
      <c r="E1494" s="4">
        <v>174</v>
      </c>
      <c r="F1494" s="5">
        <f t="shared" si="1016"/>
        <v>18</v>
      </c>
      <c r="G1494" s="5">
        <f t="shared" si="1017"/>
        <v>88</v>
      </c>
      <c r="H1494" s="5">
        <f t="shared" si="1018"/>
        <v>62</v>
      </c>
      <c r="I1494" s="11">
        <f t="shared" si="1019"/>
        <v>0.52586206896551724</v>
      </c>
    </row>
    <row r="1495" spans="1:9" x14ac:dyDescent="0.25">
      <c r="A1495" s="2" t="s">
        <v>11</v>
      </c>
      <c r="B1495" s="1">
        <v>44409</v>
      </c>
      <c r="C1495" s="4">
        <v>692</v>
      </c>
      <c r="D1495" s="4">
        <v>238</v>
      </c>
      <c r="E1495" s="4">
        <v>180</v>
      </c>
      <c r="F1495" s="5">
        <f t="shared" si="1016"/>
        <v>8</v>
      </c>
      <c r="G1495" s="5">
        <f t="shared" si="1017"/>
        <v>83</v>
      </c>
      <c r="H1495" s="5">
        <f t="shared" si="1018"/>
        <v>60</v>
      </c>
      <c r="I1495" s="11">
        <f t="shared" si="1019"/>
        <v>0.65606936416184969</v>
      </c>
    </row>
    <row r="1496" spans="1:9" x14ac:dyDescent="0.25">
      <c r="A1496" s="2" t="s">
        <v>12</v>
      </c>
      <c r="B1496" s="1">
        <v>44409</v>
      </c>
      <c r="C1496" s="4">
        <v>277</v>
      </c>
      <c r="D1496" s="4">
        <v>68</v>
      </c>
      <c r="E1496" s="4">
        <v>50</v>
      </c>
      <c r="F1496" s="5">
        <f t="shared" si="1016"/>
        <v>4</v>
      </c>
      <c r="G1496" s="5">
        <f t="shared" si="1017"/>
        <v>26</v>
      </c>
      <c r="H1496" s="5">
        <f t="shared" si="1018"/>
        <v>14</v>
      </c>
      <c r="I1496" s="11">
        <f t="shared" si="1019"/>
        <v>0.75451263537906132</v>
      </c>
    </row>
    <row r="1497" spans="1:9" x14ac:dyDescent="0.25">
      <c r="A1497" s="2" t="s">
        <v>13</v>
      </c>
      <c r="B1497" s="1">
        <v>44409</v>
      </c>
      <c r="C1497" s="4">
        <v>1827</v>
      </c>
      <c r="D1497" s="4">
        <v>855</v>
      </c>
      <c r="E1497" s="4">
        <v>684</v>
      </c>
      <c r="F1497" s="5">
        <f t="shared" si="1016"/>
        <v>41</v>
      </c>
      <c r="G1497" s="5">
        <f t="shared" si="1017"/>
        <v>316</v>
      </c>
      <c r="H1497" s="5">
        <f t="shared" si="1018"/>
        <v>213</v>
      </c>
      <c r="I1497" s="11">
        <f t="shared" si="1019"/>
        <v>0.53201970443349755</v>
      </c>
    </row>
    <row r="1498" spans="1:9" x14ac:dyDescent="0.25">
      <c r="A1498" s="2" t="s">
        <v>14</v>
      </c>
      <c r="B1498" s="1">
        <v>44409</v>
      </c>
      <c r="C1498" s="4">
        <v>645</v>
      </c>
      <c r="D1498" s="4">
        <v>165</v>
      </c>
      <c r="E1498" s="4">
        <v>125</v>
      </c>
      <c r="F1498" s="5">
        <f t="shared" si="1016"/>
        <v>7</v>
      </c>
      <c r="G1498" s="5">
        <f t="shared" si="1017"/>
        <v>63</v>
      </c>
      <c r="H1498" s="5">
        <f t="shared" si="1018"/>
        <v>43</v>
      </c>
      <c r="I1498" s="11">
        <f t="shared" si="1019"/>
        <v>0.7441860465116279</v>
      </c>
    </row>
    <row r="1499" spans="1:9" x14ac:dyDescent="0.25">
      <c r="A1499" s="2" t="s">
        <v>15</v>
      </c>
      <c r="B1499" s="1">
        <v>44409</v>
      </c>
      <c r="C1499" s="4">
        <v>617</v>
      </c>
      <c r="D1499" s="4">
        <v>210</v>
      </c>
      <c r="E1499" s="4">
        <v>151</v>
      </c>
      <c r="F1499" s="5">
        <f t="shared" si="1016"/>
        <v>13</v>
      </c>
      <c r="G1499" s="5">
        <f t="shared" si="1017"/>
        <v>71</v>
      </c>
      <c r="H1499" s="5">
        <f t="shared" si="1018"/>
        <v>46</v>
      </c>
      <c r="I1499" s="11">
        <f t="shared" si="1019"/>
        <v>0.65964343598055108</v>
      </c>
    </row>
    <row r="1500" spans="1:9" x14ac:dyDescent="0.25">
      <c r="A1500" s="2" t="s">
        <v>16</v>
      </c>
      <c r="B1500" s="1">
        <v>44409</v>
      </c>
      <c r="C1500" s="4">
        <v>413</v>
      </c>
      <c r="D1500" s="4">
        <v>121</v>
      </c>
      <c r="E1500" s="4">
        <v>84</v>
      </c>
      <c r="F1500" s="5">
        <f t="shared" si="1016"/>
        <v>10</v>
      </c>
      <c r="G1500" s="5">
        <f t="shared" si="1017"/>
        <v>40</v>
      </c>
      <c r="H1500" s="5">
        <f t="shared" si="1018"/>
        <v>19</v>
      </c>
      <c r="I1500" s="11">
        <f t="shared" si="1019"/>
        <v>0.70702179176755453</v>
      </c>
    </row>
    <row r="1501" spans="1:9" x14ac:dyDescent="0.25">
      <c r="A1501" s="2" t="s">
        <v>17</v>
      </c>
      <c r="B1501" s="1">
        <v>44409</v>
      </c>
      <c r="C1501" s="4">
        <v>492</v>
      </c>
      <c r="D1501" s="4">
        <v>92</v>
      </c>
      <c r="E1501" s="4">
        <v>76</v>
      </c>
      <c r="F1501" s="5">
        <f t="shared" si="1016"/>
        <v>4</v>
      </c>
      <c r="G1501" s="5">
        <f t="shared" si="1017"/>
        <v>20</v>
      </c>
      <c r="H1501" s="5">
        <f t="shared" si="1018"/>
        <v>14</v>
      </c>
      <c r="I1501" s="11">
        <f t="shared" si="1019"/>
        <v>0.81300813008130079</v>
      </c>
    </row>
    <row r="1502" spans="1:9" x14ac:dyDescent="0.25">
      <c r="A1502" s="2" t="s">
        <v>18</v>
      </c>
      <c r="B1502" s="1">
        <v>44409</v>
      </c>
      <c r="C1502" s="4">
        <v>520</v>
      </c>
      <c r="D1502" s="4">
        <v>225</v>
      </c>
      <c r="E1502" s="4">
        <v>169</v>
      </c>
      <c r="F1502" s="5">
        <f t="shared" si="1016"/>
        <v>5</v>
      </c>
      <c r="G1502" s="5">
        <f t="shared" si="1017"/>
        <v>66</v>
      </c>
      <c r="H1502" s="5">
        <f t="shared" si="1018"/>
        <v>42</v>
      </c>
      <c r="I1502" s="11">
        <f t="shared" si="1019"/>
        <v>0.56730769230769229</v>
      </c>
    </row>
    <row r="1503" spans="1:9" x14ac:dyDescent="0.25">
      <c r="A1503" s="2" t="s">
        <v>19</v>
      </c>
      <c r="B1503" s="1">
        <v>44409</v>
      </c>
      <c r="C1503" s="4">
        <v>262</v>
      </c>
      <c r="D1503" s="4">
        <v>100</v>
      </c>
      <c r="E1503" s="4">
        <v>71</v>
      </c>
      <c r="F1503" s="5">
        <f t="shared" si="1016"/>
        <v>9</v>
      </c>
      <c r="G1503" s="5">
        <f t="shared" si="1017"/>
        <v>30</v>
      </c>
      <c r="H1503" s="5">
        <f t="shared" si="1018"/>
        <v>15</v>
      </c>
      <c r="I1503" s="11">
        <f t="shared" si="1019"/>
        <v>0.61832061068702293</v>
      </c>
    </row>
    <row r="1504" spans="1:9" x14ac:dyDescent="0.25">
      <c r="A1504" s="2" t="s">
        <v>20</v>
      </c>
      <c r="B1504" s="1">
        <v>44409</v>
      </c>
      <c r="C1504" s="4">
        <v>2664</v>
      </c>
      <c r="D1504" s="4">
        <v>1059</v>
      </c>
      <c r="E1504" s="4">
        <v>795</v>
      </c>
      <c r="F1504" s="5">
        <f t="shared" si="1016"/>
        <v>4</v>
      </c>
      <c r="G1504" s="5">
        <f t="shared" si="1017"/>
        <v>387</v>
      </c>
      <c r="H1504" s="5">
        <f t="shared" si="1018"/>
        <v>226</v>
      </c>
      <c r="I1504" s="11">
        <f t="shared" si="1019"/>
        <v>0.60247747747747749</v>
      </c>
    </row>
    <row r="1505" spans="1:9" x14ac:dyDescent="0.25">
      <c r="A1505" s="2" t="s">
        <v>21</v>
      </c>
      <c r="B1505" s="1">
        <v>44409</v>
      </c>
      <c r="C1505" s="4">
        <v>2827</v>
      </c>
      <c r="D1505" s="4">
        <v>1066</v>
      </c>
      <c r="E1505" s="4">
        <v>798</v>
      </c>
      <c r="F1505" s="5">
        <f t="shared" si="1016"/>
        <v>25</v>
      </c>
      <c r="G1505" s="5">
        <f t="shared" si="1017"/>
        <v>362</v>
      </c>
      <c r="H1505" s="5">
        <f t="shared" si="1018"/>
        <v>210</v>
      </c>
      <c r="I1505" s="11">
        <f t="shared" si="1019"/>
        <v>0.62292182525645556</v>
      </c>
    </row>
    <row r="1506" spans="1:9" x14ac:dyDescent="0.25">
      <c r="A1506" s="2" t="s">
        <v>22</v>
      </c>
      <c r="B1506" s="1">
        <v>44409</v>
      </c>
      <c r="C1506" s="4">
        <v>299</v>
      </c>
      <c r="D1506" s="4">
        <v>64</v>
      </c>
      <c r="E1506" s="4">
        <v>52</v>
      </c>
      <c r="F1506" s="5">
        <f t="shared" si="1016"/>
        <v>4</v>
      </c>
      <c r="G1506" s="5">
        <f t="shared" si="1017"/>
        <v>31</v>
      </c>
      <c r="H1506" s="5">
        <f t="shared" si="1018"/>
        <v>23</v>
      </c>
      <c r="I1506" s="11">
        <f t="shared" si="1019"/>
        <v>0.78595317725752512</v>
      </c>
    </row>
    <row r="1507" spans="1:9" x14ac:dyDescent="0.25">
      <c r="A1507" s="2" t="s">
        <v>23</v>
      </c>
      <c r="B1507" s="1">
        <v>44409</v>
      </c>
      <c r="C1507" s="4">
        <v>225</v>
      </c>
      <c r="D1507" s="4">
        <v>54</v>
      </c>
      <c r="E1507" s="4">
        <v>40</v>
      </c>
      <c r="F1507" s="5">
        <f t="shared" si="1016"/>
        <v>3</v>
      </c>
      <c r="G1507" s="5">
        <f t="shared" si="1017"/>
        <v>16</v>
      </c>
      <c r="H1507" s="5">
        <f t="shared" si="1018"/>
        <v>9</v>
      </c>
      <c r="I1507" s="11">
        <f t="shared" si="1019"/>
        <v>0.76</v>
      </c>
    </row>
    <row r="1508" spans="1:9" x14ac:dyDescent="0.25">
      <c r="A1508" s="2" t="s">
        <v>24</v>
      </c>
      <c r="B1508" s="1">
        <v>44409</v>
      </c>
      <c r="C1508" s="4">
        <v>59</v>
      </c>
      <c r="D1508" s="4">
        <v>14</v>
      </c>
      <c r="E1508" s="4">
        <v>9</v>
      </c>
      <c r="F1508" s="5">
        <f t="shared" si="1016"/>
        <v>1</v>
      </c>
      <c r="G1508" s="5">
        <f t="shared" si="1017"/>
        <v>5</v>
      </c>
      <c r="H1508" s="5">
        <f t="shared" si="1018"/>
        <v>3</v>
      </c>
      <c r="I1508" s="11">
        <f t="shared" si="1019"/>
        <v>0.76271186440677963</v>
      </c>
    </row>
    <row r="1509" spans="1:9" x14ac:dyDescent="0.25">
      <c r="A1509" s="2" t="s">
        <v>25</v>
      </c>
      <c r="B1509" s="1">
        <v>44409</v>
      </c>
      <c r="C1509" s="4">
        <v>2826</v>
      </c>
      <c r="D1509" s="4">
        <v>1006</v>
      </c>
      <c r="E1509" s="4">
        <v>791</v>
      </c>
      <c r="F1509" s="5">
        <f t="shared" si="1016"/>
        <v>80</v>
      </c>
      <c r="G1509" s="5">
        <f t="shared" si="1017"/>
        <v>414</v>
      </c>
      <c r="H1509" s="5">
        <f t="shared" si="1018"/>
        <v>271</v>
      </c>
      <c r="I1509" s="11">
        <f t="shared" si="1019"/>
        <v>0.64401981599433833</v>
      </c>
    </row>
    <row r="1510" spans="1:9" x14ac:dyDescent="0.25">
      <c r="A1510" s="2" t="s">
        <v>26</v>
      </c>
      <c r="B1510" s="1">
        <v>44409</v>
      </c>
      <c r="C1510" s="4">
        <v>1807</v>
      </c>
      <c r="D1510" s="4">
        <v>652</v>
      </c>
      <c r="E1510" s="4">
        <v>492</v>
      </c>
      <c r="F1510" s="5">
        <f t="shared" si="1016"/>
        <v>46</v>
      </c>
      <c r="G1510" s="5">
        <f t="shared" si="1017"/>
        <v>279</v>
      </c>
      <c r="H1510" s="5">
        <f t="shared" si="1018"/>
        <v>176</v>
      </c>
      <c r="I1510" s="11">
        <f t="shared" si="1019"/>
        <v>0.63918096292197013</v>
      </c>
    </row>
    <row r="1511" spans="1:9" x14ac:dyDescent="0.25">
      <c r="A1511" s="2" t="s">
        <v>27</v>
      </c>
      <c r="B1511" s="1">
        <v>44409</v>
      </c>
      <c r="C1511" s="4">
        <v>167</v>
      </c>
      <c r="D1511" s="4">
        <v>61</v>
      </c>
      <c r="E1511" s="4">
        <v>46</v>
      </c>
      <c r="F1511" s="5">
        <f t="shared" si="1016"/>
        <v>3</v>
      </c>
      <c r="G1511" s="5">
        <f t="shared" si="1017"/>
        <v>16</v>
      </c>
      <c r="H1511" s="5">
        <f t="shared" si="1018"/>
        <v>11</v>
      </c>
      <c r="I1511" s="11">
        <f t="shared" si="1019"/>
        <v>0.6347305389221557</v>
      </c>
    </row>
    <row r="1512" spans="1:9" x14ac:dyDescent="0.25">
      <c r="A1512" s="2" t="s">
        <v>28</v>
      </c>
      <c r="B1512" s="1">
        <v>44409</v>
      </c>
      <c r="C1512" s="4">
        <v>7792</v>
      </c>
      <c r="D1512" s="4">
        <v>3294</v>
      </c>
      <c r="E1512" s="4">
        <v>2492</v>
      </c>
      <c r="F1512" s="5">
        <f t="shared" si="1016"/>
        <v>129</v>
      </c>
      <c r="G1512" s="5">
        <f t="shared" si="1017"/>
        <v>1139</v>
      </c>
      <c r="H1512" s="5">
        <f t="shared" si="1018"/>
        <v>685</v>
      </c>
      <c r="I1512" s="11">
        <f t="shared" si="1019"/>
        <v>0.57725872689938396</v>
      </c>
    </row>
    <row r="1513" spans="1:9" x14ac:dyDescent="0.25">
      <c r="A1513" s="2" t="s">
        <v>29</v>
      </c>
      <c r="B1513" s="1">
        <v>44409</v>
      </c>
      <c r="C1513" s="4">
        <v>196</v>
      </c>
      <c r="D1513" s="4">
        <v>42</v>
      </c>
      <c r="E1513" s="4">
        <v>36</v>
      </c>
      <c r="F1513" s="5">
        <f t="shared" ref="F1513:F1576" si="1020">C1513-C1486</f>
        <v>5</v>
      </c>
      <c r="G1513" s="5">
        <f t="shared" ref="G1513:G1576" si="1021">D1513-D1486</f>
        <v>13</v>
      </c>
      <c r="H1513" s="5">
        <f t="shared" ref="H1513:H1576" si="1022">E1513-E1486</f>
        <v>10</v>
      </c>
      <c r="I1513" s="11">
        <f t="shared" ref="I1513:I1576" si="1023">(C1513-D1513)/C1513</f>
        <v>0.7857142857142857</v>
      </c>
    </row>
    <row r="1514" spans="1:9" x14ac:dyDescent="0.25">
      <c r="A1514" s="2" t="s">
        <v>3</v>
      </c>
      <c r="B1514" s="1">
        <v>44440</v>
      </c>
      <c r="C1514" s="4">
        <v>146</v>
      </c>
      <c r="D1514" s="4">
        <v>47</v>
      </c>
      <c r="E1514" s="4">
        <v>38</v>
      </c>
      <c r="F1514" s="5">
        <f t="shared" si="1020"/>
        <v>4</v>
      </c>
      <c r="G1514" s="5">
        <f t="shared" si="1021"/>
        <v>7</v>
      </c>
      <c r="H1514" s="5">
        <f t="shared" si="1022"/>
        <v>5</v>
      </c>
      <c r="I1514" s="11">
        <f t="shared" si="1023"/>
        <v>0.67808219178082196</v>
      </c>
    </row>
    <row r="1515" spans="1:9" x14ac:dyDescent="0.25">
      <c r="A1515" s="2" t="s">
        <v>4</v>
      </c>
      <c r="B1515" s="1">
        <v>44440</v>
      </c>
      <c r="C1515" s="4">
        <v>170</v>
      </c>
      <c r="D1515" s="4">
        <v>68</v>
      </c>
      <c r="E1515" s="4">
        <v>58</v>
      </c>
      <c r="F1515" s="5">
        <f t="shared" si="1020"/>
        <v>3</v>
      </c>
      <c r="G1515" s="5">
        <f t="shared" si="1021"/>
        <v>6</v>
      </c>
      <c r="H1515" s="5">
        <f t="shared" si="1022"/>
        <v>14</v>
      </c>
      <c r="I1515" s="11">
        <f t="shared" si="1023"/>
        <v>0.6</v>
      </c>
    </row>
    <row r="1516" spans="1:9" x14ac:dyDescent="0.25">
      <c r="A1516" s="2" t="s">
        <v>5</v>
      </c>
      <c r="B1516" s="1">
        <v>44440</v>
      </c>
      <c r="C1516" s="4">
        <v>254</v>
      </c>
      <c r="D1516" s="4">
        <v>87</v>
      </c>
      <c r="E1516" s="4">
        <v>58</v>
      </c>
      <c r="F1516" s="5">
        <f t="shared" si="1020"/>
        <v>2</v>
      </c>
      <c r="G1516" s="5">
        <f t="shared" si="1021"/>
        <v>19</v>
      </c>
      <c r="H1516" s="5">
        <f t="shared" si="1022"/>
        <v>6</v>
      </c>
      <c r="I1516" s="11">
        <f t="shared" si="1023"/>
        <v>0.65748031496062997</v>
      </c>
    </row>
    <row r="1517" spans="1:9" x14ac:dyDescent="0.25">
      <c r="A1517" s="2" t="s">
        <v>6</v>
      </c>
      <c r="B1517" s="1">
        <v>44440</v>
      </c>
      <c r="C1517" s="4">
        <v>289</v>
      </c>
      <c r="D1517" s="4">
        <v>78</v>
      </c>
      <c r="E1517" s="4">
        <v>53</v>
      </c>
      <c r="F1517" s="5">
        <f t="shared" si="1020"/>
        <v>6</v>
      </c>
      <c r="G1517" s="5">
        <f t="shared" si="1021"/>
        <v>20</v>
      </c>
      <c r="H1517" s="5">
        <f t="shared" si="1022"/>
        <v>9</v>
      </c>
      <c r="I1517" s="11">
        <f t="shared" si="1023"/>
        <v>0.73010380622837368</v>
      </c>
    </row>
    <row r="1518" spans="1:9" x14ac:dyDescent="0.25">
      <c r="A1518" s="2" t="s">
        <v>7</v>
      </c>
      <c r="B1518" s="1">
        <v>44440</v>
      </c>
      <c r="C1518" s="4">
        <v>1007</v>
      </c>
      <c r="D1518" s="4">
        <v>343</v>
      </c>
      <c r="E1518" s="4">
        <v>254</v>
      </c>
      <c r="F1518" s="5">
        <f t="shared" si="1020"/>
        <v>71</v>
      </c>
      <c r="G1518" s="5">
        <f t="shared" si="1021"/>
        <v>71</v>
      </c>
      <c r="H1518" s="5">
        <f t="shared" si="1022"/>
        <v>45</v>
      </c>
      <c r="I1518" s="11">
        <f t="shared" si="1023"/>
        <v>0.65938430983118168</v>
      </c>
    </row>
    <row r="1519" spans="1:9" x14ac:dyDescent="0.25">
      <c r="A1519" s="2" t="s">
        <v>8</v>
      </c>
      <c r="B1519" s="1">
        <v>44440</v>
      </c>
      <c r="C1519" s="4">
        <v>433</v>
      </c>
      <c r="D1519" s="4">
        <v>193</v>
      </c>
      <c r="E1519" s="4">
        <v>145</v>
      </c>
      <c r="F1519" s="5">
        <f t="shared" si="1020"/>
        <v>13</v>
      </c>
      <c r="G1519" s="5">
        <f t="shared" si="1021"/>
        <v>39</v>
      </c>
      <c r="H1519" s="5">
        <f t="shared" si="1022"/>
        <v>27</v>
      </c>
      <c r="I1519" s="11">
        <f t="shared" si="1023"/>
        <v>0.55427251732101612</v>
      </c>
    </row>
    <row r="1520" spans="1:9" x14ac:dyDescent="0.25">
      <c r="A1520" s="2" t="s">
        <v>9</v>
      </c>
      <c r="B1520" s="1">
        <v>44440</v>
      </c>
      <c r="C1520" s="4">
        <v>788</v>
      </c>
      <c r="D1520" s="4">
        <v>285</v>
      </c>
      <c r="E1520" s="4">
        <v>229</v>
      </c>
      <c r="F1520" s="5">
        <f t="shared" si="1020"/>
        <v>19</v>
      </c>
      <c r="G1520" s="5">
        <f t="shared" si="1021"/>
        <v>41</v>
      </c>
      <c r="H1520" s="5">
        <f t="shared" si="1022"/>
        <v>36</v>
      </c>
      <c r="I1520" s="11">
        <f t="shared" si="1023"/>
        <v>0.6383248730964467</v>
      </c>
    </row>
    <row r="1521" spans="1:9" x14ac:dyDescent="0.25">
      <c r="A1521" s="2" t="s">
        <v>10</v>
      </c>
      <c r="B1521" s="1">
        <v>44440</v>
      </c>
      <c r="C1521" s="4">
        <v>473</v>
      </c>
      <c r="D1521" s="4">
        <v>274</v>
      </c>
      <c r="E1521" s="4">
        <v>207</v>
      </c>
      <c r="F1521" s="5">
        <f t="shared" si="1020"/>
        <v>9</v>
      </c>
      <c r="G1521" s="5">
        <f t="shared" si="1021"/>
        <v>54</v>
      </c>
      <c r="H1521" s="5">
        <f t="shared" si="1022"/>
        <v>33</v>
      </c>
      <c r="I1521" s="11">
        <f t="shared" si="1023"/>
        <v>0.42071881606765327</v>
      </c>
    </row>
    <row r="1522" spans="1:9" x14ac:dyDescent="0.25">
      <c r="A1522" s="2" t="s">
        <v>11</v>
      </c>
      <c r="B1522" s="1">
        <v>44440</v>
      </c>
      <c r="C1522" s="4">
        <v>702</v>
      </c>
      <c r="D1522" s="4">
        <v>273</v>
      </c>
      <c r="E1522" s="4">
        <v>209</v>
      </c>
      <c r="F1522" s="5">
        <f t="shared" si="1020"/>
        <v>10</v>
      </c>
      <c r="G1522" s="5">
        <f t="shared" si="1021"/>
        <v>35</v>
      </c>
      <c r="H1522" s="5">
        <f t="shared" si="1022"/>
        <v>29</v>
      </c>
      <c r="I1522" s="11">
        <f t="shared" si="1023"/>
        <v>0.61111111111111116</v>
      </c>
    </row>
    <row r="1523" spans="1:9" x14ac:dyDescent="0.25">
      <c r="A1523" s="2" t="s">
        <v>12</v>
      </c>
      <c r="B1523" s="1">
        <v>44440</v>
      </c>
      <c r="C1523" s="4">
        <v>291</v>
      </c>
      <c r="D1523" s="4">
        <v>81</v>
      </c>
      <c r="E1523" s="4">
        <v>53</v>
      </c>
      <c r="F1523" s="5">
        <f t="shared" si="1020"/>
        <v>14</v>
      </c>
      <c r="G1523" s="5">
        <f t="shared" si="1021"/>
        <v>13</v>
      </c>
      <c r="H1523" s="5">
        <f t="shared" si="1022"/>
        <v>3</v>
      </c>
      <c r="I1523" s="11">
        <f t="shared" si="1023"/>
        <v>0.72164948453608246</v>
      </c>
    </row>
    <row r="1524" spans="1:9" x14ac:dyDescent="0.25">
      <c r="A1524" s="2" t="s">
        <v>13</v>
      </c>
      <c r="B1524" s="1">
        <v>44440</v>
      </c>
      <c r="C1524" s="4">
        <v>1858</v>
      </c>
      <c r="D1524" s="4">
        <v>966</v>
      </c>
      <c r="E1524" s="4">
        <v>773</v>
      </c>
      <c r="F1524" s="5">
        <f t="shared" si="1020"/>
        <v>31</v>
      </c>
      <c r="G1524" s="5">
        <f t="shared" si="1021"/>
        <v>111</v>
      </c>
      <c r="H1524" s="5">
        <f t="shared" si="1022"/>
        <v>89</v>
      </c>
      <c r="I1524" s="11">
        <f t="shared" si="1023"/>
        <v>0.48008611410118407</v>
      </c>
    </row>
    <row r="1525" spans="1:9" x14ac:dyDescent="0.25">
      <c r="A1525" s="2" t="s">
        <v>14</v>
      </c>
      <c r="B1525" s="1">
        <v>44440</v>
      </c>
      <c r="C1525" s="4">
        <v>667</v>
      </c>
      <c r="D1525" s="4">
        <v>204</v>
      </c>
      <c r="E1525" s="4">
        <v>152</v>
      </c>
      <c r="F1525" s="5">
        <f t="shared" si="1020"/>
        <v>22</v>
      </c>
      <c r="G1525" s="5">
        <f t="shared" si="1021"/>
        <v>39</v>
      </c>
      <c r="H1525" s="5">
        <f t="shared" si="1022"/>
        <v>27</v>
      </c>
      <c r="I1525" s="11">
        <f t="shared" si="1023"/>
        <v>0.69415292353823088</v>
      </c>
    </row>
    <row r="1526" spans="1:9" x14ac:dyDescent="0.25">
      <c r="A1526" s="2" t="s">
        <v>15</v>
      </c>
      <c r="B1526" s="1">
        <v>44440</v>
      </c>
      <c r="C1526" s="4">
        <v>632</v>
      </c>
      <c r="D1526" s="4">
        <v>266</v>
      </c>
      <c r="E1526" s="4">
        <v>193</v>
      </c>
      <c r="F1526" s="5">
        <f t="shared" si="1020"/>
        <v>15</v>
      </c>
      <c r="G1526" s="5">
        <f t="shared" si="1021"/>
        <v>56</v>
      </c>
      <c r="H1526" s="5">
        <f t="shared" si="1022"/>
        <v>42</v>
      </c>
      <c r="I1526" s="11">
        <f t="shared" si="1023"/>
        <v>0.57911392405063289</v>
      </c>
    </row>
    <row r="1527" spans="1:9" x14ac:dyDescent="0.25">
      <c r="A1527" s="2" t="s">
        <v>16</v>
      </c>
      <c r="B1527" s="1">
        <v>44440</v>
      </c>
      <c r="C1527" s="4">
        <v>429</v>
      </c>
      <c r="D1527" s="4">
        <v>151</v>
      </c>
      <c r="E1527" s="4">
        <v>103</v>
      </c>
      <c r="F1527" s="5">
        <f t="shared" si="1020"/>
        <v>16</v>
      </c>
      <c r="G1527" s="5">
        <f t="shared" si="1021"/>
        <v>30</v>
      </c>
      <c r="H1527" s="5">
        <f t="shared" si="1022"/>
        <v>19</v>
      </c>
      <c r="I1527" s="11">
        <f t="shared" si="1023"/>
        <v>0.64801864801864806</v>
      </c>
    </row>
    <row r="1528" spans="1:9" x14ac:dyDescent="0.25">
      <c r="A1528" s="2" t="s">
        <v>17</v>
      </c>
      <c r="B1528" s="1">
        <v>44440</v>
      </c>
      <c r="C1528" s="4">
        <v>498</v>
      </c>
      <c r="D1528" s="4">
        <v>111</v>
      </c>
      <c r="E1528" s="4">
        <v>89</v>
      </c>
      <c r="F1528" s="5">
        <f t="shared" si="1020"/>
        <v>6</v>
      </c>
      <c r="G1528" s="5">
        <f t="shared" si="1021"/>
        <v>19</v>
      </c>
      <c r="H1528" s="5">
        <f t="shared" si="1022"/>
        <v>13</v>
      </c>
      <c r="I1528" s="11">
        <f t="shared" si="1023"/>
        <v>0.77710843373493976</v>
      </c>
    </row>
    <row r="1529" spans="1:9" x14ac:dyDescent="0.25">
      <c r="A1529" s="2" t="s">
        <v>18</v>
      </c>
      <c r="B1529" s="1">
        <v>44440</v>
      </c>
      <c r="C1529" s="4">
        <v>533</v>
      </c>
      <c r="D1529" s="4">
        <v>255</v>
      </c>
      <c r="E1529" s="4">
        <v>195</v>
      </c>
      <c r="F1529" s="5">
        <f t="shared" si="1020"/>
        <v>13</v>
      </c>
      <c r="G1529" s="5">
        <f t="shared" si="1021"/>
        <v>30</v>
      </c>
      <c r="H1529" s="5">
        <f t="shared" si="1022"/>
        <v>26</v>
      </c>
      <c r="I1529" s="11">
        <f t="shared" si="1023"/>
        <v>0.52157598499061919</v>
      </c>
    </row>
    <row r="1530" spans="1:9" x14ac:dyDescent="0.25">
      <c r="A1530" s="2" t="s">
        <v>19</v>
      </c>
      <c r="B1530" s="1">
        <v>44440</v>
      </c>
      <c r="C1530" s="4">
        <v>276</v>
      </c>
      <c r="D1530" s="4">
        <v>123</v>
      </c>
      <c r="E1530" s="4">
        <v>86</v>
      </c>
      <c r="F1530" s="5">
        <f t="shared" si="1020"/>
        <v>14</v>
      </c>
      <c r="G1530" s="5">
        <f t="shared" si="1021"/>
        <v>23</v>
      </c>
      <c r="H1530" s="5">
        <f t="shared" si="1022"/>
        <v>15</v>
      </c>
      <c r="I1530" s="11">
        <f t="shared" si="1023"/>
        <v>0.55434782608695654</v>
      </c>
    </row>
    <row r="1531" spans="1:9" x14ac:dyDescent="0.25">
      <c r="A1531" s="2" t="s">
        <v>20</v>
      </c>
      <c r="B1531" s="1">
        <v>44440</v>
      </c>
      <c r="C1531" s="4">
        <v>2638</v>
      </c>
      <c r="D1531" s="4">
        <v>1264</v>
      </c>
      <c r="E1531" s="4">
        <v>897</v>
      </c>
      <c r="F1531" s="5">
        <f t="shared" si="1020"/>
        <v>-26</v>
      </c>
      <c r="G1531" s="5">
        <f t="shared" si="1021"/>
        <v>205</v>
      </c>
      <c r="H1531" s="5">
        <f t="shared" si="1022"/>
        <v>102</v>
      </c>
      <c r="I1531" s="11">
        <f t="shared" si="1023"/>
        <v>0.52084912812736917</v>
      </c>
    </row>
    <row r="1532" spans="1:9" x14ac:dyDescent="0.25">
      <c r="A1532" s="2" t="s">
        <v>21</v>
      </c>
      <c r="B1532" s="1">
        <v>44440</v>
      </c>
      <c r="C1532" s="4">
        <v>2850</v>
      </c>
      <c r="D1532" s="4">
        <v>1300</v>
      </c>
      <c r="E1532" s="4">
        <v>910</v>
      </c>
      <c r="F1532" s="5">
        <f t="shared" si="1020"/>
        <v>23</v>
      </c>
      <c r="G1532" s="5">
        <f t="shared" si="1021"/>
        <v>234</v>
      </c>
      <c r="H1532" s="5">
        <f t="shared" si="1022"/>
        <v>112</v>
      </c>
      <c r="I1532" s="11">
        <f t="shared" si="1023"/>
        <v>0.54385964912280704</v>
      </c>
    </row>
    <row r="1533" spans="1:9" x14ac:dyDescent="0.25">
      <c r="A1533" s="2" t="s">
        <v>22</v>
      </c>
      <c r="B1533" s="1">
        <v>44440</v>
      </c>
      <c r="C1533" s="4">
        <v>307</v>
      </c>
      <c r="D1533" s="4">
        <v>84</v>
      </c>
      <c r="E1533" s="4">
        <v>65</v>
      </c>
      <c r="F1533" s="5">
        <f t="shared" si="1020"/>
        <v>8</v>
      </c>
      <c r="G1533" s="5">
        <f t="shared" si="1021"/>
        <v>20</v>
      </c>
      <c r="H1533" s="5">
        <f t="shared" si="1022"/>
        <v>13</v>
      </c>
      <c r="I1533" s="11">
        <f t="shared" si="1023"/>
        <v>0.7263843648208469</v>
      </c>
    </row>
    <row r="1534" spans="1:9" x14ac:dyDescent="0.25">
      <c r="A1534" s="2" t="s">
        <v>23</v>
      </c>
      <c r="B1534" s="1">
        <v>44440</v>
      </c>
      <c r="C1534" s="4">
        <v>230</v>
      </c>
      <c r="D1534" s="4">
        <v>62</v>
      </c>
      <c r="E1534" s="4">
        <v>49</v>
      </c>
      <c r="F1534" s="5">
        <f t="shared" si="1020"/>
        <v>5</v>
      </c>
      <c r="G1534" s="5">
        <f t="shared" si="1021"/>
        <v>8</v>
      </c>
      <c r="H1534" s="5">
        <f t="shared" si="1022"/>
        <v>9</v>
      </c>
      <c r="I1534" s="11">
        <f t="shared" si="1023"/>
        <v>0.73043478260869565</v>
      </c>
    </row>
    <row r="1535" spans="1:9" x14ac:dyDescent="0.25">
      <c r="A1535" s="2" t="s">
        <v>24</v>
      </c>
      <c r="B1535" s="1">
        <v>44440</v>
      </c>
      <c r="C1535" s="4">
        <v>60</v>
      </c>
      <c r="D1535" s="4">
        <v>15</v>
      </c>
      <c r="E1535" s="4">
        <v>10</v>
      </c>
      <c r="F1535" s="5">
        <f t="shared" si="1020"/>
        <v>1</v>
      </c>
      <c r="G1535" s="5">
        <f t="shared" si="1021"/>
        <v>1</v>
      </c>
      <c r="H1535" s="5">
        <f t="shared" si="1022"/>
        <v>1</v>
      </c>
      <c r="I1535" s="11">
        <f t="shared" si="1023"/>
        <v>0.75</v>
      </c>
    </row>
    <row r="1536" spans="1:9" x14ac:dyDescent="0.25">
      <c r="A1536" s="2" t="s">
        <v>25</v>
      </c>
      <c r="B1536" s="1">
        <v>44440</v>
      </c>
      <c r="C1536" s="4">
        <v>2865</v>
      </c>
      <c r="D1536" s="4">
        <v>1240</v>
      </c>
      <c r="E1536" s="4">
        <v>947</v>
      </c>
      <c r="F1536" s="5">
        <f t="shared" si="1020"/>
        <v>39</v>
      </c>
      <c r="G1536" s="5">
        <f t="shared" si="1021"/>
        <v>234</v>
      </c>
      <c r="H1536" s="5">
        <f t="shared" si="1022"/>
        <v>156</v>
      </c>
      <c r="I1536" s="11">
        <f t="shared" si="1023"/>
        <v>0.56719022687609078</v>
      </c>
    </row>
    <row r="1537" spans="1:9" x14ac:dyDescent="0.25">
      <c r="A1537" s="2" t="s">
        <v>26</v>
      </c>
      <c r="B1537" s="1">
        <v>44440</v>
      </c>
      <c r="C1537" s="4">
        <v>1855</v>
      </c>
      <c r="D1537" s="4">
        <v>776</v>
      </c>
      <c r="E1537" s="4">
        <v>572</v>
      </c>
      <c r="F1537" s="5">
        <f t="shared" si="1020"/>
        <v>48</v>
      </c>
      <c r="G1537" s="5">
        <f t="shared" si="1021"/>
        <v>124</v>
      </c>
      <c r="H1537" s="5">
        <f t="shared" si="1022"/>
        <v>80</v>
      </c>
      <c r="I1537" s="11">
        <f t="shared" si="1023"/>
        <v>0.58167115902964961</v>
      </c>
    </row>
    <row r="1538" spans="1:9" x14ac:dyDescent="0.25">
      <c r="A1538" s="2" t="s">
        <v>27</v>
      </c>
      <c r="B1538" s="1">
        <v>44440</v>
      </c>
      <c r="C1538" s="4">
        <v>172</v>
      </c>
      <c r="D1538" s="4">
        <v>75</v>
      </c>
      <c r="E1538" s="4">
        <v>55</v>
      </c>
      <c r="F1538" s="5">
        <f t="shared" si="1020"/>
        <v>5</v>
      </c>
      <c r="G1538" s="5">
        <f t="shared" si="1021"/>
        <v>14</v>
      </c>
      <c r="H1538" s="5">
        <f t="shared" si="1022"/>
        <v>9</v>
      </c>
      <c r="I1538" s="11">
        <f t="shared" si="1023"/>
        <v>0.56395348837209303</v>
      </c>
    </row>
    <row r="1539" spans="1:9" x14ac:dyDescent="0.25">
      <c r="A1539" s="2" t="s">
        <v>28</v>
      </c>
      <c r="B1539" s="1">
        <v>44440</v>
      </c>
      <c r="C1539" s="4">
        <v>7882</v>
      </c>
      <c r="D1539" s="4">
        <v>3959</v>
      </c>
      <c r="E1539" s="4">
        <v>2973</v>
      </c>
      <c r="F1539" s="5">
        <f t="shared" si="1020"/>
        <v>90</v>
      </c>
      <c r="G1539" s="5">
        <f t="shared" si="1021"/>
        <v>665</v>
      </c>
      <c r="H1539" s="5">
        <f t="shared" si="1022"/>
        <v>481</v>
      </c>
      <c r="I1539" s="11">
        <f t="shared" si="1023"/>
        <v>0.49771631565592489</v>
      </c>
    </row>
    <row r="1540" spans="1:9" x14ac:dyDescent="0.25">
      <c r="A1540" s="2" t="s">
        <v>29</v>
      </c>
      <c r="B1540" s="1">
        <v>44440</v>
      </c>
      <c r="C1540" s="4">
        <v>207</v>
      </c>
      <c r="D1540" s="4">
        <v>54</v>
      </c>
      <c r="E1540" s="4">
        <v>40</v>
      </c>
      <c r="F1540" s="5">
        <f t="shared" si="1020"/>
        <v>11</v>
      </c>
      <c r="G1540" s="5">
        <f t="shared" si="1021"/>
        <v>12</v>
      </c>
      <c r="H1540" s="5">
        <f t="shared" si="1022"/>
        <v>4</v>
      </c>
      <c r="I1540" s="11">
        <f t="shared" si="1023"/>
        <v>0.73913043478260865</v>
      </c>
    </row>
    <row r="1541" spans="1:9" x14ac:dyDescent="0.25">
      <c r="A1541" s="2" t="s">
        <v>3</v>
      </c>
      <c r="B1541" s="1">
        <v>44470</v>
      </c>
      <c r="C1541" s="4">
        <v>148</v>
      </c>
      <c r="D1541" s="4">
        <v>53</v>
      </c>
      <c r="E1541" s="4">
        <v>44</v>
      </c>
      <c r="F1541" s="5">
        <f t="shared" si="1020"/>
        <v>2</v>
      </c>
      <c r="G1541" s="5">
        <f t="shared" si="1021"/>
        <v>6</v>
      </c>
      <c r="H1541" s="5">
        <f t="shared" si="1022"/>
        <v>6</v>
      </c>
      <c r="I1541" s="11">
        <f t="shared" si="1023"/>
        <v>0.64189189189189189</v>
      </c>
    </row>
    <row r="1542" spans="1:9" x14ac:dyDescent="0.25">
      <c r="A1542" s="2" t="s">
        <v>4</v>
      </c>
      <c r="B1542" s="1">
        <v>44470</v>
      </c>
      <c r="C1542" s="4">
        <v>170</v>
      </c>
      <c r="D1542" s="4">
        <v>70</v>
      </c>
      <c r="E1542" s="4">
        <v>60</v>
      </c>
      <c r="F1542" s="5">
        <f t="shared" si="1020"/>
        <v>0</v>
      </c>
      <c r="G1542" s="5">
        <f t="shared" si="1021"/>
        <v>2</v>
      </c>
      <c r="H1542" s="5">
        <f t="shared" si="1022"/>
        <v>2</v>
      </c>
      <c r="I1542" s="11">
        <f t="shared" si="1023"/>
        <v>0.58823529411764708</v>
      </c>
    </row>
    <row r="1543" spans="1:9" x14ac:dyDescent="0.25">
      <c r="A1543" s="2" t="s">
        <v>5</v>
      </c>
      <c r="B1543" s="1">
        <v>44470</v>
      </c>
      <c r="C1543" s="4">
        <v>255</v>
      </c>
      <c r="D1543" s="4">
        <v>92</v>
      </c>
      <c r="E1543" s="4">
        <v>61</v>
      </c>
      <c r="F1543" s="5">
        <f t="shared" si="1020"/>
        <v>1</v>
      </c>
      <c r="G1543" s="5">
        <f t="shared" si="1021"/>
        <v>5</v>
      </c>
      <c r="H1543" s="5">
        <f t="shared" si="1022"/>
        <v>3</v>
      </c>
      <c r="I1543" s="11">
        <f t="shared" si="1023"/>
        <v>0.63921568627450975</v>
      </c>
    </row>
    <row r="1544" spans="1:9" x14ac:dyDescent="0.25">
      <c r="A1544" s="2" t="s">
        <v>6</v>
      </c>
      <c r="B1544" s="1">
        <v>44470</v>
      </c>
      <c r="C1544" s="4">
        <v>298</v>
      </c>
      <c r="D1544" s="4">
        <v>98</v>
      </c>
      <c r="E1544" s="4">
        <v>66</v>
      </c>
      <c r="F1544" s="5">
        <f t="shared" si="1020"/>
        <v>9</v>
      </c>
      <c r="G1544" s="5">
        <f t="shared" si="1021"/>
        <v>20</v>
      </c>
      <c r="H1544" s="5">
        <f t="shared" si="1022"/>
        <v>13</v>
      </c>
      <c r="I1544" s="11">
        <f t="shared" si="1023"/>
        <v>0.67114093959731547</v>
      </c>
    </row>
    <row r="1545" spans="1:9" x14ac:dyDescent="0.25">
      <c r="A1545" s="2" t="s">
        <v>7</v>
      </c>
      <c r="B1545" s="1">
        <v>44470</v>
      </c>
      <c r="C1545" s="4">
        <v>1013</v>
      </c>
      <c r="D1545" s="4">
        <v>398</v>
      </c>
      <c r="E1545" s="4">
        <v>283</v>
      </c>
      <c r="F1545" s="5">
        <f t="shared" si="1020"/>
        <v>6</v>
      </c>
      <c r="G1545" s="5">
        <f t="shared" si="1021"/>
        <v>55</v>
      </c>
      <c r="H1545" s="5">
        <f t="shared" si="1022"/>
        <v>29</v>
      </c>
      <c r="I1545" s="11">
        <f t="shared" si="1023"/>
        <v>0.60710760118460017</v>
      </c>
    </row>
    <row r="1546" spans="1:9" x14ac:dyDescent="0.25">
      <c r="A1546" s="2" t="s">
        <v>8</v>
      </c>
      <c r="B1546" s="1">
        <v>44470</v>
      </c>
      <c r="C1546" s="4">
        <v>437</v>
      </c>
      <c r="D1546" s="4">
        <v>200</v>
      </c>
      <c r="E1546" s="4">
        <v>151</v>
      </c>
      <c r="F1546" s="5">
        <f t="shared" si="1020"/>
        <v>4</v>
      </c>
      <c r="G1546" s="5">
        <f t="shared" si="1021"/>
        <v>7</v>
      </c>
      <c r="H1546" s="5">
        <f t="shared" si="1022"/>
        <v>6</v>
      </c>
      <c r="I1546" s="11">
        <f t="shared" si="1023"/>
        <v>0.54233409610983985</v>
      </c>
    </row>
    <row r="1547" spans="1:9" x14ac:dyDescent="0.25">
      <c r="A1547" s="2" t="s">
        <v>9</v>
      </c>
      <c r="B1547" s="1">
        <v>44470</v>
      </c>
      <c r="C1547" s="4">
        <v>798</v>
      </c>
      <c r="D1547" s="4">
        <v>309</v>
      </c>
      <c r="E1547" s="4">
        <v>250</v>
      </c>
      <c r="F1547" s="5">
        <f t="shared" si="1020"/>
        <v>10</v>
      </c>
      <c r="G1547" s="5">
        <f t="shared" si="1021"/>
        <v>24</v>
      </c>
      <c r="H1547" s="5">
        <f t="shared" si="1022"/>
        <v>21</v>
      </c>
      <c r="I1547" s="11">
        <f t="shared" si="1023"/>
        <v>0.61278195488721809</v>
      </c>
    </row>
    <row r="1548" spans="1:9" x14ac:dyDescent="0.25">
      <c r="A1548" s="2" t="s">
        <v>10</v>
      </c>
      <c r="B1548" s="1">
        <v>44470</v>
      </c>
      <c r="C1548" s="4">
        <v>476</v>
      </c>
      <c r="D1548" s="4">
        <v>302</v>
      </c>
      <c r="E1548" s="4">
        <v>221</v>
      </c>
      <c r="F1548" s="5">
        <f t="shared" si="1020"/>
        <v>3</v>
      </c>
      <c r="G1548" s="5">
        <f t="shared" si="1021"/>
        <v>28</v>
      </c>
      <c r="H1548" s="5">
        <f t="shared" si="1022"/>
        <v>14</v>
      </c>
      <c r="I1548" s="11">
        <f t="shared" si="1023"/>
        <v>0.36554621848739494</v>
      </c>
    </row>
    <row r="1549" spans="1:9" x14ac:dyDescent="0.25">
      <c r="A1549" s="2" t="s">
        <v>11</v>
      </c>
      <c r="B1549" s="1">
        <v>44470</v>
      </c>
      <c r="C1549" s="4">
        <v>703</v>
      </c>
      <c r="D1549" s="4">
        <v>291</v>
      </c>
      <c r="E1549" s="4">
        <v>222</v>
      </c>
      <c r="F1549" s="5">
        <f t="shared" si="1020"/>
        <v>1</v>
      </c>
      <c r="G1549" s="5">
        <f t="shared" si="1021"/>
        <v>18</v>
      </c>
      <c r="H1549" s="5">
        <f t="shared" si="1022"/>
        <v>13</v>
      </c>
      <c r="I1549" s="11">
        <f t="shared" si="1023"/>
        <v>0.58605974395448079</v>
      </c>
    </row>
    <row r="1550" spans="1:9" x14ac:dyDescent="0.25">
      <c r="A1550" s="2" t="s">
        <v>12</v>
      </c>
      <c r="B1550" s="1">
        <v>44470</v>
      </c>
      <c r="C1550" s="4">
        <v>294</v>
      </c>
      <c r="D1550" s="4">
        <v>88</v>
      </c>
      <c r="E1550" s="4">
        <v>56</v>
      </c>
      <c r="F1550" s="5">
        <f t="shared" si="1020"/>
        <v>3</v>
      </c>
      <c r="G1550" s="5">
        <f t="shared" si="1021"/>
        <v>7</v>
      </c>
      <c r="H1550" s="5">
        <f t="shared" si="1022"/>
        <v>3</v>
      </c>
      <c r="I1550" s="11">
        <f t="shared" si="1023"/>
        <v>0.70068027210884354</v>
      </c>
    </row>
    <row r="1551" spans="1:9" x14ac:dyDescent="0.25">
      <c r="A1551" s="2" t="s">
        <v>13</v>
      </c>
      <c r="B1551" s="1">
        <v>44470</v>
      </c>
      <c r="C1551" s="4">
        <v>1874</v>
      </c>
      <c r="D1551" s="4">
        <v>1017</v>
      </c>
      <c r="E1551" s="4">
        <v>804</v>
      </c>
      <c r="F1551" s="5">
        <f t="shared" si="1020"/>
        <v>16</v>
      </c>
      <c r="G1551" s="5">
        <f t="shared" si="1021"/>
        <v>51</v>
      </c>
      <c r="H1551" s="5">
        <f t="shared" si="1022"/>
        <v>31</v>
      </c>
      <c r="I1551" s="11">
        <f t="shared" si="1023"/>
        <v>0.45731056563500533</v>
      </c>
    </row>
    <row r="1552" spans="1:9" x14ac:dyDescent="0.25">
      <c r="A1552" s="2" t="s">
        <v>14</v>
      </c>
      <c r="B1552" s="1">
        <v>44470</v>
      </c>
      <c r="C1552" s="4">
        <v>655</v>
      </c>
      <c r="D1552" s="4">
        <v>222</v>
      </c>
      <c r="E1552" s="4">
        <v>166</v>
      </c>
      <c r="F1552" s="5">
        <f t="shared" si="1020"/>
        <v>-12</v>
      </c>
      <c r="G1552" s="5">
        <f t="shared" si="1021"/>
        <v>18</v>
      </c>
      <c r="H1552" s="5">
        <f t="shared" si="1022"/>
        <v>14</v>
      </c>
      <c r="I1552" s="11">
        <f t="shared" si="1023"/>
        <v>0.6610687022900763</v>
      </c>
    </row>
    <row r="1553" spans="1:9" x14ac:dyDescent="0.25">
      <c r="A1553" s="2" t="s">
        <v>15</v>
      </c>
      <c r="B1553" s="1">
        <v>44470</v>
      </c>
      <c r="C1553" s="4">
        <v>641</v>
      </c>
      <c r="D1553" s="4">
        <v>287</v>
      </c>
      <c r="E1553" s="4">
        <v>206</v>
      </c>
      <c r="F1553" s="5">
        <f t="shared" si="1020"/>
        <v>9</v>
      </c>
      <c r="G1553" s="5">
        <f t="shared" si="1021"/>
        <v>21</v>
      </c>
      <c r="H1553" s="5">
        <f t="shared" si="1022"/>
        <v>13</v>
      </c>
      <c r="I1553" s="11">
        <f t="shared" si="1023"/>
        <v>0.55226209048361929</v>
      </c>
    </row>
    <row r="1554" spans="1:9" x14ac:dyDescent="0.25">
      <c r="A1554" s="2" t="s">
        <v>16</v>
      </c>
      <c r="B1554" s="1">
        <v>44470</v>
      </c>
      <c r="C1554" s="4">
        <v>442</v>
      </c>
      <c r="D1554" s="4">
        <v>167</v>
      </c>
      <c r="E1554" s="4">
        <v>115</v>
      </c>
      <c r="F1554" s="5">
        <f t="shared" si="1020"/>
        <v>13</v>
      </c>
      <c r="G1554" s="5">
        <f t="shared" si="1021"/>
        <v>16</v>
      </c>
      <c r="H1554" s="5">
        <f t="shared" si="1022"/>
        <v>12</v>
      </c>
      <c r="I1554" s="11">
        <f t="shared" si="1023"/>
        <v>0.62217194570135748</v>
      </c>
    </row>
    <row r="1555" spans="1:9" x14ac:dyDescent="0.25">
      <c r="A1555" s="2" t="s">
        <v>17</v>
      </c>
      <c r="B1555" s="1">
        <v>44470</v>
      </c>
      <c r="C1555" s="4">
        <v>496</v>
      </c>
      <c r="D1555" s="4">
        <v>120</v>
      </c>
      <c r="E1555" s="4">
        <v>96</v>
      </c>
      <c r="F1555" s="5">
        <f t="shared" si="1020"/>
        <v>-2</v>
      </c>
      <c r="G1555" s="5">
        <f t="shared" si="1021"/>
        <v>9</v>
      </c>
      <c r="H1555" s="5">
        <f t="shared" si="1022"/>
        <v>7</v>
      </c>
      <c r="I1555" s="11">
        <f t="shared" si="1023"/>
        <v>0.75806451612903225</v>
      </c>
    </row>
    <row r="1556" spans="1:9" x14ac:dyDescent="0.25">
      <c r="A1556" s="2" t="s">
        <v>18</v>
      </c>
      <c r="B1556" s="1">
        <v>44470</v>
      </c>
      <c r="C1556" s="4">
        <v>540</v>
      </c>
      <c r="D1556" s="4">
        <v>279</v>
      </c>
      <c r="E1556" s="4">
        <v>210</v>
      </c>
      <c r="F1556" s="5">
        <f t="shared" si="1020"/>
        <v>7</v>
      </c>
      <c r="G1556" s="5">
        <f t="shared" si="1021"/>
        <v>24</v>
      </c>
      <c r="H1556" s="5">
        <f t="shared" si="1022"/>
        <v>15</v>
      </c>
      <c r="I1556" s="11">
        <f t="shared" si="1023"/>
        <v>0.48333333333333334</v>
      </c>
    </row>
    <row r="1557" spans="1:9" x14ac:dyDescent="0.25">
      <c r="A1557" s="2" t="s">
        <v>19</v>
      </c>
      <c r="B1557" s="1">
        <v>44470</v>
      </c>
      <c r="C1557" s="4">
        <v>282</v>
      </c>
      <c r="D1557" s="4">
        <v>136</v>
      </c>
      <c r="E1557" s="4">
        <v>96</v>
      </c>
      <c r="F1557" s="5">
        <f t="shared" si="1020"/>
        <v>6</v>
      </c>
      <c r="G1557" s="5">
        <f t="shared" si="1021"/>
        <v>13</v>
      </c>
      <c r="H1557" s="5">
        <f t="shared" si="1022"/>
        <v>10</v>
      </c>
      <c r="I1557" s="11">
        <f t="shared" si="1023"/>
        <v>0.51773049645390068</v>
      </c>
    </row>
    <row r="1558" spans="1:9" x14ac:dyDescent="0.25">
      <c r="A1558" s="2" t="s">
        <v>20</v>
      </c>
      <c r="B1558" s="1">
        <v>44470</v>
      </c>
      <c r="C1558" s="4">
        <v>2591</v>
      </c>
      <c r="D1558" s="4">
        <v>1345</v>
      </c>
      <c r="E1558" s="4">
        <v>948</v>
      </c>
      <c r="F1558" s="5">
        <f t="shared" si="1020"/>
        <v>-47</v>
      </c>
      <c r="G1558" s="5">
        <f t="shared" si="1021"/>
        <v>81</v>
      </c>
      <c r="H1558" s="5">
        <f t="shared" si="1022"/>
        <v>51</v>
      </c>
      <c r="I1558" s="11">
        <f t="shared" si="1023"/>
        <v>0.4808954071786955</v>
      </c>
    </row>
    <row r="1559" spans="1:9" x14ac:dyDescent="0.25">
      <c r="A1559" s="2" t="s">
        <v>21</v>
      </c>
      <c r="B1559" s="1">
        <v>44470</v>
      </c>
      <c r="C1559" s="4">
        <v>2875</v>
      </c>
      <c r="D1559" s="4">
        <v>1362</v>
      </c>
      <c r="E1559" s="4">
        <v>963</v>
      </c>
      <c r="F1559" s="5">
        <f t="shared" si="1020"/>
        <v>25</v>
      </c>
      <c r="G1559" s="5">
        <f t="shared" si="1021"/>
        <v>62</v>
      </c>
      <c r="H1559" s="5">
        <f t="shared" si="1022"/>
        <v>53</v>
      </c>
      <c r="I1559" s="11">
        <f t="shared" si="1023"/>
        <v>0.52626086956521734</v>
      </c>
    </row>
    <row r="1560" spans="1:9" x14ac:dyDescent="0.25">
      <c r="A1560" s="2" t="s">
        <v>22</v>
      </c>
      <c r="B1560" s="1">
        <v>44470</v>
      </c>
      <c r="C1560" s="4">
        <v>307</v>
      </c>
      <c r="D1560" s="4">
        <v>86</v>
      </c>
      <c r="E1560" s="4">
        <v>68</v>
      </c>
      <c r="F1560" s="5">
        <f t="shared" si="1020"/>
        <v>0</v>
      </c>
      <c r="G1560" s="5">
        <f t="shared" si="1021"/>
        <v>2</v>
      </c>
      <c r="H1560" s="5">
        <f t="shared" si="1022"/>
        <v>3</v>
      </c>
      <c r="I1560" s="11">
        <f t="shared" si="1023"/>
        <v>0.71986970684039087</v>
      </c>
    </row>
    <row r="1561" spans="1:9" x14ac:dyDescent="0.25">
      <c r="A1561" s="2" t="s">
        <v>23</v>
      </c>
      <c r="B1561" s="1">
        <v>44470</v>
      </c>
      <c r="C1561" s="4">
        <v>230</v>
      </c>
      <c r="D1561" s="4">
        <v>65</v>
      </c>
      <c r="E1561" s="4">
        <v>52</v>
      </c>
      <c r="F1561" s="5">
        <f t="shared" si="1020"/>
        <v>0</v>
      </c>
      <c r="G1561" s="5">
        <f t="shared" si="1021"/>
        <v>3</v>
      </c>
      <c r="H1561" s="5">
        <f t="shared" si="1022"/>
        <v>3</v>
      </c>
      <c r="I1561" s="11">
        <f t="shared" si="1023"/>
        <v>0.71739130434782605</v>
      </c>
    </row>
    <row r="1562" spans="1:9" x14ac:dyDescent="0.25">
      <c r="A1562" s="2" t="s">
        <v>24</v>
      </c>
      <c r="B1562" s="1">
        <v>44470</v>
      </c>
      <c r="C1562" s="4">
        <v>60</v>
      </c>
      <c r="D1562" s="4">
        <v>15</v>
      </c>
      <c r="E1562" s="4">
        <v>10</v>
      </c>
      <c r="F1562" s="5">
        <f t="shared" si="1020"/>
        <v>0</v>
      </c>
      <c r="G1562" s="5">
        <f t="shared" si="1021"/>
        <v>0</v>
      </c>
      <c r="H1562" s="5">
        <f t="shared" si="1022"/>
        <v>0</v>
      </c>
      <c r="I1562" s="11">
        <f t="shared" si="1023"/>
        <v>0.75</v>
      </c>
    </row>
    <row r="1563" spans="1:9" x14ac:dyDescent="0.25">
      <c r="A1563" s="2" t="s">
        <v>25</v>
      </c>
      <c r="B1563" s="1">
        <v>44470</v>
      </c>
      <c r="C1563" s="4">
        <v>2908</v>
      </c>
      <c r="D1563" s="4">
        <v>1347</v>
      </c>
      <c r="E1563" s="4">
        <v>1023</v>
      </c>
      <c r="F1563" s="5">
        <f t="shared" si="1020"/>
        <v>43</v>
      </c>
      <c r="G1563" s="5">
        <f t="shared" si="1021"/>
        <v>107</v>
      </c>
      <c r="H1563" s="5">
        <f t="shared" si="1022"/>
        <v>76</v>
      </c>
      <c r="I1563" s="11">
        <f t="shared" si="1023"/>
        <v>0.53679504814305368</v>
      </c>
    </row>
    <row r="1564" spans="1:9" x14ac:dyDescent="0.25">
      <c r="A1564" s="2" t="s">
        <v>26</v>
      </c>
      <c r="B1564" s="1">
        <v>44470</v>
      </c>
      <c r="C1564" s="4">
        <v>1875</v>
      </c>
      <c r="D1564" s="4">
        <v>835</v>
      </c>
      <c r="E1564" s="4">
        <v>626</v>
      </c>
      <c r="F1564" s="5">
        <f t="shared" si="1020"/>
        <v>20</v>
      </c>
      <c r="G1564" s="5">
        <f t="shared" si="1021"/>
        <v>59</v>
      </c>
      <c r="H1564" s="5">
        <f t="shared" si="1022"/>
        <v>54</v>
      </c>
      <c r="I1564" s="11">
        <f t="shared" si="1023"/>
        <v>0.55466666666666664</v>
      </c>
    </row>
    <row r="1565" spans="1:9" x14ac:dyDescent="0.25">
      <c r="A1565" s="2" t="s">
        <v>27</v>
      </c>
      <c r="B1565" s="1">
        <v>44470</v>
      </c>
      <c r="C1565" s="4">
        <v>175</v>
      </c>
      <c r="D1565" s="4">
        <v>85</v>
      </c>
      <c r="E1565" s="4">
        <v>60</v>
      </c>
      <c r="F1565" s="5">
        <f t="shared" si="1020"/>
        <v>3</v>
      </c>
      <c r="G1565" s="5">
        <f t="shared" si="1021"/>
        <v>10</v>
      </c>
      <c r="H1565" s="5">
        <f t="shared" si="1022"/>
        <v>5</v>
      </c>
      <c r="I1565" s="11">
        <f t="shared" si="1023"/>
        <v>0.51428571428571423</v>
      </c>
    </row>
    <row r="1566" spans="1:9" x14ac:dyDescent="0.25">
      <c r="A1566" s="2" t="s">
        <v>28</v>
      </c>
      <c r="B1566" s="1">
        <v>44470</v>
      </c>
      <c r="C1566" s="4">
        <v>7940</v>
      </c>
      <c r="D1566" s="4">
        <v>4163</v>
      </c>
      <c r="E1566" s="4">
        <v>3130</v>
      </c>
      <c r="F1566" s="5">
        <f t="shared" si="1020"/>
        <v>58</v>
      </c>
      <c r="G1566" s="5">
        <f t="shared" si="1021"/>
        <v>204</v>
      </c>
      <c r="H1566" s="5">
        <f t="shared" si="1022"/>
        <v>157</v>
      </c>
      <c r="I1566" s="11">
        <f t="shared" si="1023"/>
        <v>0.47569269521410579</v>
      </c>
    </row>
    <row r="1567" spans="1:9" x14ac:dyDescent="0.25">
      <c r="A1567" s="2" t="s">
        <v>29</v>
      </c>
      <c r="B1567" s="1">
        <v>44470</v>
      </c>
      <c r="C1567" s="4">
        <v>210</v>
      </c>
      <c r="D1567" s="4">
        <v>62</v>
      </c>
      <c r="E1567" s="4">
        <v>45</v>
      </c>
      <c r="F1567" s="5">
        <f t="shared" si="1020"/>
        <v>3</v>
      </c>
      <c r="G1567" s="5">
        <f t="shared" si="1021"/>
        <v>8</v>
      </c>
      <c r="H1567" s="5">
        <f t="shared" si="1022"/>
        <v>5</v>
      </c>
      <c r="I1567" s="11">
        <f t="shared" si="1023"/>
        <v>0.70476190476190481</v>
      </c>
    </row>
    <row r="1568" spans="1:9" x14ac:dyDescent="0.25">
      <c r="A1568" s="2" t="s">
        <v>3</v>
      </c>
      <c r="B1568" s="1">
        <v>44501</v>
      </c>
      <c r="C1568" s="4">
        <v>151</v>
      </c>
      <c r="D1568" s="4">
        <v>60</v>
      </c>
      <c r="E1568" s="4">
        <v>48</v>
      </c>
      <c r="F1568" s="5">
        <f t="shared" si="1020"/>
        <v>3</v>
      </c>
      <c r="G1568" s="5">
        <f t="shared" si="1021"/>
        <v>7</v>
      </c>
      <c r="H1568" s="5">
        <f t="shared" si="1022"/>
        <v>4</v>
      </c>
      <c r="I1568" s="11">
        <f t="shared" si="1023"/>
        <v>0.60264900662251653</v>
      </c>
    </row>
    <row r="1569" spans="1:9" x14ac:dyDescent="0.25">
      <c r="A1569" s="2" t="s">
        <v>4</v>
      </c>
      <c r="B1569" s="1">
        <v>44501</v>
      </c>
      <c r="C1569" s="4">
        <v>170</v>
      </c>
      <c r="D1569" s="4">
        <v>70</v>
      </c>
      <c r="E1569" s="4">
        <v>60</v>
      </c>
      <c r="F1569" s="5">
        <f t="shared" si="1020"/>
        <v>0</v>
      </c>
      <c r="G1569" s="5">
        <f t="shared" si="1021"/>
        <v>0</v>
      </c>
      <c r="H1569" s="5">
        <f t="shared" si="1022"/>
        <v>0</v>
      </c>
      <c r="I1569" s="11">
        <f t="shared" si="1023"/>
        <v>0.58823529411764708</v>
      </c>
    </row>
    <row r="1570" spans="1:9" x14ac:dyDescent="0.25">
      <c r="A1570" s="2" t="s">
        <v>5</v>
      </c>
      <c r="B1570" s="1">
        <v>44501</v>
      </c>
      <c r="C1570" s="4">
        <v>257</v>
      </c>
      <c r="D1570" s="4">
        <v>98</v>
      </c>
      <c r="E1570" s="4">
        <v>65</v>
      </c>
      <c r="F1570" s="5">
        <f t="shared" si="1020"/>
        <v>2</v>
      </c>
      <c r="G1570" s="5">
        <f t="shared" si="1021"/>
        <v>6</v>
      </c>
      <c r="H1570" s="5">
        <f t="shared" si="1022"/>
        <v>4</v>
      </c>
      <c r="I1570" s="11">
        <f t="shared" si="1023"/>
        <v>0.61867704280155644</v>
      </c>
    </row>
    <row r="1571" spans="1:9" x14ac:dyDescent="0.25">
      <c r="A1571" s="2" t="s">
        <v>6</v>
      </c>
      <c r="B1571" s="1">
        <v>44501</v>
      </c>
      <c r="C1571" s="4">
        <v>302</v>
      </c>
      <c r="D1571" s="4">
        <v>106</v>
      </c>
      <c r="E1571" s="4">
        <v>71</v>
      </c>
      <c r="F1571" s="5">
        <f t="shared" si="1020"/>
        <v>4</v>
      </c>
      <c r="G1571" s="5">
        <f t="shared" si="1021"/>
        <v>8</v>
      </c>
      <c r="H1571" s="5">
        <f t="shared" si="1022"/>
        <v>5</v>
      </c>
      <c r="I1571" s="11">
        <f t="shared" si="1023"/>
        <v>0.64900662251655628</v>
      </c>
    </row>
    <row r="1572" spans="1:9" x14ac:dyDescent="0.25">
      <c r="A1572" s="2" t="s">
        <v>7</v>
      </c>
      <c r="B1572" s="1">
        <v>44501</v>
      </c>
      <c r="C1572" s="4">
        <v>1015</v>
      </c>
      <c r="D1572" s="4">
        <v>422</v>
      </c>
      <c r="E1572" s="4">
        <v>297</v>
      </c>
      <c r="F1572" s="5">
        <f t="shared" si="1020"/>
        <v>2</v>
      </c>
      <c r="G1572" s="5">
        <f t="shared" si="1021"/>
        <v>24</v>
      </c>
      <c r="H1572" s="5">
        <f t="shared" si="1022"/>
        <v>14</v>
      </c>
      <c r="I1572" s="11">
        <f t="shared" si="1023"/>
        <v>0.58423645320197048</v>
      </c>
    </row>
    <row r="1573" spans="1:9" x14ac:dyDescent="0.25">
      <c r="A1573" s="2" t="s">
        <v>8</v>
      </c>
      <c r="B1573" s="1">
        <v>44501</v>
      </c>
      <c r="C1573" s="4">
        <v>443</v>
      </c>
      <c r="D1573" s="4">
        <v>213</v>
      </c>
      <c r="E1573" s="4">
        <v>161</v>
      </c>
      <c r="F1573" s="5">
        <f t="shared" si="1020"/>
        <v>6</v>
      </c>
      <c r="G1573" s="5">
        <f t="shared" si="1021"/>
        <v>13</v>
      </c>
      <c r="H1573" s="5">
        <f t="shared" si="1022"/>
        <v>10</v>
      </c>
      <c r="I1573" s="11">
        <f t="shared" si="1023"/>
        <v>0.5191873589164786</v>
      </c>
    </row>
    <row r="1574" spans="1:9" x14ac:dyDescent="0.25">
      <c r="A1574" s="2" t="s">
        <v>9</v>
      </c>
      <c r="B1574" s="1">
        <v>44501</v>
      </c>
      <c r="C1574" s="4">
        <v>798</v>
      </c>
      <c r="D1574" s="4">
        <v>321</v>
      </c>
      <c r="E1574" s="4">
        <v>260</v>
      </c>
      <c r="F1574" s="5">
        <f t="shared" si="1020"/>
        <v>0</v>
      </c>
      <c r="G1574" s="5">
        <f t="shared" si="1021"/>
        <v>12</v>
      </c>
      <c r="H1574" s="5">
        <f t="shared" si="1022"/>
        <v>10</v>
      </c>
      <c r="I1574" s="11">
        <f t="shared" si="1023"/>
        <v>0.59774436090225569</v>
      </c>
    </row>
    <row r="1575" spans="1:9" x14ac:dyDescent="0.25">
      <c r="A1575" s="2" t="s">
        <v>10</v>
      </c>
      <c r="B1575" s="1">
        <v>44501</v>
      </c>
      <c r="C1575" s="4">
        <v>477</v>
      </c>
      <c r="D1575" s="4">
        <v>319</v>
      </c>
      <c r="E1575" s="4">
        <v>233</v>
      </c>
      <c r="F1575" s="5">
        <f t="shared" si="1020"/>
        <v>1</v>
      </c>
      <c r="G1575" s="5">
        <f t="shared" si="1021"/>
        <v>17</v>
      </c>
      <c r="H1575" s="5">
        <f t="shared" si="1022"/>
        <v>12</v>
      </c>
      <c r="I1575" s="11">
        <f t="shared" si="1023"/>
        <v>0.33123689727463312</v>
      </c>
    </row>
    <row r="1576" spans="1:9" x14ac:dyDescent="0.25">
      <c r="A1576" s="2" t="s">
        <v>11</v>
      </c>
      <c r="B1576" s="1">
        <v>44501</v>
      </c>
      <c r="C1576" s="4">
        <v>711</v>
      </c>
      <c r="D1576" s="4">
        <v>311</v>
      </c>
      <c r="E1576" s="4">
        <v>235</v>
      </c>
      <c r="F1576" s="5">
        <f t="shared" si="1020"/>
        <v>8</v>
      </c>
      <c r="G1576" s="5">
        <f t="shared" si="1021"/>
        <v>20</v>
      </c>
      <c r="H1576" s="5">
        <f t="shared" si="1022"/>
        <v>13</v>
      </c>
      <c r="I1576" s="11">
        <f t="shared" si="1023"/>
        <v>0.56258790436005623</v>
      </c>
    </row>
    <row r="1577" spans="1:9" x14ac:dyDescent="0.25">
      <c r="A1577" s="2" t="s">
        <v>12</v>
      </c>
      <c r="B1577" s="1">
        <v>44501</v>
      </c>
      <c r="C1577" s="4">
        <v>298</v>
      </c>
      <c r="D1577" s="4">
        <v>93</v>
      </c>
      <c r="E1577" s="4">
        <v>59</v>
      </c>
      <c r="F1577" s="5">
        <f t="shared" ref="F1577:F1640" si="1024">C1577-C1550</f>
        <v>4</v>
      </c>
      <c r="G1577" s="5">
        <f t="shared" ref="G1577:G1640" si="1025">D1577-D1550</f>
        <v>5</v>
      </c>
      <c r="H1577" s="5">
        <f t="shared" ref="H1577:H1640" si="1026">E1577-E1550</f>
        <v>3</v>
      </c>
      <c r="I1577" s="11">
        <f t="shared" ref="I1577:I1640" si="1027">(C1577-D1577)/C1577</f>
        <v>0.68791946308724827</v>
      </c>
    </row>
    <row r="1578" spans="1:9" x14ac:dyDescent="0.25">
      <c r="A1578" s="2" t="s">
        <v>13</v>
      </c>
      <c r="B1578" s="1">
        <v>44501</v>
      </c>
      <c r="C1578" s="4">
        <v>1887</v>
      </c>
      <c r="D1578" s="4">
        <v>1052</v>
      </c>
      <c r="E1578" s="4">
        <v>828</v>
      </c>
      <c r="F1578" s="5">
        <f t="shared" si="1024"/>
        <v>13</v>
      </c>
      <c r="G1578" s="5">
        <f t="shared" si="1025"/>
        <v>35</v>
      </c>
      <c r="H1578" s="5">
        <f t="shared" si="1026"/>
        <v>24</v>
      </c>
      <c r="I1578" s="11">
        <f t="shared" si="1027"/>
        <v>0.44250132485426602</v>
      </c>
    </row>
    <row r="1579" spans="1:9" x14ac:dyDescent="0.25">
      <c r="A1579" s="2" t="s">
        <v>14</v>
      </c>
      <c r="B1579" s="1">
        <v>44501</v>
      </c>
      <c r="C1579" s="4">
        <v>658</v>
      </c>
      <c r="D1579" s="4">
        <v>236</v>
      </c>
      <c r="E1579" s="4">
        <v>172</v>
      </c>
      <c r="F1579" s="5">
        <f t="shared" si="1024"/>
        <v>3</v>
      </c>
      <c r="G1579" s="5">
        <f t="shared" si="1025"/>
        <v>14</v>
      </c>
      <c r="H1579" s="5">
        <f t="shared" si="1026"/>
        <v>6</v>
      </c>
      <c r="I1579" s="11">
        <f t="shared" si="1027"/>
        <v>0.64133738601823709</v>
      </c>
    </row>
    <row r="1580" spans="1:9" x14ac:dyDescent="0.25">
      <c r="A1580" s="2" t="s">
        <v>15</v>
      </c>
      <c r="B1580" s="1">
        <v>44501</v>
      </c>
      <c r="C1580" s="4">
        <v>649</v>
      </c>
      <c r="D1580" s="4">
        <v>301</v>
      </c>
      <c r="E1580" s="4">
        <v>216</v>
      </c>
      <c r="F1580" s="5">
        <f t="shared" si="1024"/>
        <v>8</v>
      </c>
      <c r="G1580" s="5">
        <f t="shared" si="1025"/>
        <v>14</v>
      </c>
      <c r="H1580" s="5">
        <f t="shared" si="1026"/>
        <v>10</v>
      </c>
      <c r="I1580" s="11">
        <f t="shared" si="1027"/>
        <v>0.53620955315870567</v>
      </c>
    </row>
    <row r="1581" spans="1:9" x14ac:dyDescent="0.25">
      <c r="A1581" s="2" t="s">
        <v>16</v>
      </c>
      <c r="B1581" s="1">
        <v>44501</v>
      </c>
      <c r="C1581" s="4">
        <v>446</v>
      </c>
      <c r="D1581" s="4">
        <v>174</v>
      </c>
      <c r="E1581" s="4">
        <v>119</v>
      </c>
      <c r="F1581" s="5">
        <f t="shared" si="1024"/>
        <v>4</v>
      </c>
      <c r="G1581" s="5">
        <f t="shared" si="1025"/>
        <v>7</v>
      </c>
      <c r="H1581" s="5">
        <f t="shared" si="1026"/>
        <v>4</v>
      </c>
      <c r="I1581" s="11">
        <f t="shared" si="1027"/>
        <v>0.60986547085201792</v>
      </c>
    </row>
    <row r="1582" spans="1:9" x14ac:dyDescent="0.25">
      <c r="A1582" s="2" t="s">
        <v>17</v>
      </c>
      <c r="B1582" s="1">
        <v>44501</v>
      </c>
      <c r="C1582" s="4">
        <v>504</v>
      </c>
      <c r="D1582" s="4">
        <v>136</v>
      </c>
      <c r="E1582" s="4">
        <v>108</v>
      </c>
      <c r="F1582" s="5">
        <f t="shared" si="1024"/>
        <v>8</v>
      </c>
      <c r="G1582" s="5">
        <f t="shared" si="1025"/>
        <v>16</v>
      </c>
      <c r="H1582" s="5">
        <f t="shared" si="1026"/>
        <v>12</v>
      </c>
      <c r="I1582" s="11">
        <f t="shared" si="1027"/>
        <v>0.73015873015873012</v>
      </c>
    </row>
    <row r="1583" spans="1:9" x14ac:dyDescent="0.25">
      <c r="A1583" s="2" t="s">
        <v>18</v>
      </c>
      <c r="B1583" s="1">
        <v>44501</v>
      </c>
      <c r="C1583" s="4">
        <v>550</v>
      </c>
      <c r="D1583" s="4">
        <v>296</v>
      </c>
      <c r="E1583" s="4">
        <v>224</v>
      </c>
      <c r="F1583" s="5">
        <f t="shared" si="1024"/>
        <v>10</v>
      </c>
      <c r="G1583" s="5">
        <f t="shared" si="1025"/>
        <v>17</v>
      </c>
      <c r="H1583" s="5">
        <f t="shared" si="1026"/>
        <v>14</v>
      </c>
      <c r="I1583" s="11">
        <f t="shared" si="1027"/>
        <v>0.46181818181818179</v>
      </c>
    </row>
    <row r="1584" spans="1:9" x14ac:dyDescent="0.25">
      <c r="A1584" s="2" t="s">
        <v>19</v>
      </c>
      <c r="B1584" s="1">
        <v>44501</v>
      </c>
      <c r="C1584" s="4">
        <v>286</v>
      </c>
      <c r="D1584" s="4">
        <v>141</v>
      </c>
      <c r="E1584" s="4">
        <v>101</v>
      </c>
      <c r="F1584" s="5">
        <f t="shared" si="1024"/>
        <v>4</v>
      </c>
      <c r="G1584" s="5">
        <f t="shared" si="1025"/>
        <v>5</v>
      </c>
      <c r="H1584" s="5">
        <f t="shared" si="1026"/>
        <v>5</v>
      </c>
      <c r="I1584" s="11">
        <f t="shared" si="1027"/>
        <v>0.50699300699300698</v>
      </c>
    </row>
    <row r="1585" spans="1:9" x14ac:dyDescent="0.25">
      <c r="A1585" s="2" t="s">
        <v>20</v>
      </c>
      <c r="B1585" s="1">
        <v>44501</v>
      </c>
      <c r="C1585" s="4">
        <v>2567</v>
      </c>
      <c r="D1585" s="4">
        <v>1398</v>
      </c>
      <c r="E1585" s="4">
        <v>980</v>
      </c>
      <c r="F1585" s="5">
        <f t="shared" si="1024"/>
        <v>-24</v>
      </c>
      <c r="G1585" s="5">
        <f t="shared" si="1025"/>
        <v>53</v>
      </c>
      <c r="H1585" s="5">
        <f t="shared" si="1026"/>
        <v>32</v>
      </c>
      <c r="I1585" s="11">
        <f t="shared" si="1027"/>
        <v>0.45539540319439031</v>
      </c>
    </row>
    <row r="1586" spans="1:9" x14ac:dyDescent="0.25">
      <c r="A1586" s="2" t="s">
        <v>21</v>
      </c>
      <c r="B1586" s="1">
        <v>44501</v>
      </c>
      <c r="C1586" s="4">
        <v>2891</v>
      </c>
      <c r="D1586" s="4">
        <v>1427</v>
      </c>
      <c r="E1586" s="4">
        <v>993</v>
      </c>
      <c r="F1586" s="5">
        <f t="shared" si="1024"/>
        <v>16</v>
      </c>
      <c r="G1586" s="5">
        <f t="shared" si="1025"/>
        <v>65</v>
      </c>
      <c r="H1586" s="5">
        <f t="shared" si="1026"/>
        <v>30</v>
      </c>
      <c r="I1586" s="11">
        <f t="shared" si="1027"/>
        <v>0.5063991698374265</v>
      </c>
    </row>
    <row r="1587" spans="1:9" x14ac:dyDescent="0.25">
      <c r="A1587" s="2" t="s">
        <v>22</v>
      </c>
      <c r="B1587" s="1">
        <v>44501</v>
      </c>
      <c r="C1587" s="4">
        <v>308</v>
      </c>
      <c r="D1587" s="4">
        <v>92</v>
      </c>
      <c r="E1587" s="4">
        <v>73</v>
      </c>
      <c r="F1587" s="5">
        <f t="shared" si="1024"/>
        <v>1</v>
      </c>
      <c r="G1587" s="5">
        <f t="shared" si="1025"/>
        <v>6</v>
      </c>
      <c r="H1587" s="5">
        <f t="shared" si="1026"/>
        <v>5</v>
      </c>
      <c r="I1587" s="11">
        <f t="shared" si="1027"/>
        <v>0.70129870129870131</v>
      </c>
    </row>
    <row r="1588" spans="1:9" x14ac:dyDescent="0.25">
      <c r="A1588" s="2" t="s">
        <v>23</v>
      </c>
      <c r="B1588" s="1">
        <v>44501</v>
      </c>
      <c r="C1588" s="4">
        <v>231</v>
      </c>
      <c r="D1588" s="4">
        <v>73</v>
      </c>
      <c r="E1588" s="4">
        <v>56</v>
      </c>
      <c r="F1588" s="5">
        <f t="shared" si="1024"/>
        <v>1</v>
      </c>
      <c r="G1588" s="5">
        <f t="shared" si="1025"/>
        <v>8</v>
      </c>
      <c r="H1588" s="5">
        <f t="shared" si="1026"/>
        <v>4</v>
      </c>
      <c r="I1588" s="11">
        <f t="shared" si="1027"/>
        <v>0.68398268398268403</v>
      </c>
    </row>
    <row r="1589" spans="1:9" x14ac:dyDescent="0.25">
      <c r="A1589" s="2" t="s">
        <v>24</v>
      </c>
      <c r="B1589" s="1">
        <v>44501</v>
      </c>
      <c r="C1589" s="4">
        <v>62</v>
      </c>
      <c r="D1589" s="4">
        <v>17</v>
      </c>
      <c r="E1589" s="4">
        <v>12</v>
      </c>
      <c r="F1589" s="5">
        <f t="shared" si="1024"/>
        <v>2</v>
      </c>
      <c r="G1589" s="5">
        <f t="shared" si="1025"/>
        <v>2</v>
      </c>
      <c r="H1589" s="5">
        <f t="shared" si="1026"/>
        <v>2</v>
      </c>
      <c r="I1589" s="11">
        <f t="shared" si="1027"/>
        <v>0.72580645161290325</v>
      </c>
    </row>
    <row r="1590" spans="1:9" x14ac:dyDescent="0.25">
      <c r="A1590" s="2" t="s">
        <v>25</v>
      </c>
      <c r="B1590" s="1">
        <v>44501</v>
      </c>
      <c r="C1590" s="4">
        <v>2958</v>
      </c>
      <c r="D1590" s="4">
        <v>1445</v>
      </c>
      <c r="E1590" s="4">
        <v>1095</v>
      </c>
      <c r="F1590" s="5">
        <f t="shared" si="1024"/>
        <v>50</v>
      </c>
      <c r="G1590" s="5">
        <f t="shared" si="1025"/>
        <v>98</v>
      </c>
      <c r="H1590" s="5">
        <f t="shared" si="1026"/>
        <v>72</v>
      </c>
      <c r="I1590" s="11">
        <f t="shared" si="1027"/>
        <v>0.5114942528735632</v>
      </c>
    </row>
    <row r="1591" spans="1:9" x14ac:dyDescent="0.25">
      <c r="A1591" s="2" t="s">
        <v>26</v>
      </c>
      <c r="B1591" s="1">
        <v>44501</v>
      </c>
      <c r="C1591" s="4">
        <v>1888</v>
      </c>
      <c r="D1591" s="4">
        <v>863</v>
      </c>
      <c r="E1591" s="4">
        <v>648</v>
      </c>
      <c r="F1591" s="5">
        <f t="shared" si="1024"/>
        <v>13</v>
      </c>
      <c r="G1591" s="5">
        <f t="shared" si="1025"/>
        <v>28</v>
      </c>
      <c r="H1591" s="5">
        <f t="shared" si="1026"/>
        <v>22</v>
      </c>
      <c r="I1591" s="11">
        <f t="shared" si="1027"/>
        <v>0.54290254237288138</v>
      </c>
    </row>
    <row r="1592" spans="1:9" x14ac:dyDescent="0.25">
      <c r="A1592" s="2" t="s">
        <v>27</v>
      </c>
      <c r="B1592" s="1">
        <v>44501</v>
      </c>
      <c r="C1592" s="4">
        <v>178</v>
      </c>
      <c r="D1592" s="4">
        <v>93</v>
      </c>
      <c r="E1592" s="4">
        <v>63</v>
      </c>
      <c r="F1592" s="5">
        <f t="shared" si="1024"/>
        <v>3</v>
      </c>
      <c r="G1592" s="5">
        <f t="shared" si="1025"/>
        <v>8</v>
      </c>
      <c r="H1592" s="5">
        <f t="shared" si="1026"/>
        <v>3</v>
      </c>
      <c r="I1592" s="11">
        <f t="shared" si="1027"/>
        <v>0.47752808988764045</v>
      </c>
    </row>
    <row r="1593" spans="1:9" x14ac:dyDescent="0.25">
      <c r="A1593" s="2" t="s">
        <v>28</v>
      </c>
      <c r="B1593" s="1">
        <v>44501</v>
      </c>
      <c r="C1593" s="4">
        <v>8002</v>
      </c>
      <c r="D1593" s="4">
        <v>4319</v>
      </c>
      <c r="E1593" s="4">
        <v>3214</v>
      </c>
      <c r="F1593" s="5">
        <f t="shared" si="1024"/>
        <v>62</v>
      </c>
      <c r="G1593" s="5">
        <f t="shared" si="1025"/>
        <v>156</v>
      </c>
      <c r="H1593" s="5">
        <f t="shared" si="1026"/>
        <v>84</v>
      </c>
      <c r="I1593" s="11">
        <f t="shared" si="1027"/>
        <v>0.46025993501624596</v>
      </c>
    </row>
    <row r="1594" spans="1:9" x14ac:dyDescent="0.25">
      <c r="A1594" s="2" t="s">
        <v>29</v>
      </c>
      <c r="B1594" s="1">
        <v>44501</v>
      </c>
      <c r="C1594" s="4">
        <v>210</v>
      </c>
      <c r="D1594" s="4">
        <v>65</v>
      </c>
      <c r="E1594" s="4">
        <v>47</v>
      </c>
      <c r="F1594" s="5">
        <f t="shared" si="1024"/>
        <v>0</v>
      </c>
      <c r="G1594" s="5">
        <f t="shared" si="1025"/>
        <v>3</v>
      </c>
      <c r="H1594" s="5">
        <f t="shared" si="1026"/>
        <v>2</v>
      </c>
      <c r="I1594" s="11">
        <f t="shared" si="1027"/>
        <v>0.69047619047619047</v>
      </c>
    </row>
    <row r="1595" spans="1:9" x14ac:dyDescent="0.25">
      <c r="A1595" s="2" t="s">
        <v>3</v>
      </c>
      <c r="B1595" s="1">
        <v>44531</v>
      </c>
      <c r="C1595" s="4">
        <v>152</v>
      </c>
      <c r="D1595" s="4">
        <v>63</v>
      </c>
      <c r="E1595" s="4">
        <v>51</v>
      </c>
      <c r="F1595" s="5">
        <f t="shared" si="1024"/>
        <v>1</v>
      </c>
      <c r="G1595" s="5">
        <f t="shared" si="1025"/>
        <v>3</v>
      </c>
      <c r="H1595" s="5">
        <f t="shared" si="1026"/>
        <v>3</v>
      </c>
      <c r="I1595" s="11">
        <f t="shared" si="1027"/>
        <v>0.58552631578947367</v>
      </c>
    </row>
    <row r="1596" spans="1:9" x14ac:dyDescent="0.25">
      <c r="A1596" s="2" t="s">
        <v>4</v>
      </c>
      <c r="B1596" s="1">
        <v>44531</v>
      </c>
      <c r="C1596" s="4">
        <v>170</v>
      </c>
      <c r="D1596" s="4">
        <v>73</v>
      </c>
      <c r="E1596" s="4">
        <v>63</v>
      </c>
      <c r="F1596" s="5">
        <f t="shared" si="1024"/>
        <v>0</v>
      </c>
      <c r="G1596" s="5">
        <f t="shared" si="1025"/>
        <v>3</v>
      </c>
      <c r="H1596" s="5">
        <f t="shared" si="1026"/>
        <v>3</v>
      </c>
      <c r="I1596" s="11">
        <f t="shared" si="1027"/>
        <v>0.57058823529411762</v>
      </c>
    </row>
    <row r="1597" spans="1:9" x14ac:dyDescent="0.25">
      <c r="A1597" s="2" t="s">
        <v>5</v>
      </c>
      <c r="B1597" s="1">
        <v>44531</v>
      </c>
      <c r="C1597" s="4">
        <v>261</v>
      </c>
      <c r="D1597" s="4">
        <v>103</v>
      </c>
      <c r="E1597" s="4">
        <v>68</v>
      </c>
      <c r="F1597" s="5">
        <f t="shared" si="1024"/>
        <v>4</v>
      </c>
      <c r="G1597" s="5">
        <f t="shared" si="1025"/>
        <v>5</v>
      </c>
      <c r="H1597" s="5">
        <f t="shared" si="1026"/>
        <v>3</v>
      </c>
      <c r="I1597" s="11">
        <f t="shared" si="1027"/>
        <v>0.6053639846743295</v>
      </c>
    </row>
    <row r="1598" spans="1:9" x14ac:dyDescent="0.25">
      <c r="A1598" s="2" t="s">
        <v>6</v>
      </c>
      <c r="B1598" s="1">
        <v>44531</v>
      </c>
      <c r="C1598" s="4">
        <v>307</v>
      </c>
      <c r="D1598" s="4">
        <v>113</v>
      </c>
      <c r="E1598" s="4">
        <v>76</v>
      </c>
      <c r="F1598" s="5">
        <f t="shared" si="1024"/>
        <v>5</v>
      </c>
      <c r="G1598" s="5">
        <f t="shared" si="1025"/>
        <v>7</v>
      </c>
      <c r="H1598" s="5">
        <f t="shared" si="1026"/>
        <v>5</v>
      </c>
      <c r="I1598" s="11">
        <f t="shared" si="1027"/>
        <v>0.63192182410423448</v>
      </c>
    </row>
    <row r="1599" spans="1:9" x14ac:dyDescent="0.25">
      <c r="A1599" s="2" t="s">
        <v>7</v>
      </c>
      <c r="B1599" s="1">
        <v>44531</v>
      </c>
      <c r="C1599" s="4">
        <v>1022</v>
      </c>
      <c r="D1599" s="4">
        <v>444</v>
      </c>
      <c r="E1599" s="4">
        <v>314</v>
      </c>
      <c r="F1599" s="5">
        <f t="shared" si="1024"/>
        <v>7</v>
      </c>
      <c r="G1599" s="5">
        <f t="shared" si="1025"/>
        <v>22</v>
      </c>
      <c r="H1599" s="5">
        <f t="shared" si="1026"/>
        <v>17</v>
      </c>
      <c r="I1599" s="11">
        <f t="shared" si="1027"/>
        <v>0.56555772994129161</v>
      </c>
    </row>
    <row r="1600" spans="1:9" x14ac:dyDescent="0.25">
      <c r="A1600" s="2" t="s">
        <v>8</v>
      </c>
      <c r="B1600" s="1">
        <v>44531</v>
      </c>
      <c r="C1600" s="4">
        <v>452</v>
      </c>
      <c r="D1600" s="4">
        <v>236</v>
      </c>
      <c r="E1600" s="4">
        <v>178</v>
      </c>
      <c r="F1600" s="5">
        <f t="shared" si="1024"/>
        <v>9</v>
      </c>
      <c r="G1600" s="5">
        <f t="shared" si="1025"/>
        <v>23</v>
      </c>
      <c r="H1600" s="5">
        <f t="shared" si="1026"/>
        <v>17</v>
      </c>
      <c r="I1600" s="11">
        <f t="shared" si="1027"/>
        <v>0.47787610619469029</v>
      </c>
    </row>
    <row r="1601" spans="1:9" x14ac:dyDescent="0.25">
      <c r="A1601" s="2" t="s">
        <v>9</v>
      </c>
      <c r="B1601" s="1">
        <v>44531</v>
      </c>
      <c r="C1601" s="4">
        <v>805</v>
      </c>
      <c r="D1601" s="4">
        <v>336</v>
      </c>
      <c r="E1601" s="4">
        <v>269</v>
      </c>
      <c r="F1601" s="5">
        <f t="shared" si="1024"/>
        <v>7</v>
      </c>
      <c r="G1601" s="5">
        <f t="shared" si="1025"/>
        <v>15</v>
      </c>
      <c r="H1601" s="5">
        <f t="shared" si="1026"/>
        <v>9</v>
      </c>
      <c r="I1601" s="11">
        <f t="shared" si="1027"/>
        <v>0.58260869565217388</v>
      </c>
    </row>
    <row r="1602" spans="1:9" x14ac:dyDescent="0.25">
      <c r="A1602" s="2" t="s">
        <v>10</v>
      </c>
      <c r="B1602" s="1">
        <v>44531</v>
      </c>
      <c r="C1602" s="4">
        <v>478</v>
      </c>
      <c r="D1602" s="4">
        <v>333</v>
      </c>
      <c r="E1602" s="4">
        <v>242</v>
      </c>
      <c r="F1602" s="5">
        <f t="shared" si="1024"/>
        <v>1</v>
      </c>
      <c r="G1602" s="5">
        <f t="shared" si="1025"/>
        <v>14</v>
      </c>
      <c r="H1602" s="5">
        <f t="shared" si="1026"/>
        <v>9</v>
      </c>
      <c r="I1602" s="11">
        <f t="shared" si="1027"/>
        <v>0.30334728033472802</v>
      </c>
    </row>
    <row r="1603" spans="1:9" x14ac:dyDescent="0.25">
      <c r="A1603" s="2" t="s">
        <v>11</v>
      </c>
      <c r="B1603" s="1">
        <v>44531</v>
      </c>
      <c r="C1603" s="4">
        <v>718</v>
      </c>
      <c r="D1603" s="4">
        <v>325</v>
      </c>
      <c r="E1603" s="4">
        <v>241</v>
      </c>
      <c r="F1603" s="5">
        <f t="shared" si="1024"/>
        <v>7</v>
      </c>
      <c r="G1603" s="5">
        <f t="shared" si="1025"/>
        <v>14</v>
      </c>
      <c r="H1603" s="5">
        <f t="shared" si="1026"/>
        <v>6</v>
      </c>
      <c r="I1603" s="11">
        <f t="shared" si="1027"/>
        <v>0.5473537604456824</v>
      </c>
    </row>
    <row r="1604" spans="1:9" x14ac:dyDescent="0.25">
      <c r="A1604" s="2" t="s">
        <v>12</v>
      </c>
      <c r="B1604" s="1">
        <v>44531</v>
      </c>
      <c r="C1604" s="4">
        <v>300</v>
      </c>
      <c r="D1604" s="4">
        <v>100</v>
      </c>
      <c r="E1604" s="4">
        <v>64</v>
      </c>
      <c r="F1604" s="5">
        <f t="shared" si="1024"/>
        <v>2</v>
      </c>
      <c r="G1604" s="5">
        <f t="shared" si="1025"/>
        <v>7</v>
      </c>
      <c r="H1604" s="5">
        <f t="shared" si="1026"/>
        <v>5</v>
      </c>
      <c r="I1604" s="11">
        <f t="shared" si="1027"/>
        <v>0.66666666666666663</v>
      </c>
    </row>
    <row r="1605" spans="1:9" x14ac:dyDescent="0.25">
      <c r="A1605" s="2" t="s">
        <v>13</v>
      </c>
      <c r="B1605" s="1">
        <v>44531</v>
      </c>
      <c r="C1605" s="4">
        <v>1891</v>
      </c>
      <c r="D1605" s="4">
        <v>1089</v>
      </c>
      <c r="E1605" s="4">
        <v>861</v>
      </c>
      <c r="F1605" s="5">
        <f t="shared" si="1024"/>
        <v>4</v>
      </c>
      <c r="G1605" s="5">
        <f t="shared" si="1025"/>
        <v>37</v>
      </c>
      <c r="H1605" s="5">
        <f t="shared" si="1026"/>
        <v>33</v>
      </c>
      <c r="I1605" s="11">
        <f t="shared" si="1027"/>
        <v>0.42411422527763087</v>
      </c>
    </row>
    <row r="1606" spans="1:9" x14ac:dyDescent="0.25">
      <c r="A1606" s="2" t="s">
        <v>14</v>
      </c>
      <c r="B1606" s="1">
        <v>44531</v>
      </c>
      <c r="C1606" s="4">
        <v>665</v>
      </c>
      <c r="D1606" s="4">
        <v>247</v>
      </c>
      <c r="E1606" s="4">
        <v>180</v>
      </c>
      <c r="F1606" s="5">
        <f t="shared" si="1024"/>
        <v>7</v>
      </c>
      <c r="G1606" s="5">
        <f t="shared" si="1025"/>
        <v>11</v>
      </c>
      <c r="H1606" s="5">
        <f t="shared" si="1026"/>
        <v>8</v>
      </c>
      <c r="I1606" s="11">
        <f t="shared" si="1027"/>
        <v>0.62857142857142856</v>
      </c>
    </row>
    <row r="1607" spans="1:9" x14ac:dyDescent="0.25">
      <c r="A1607" s="2" t="s">
        <v>15</v>
      </c>
      <c r="B1607" s="1">
        <v>44531</v>
      </c>
      <c r="C1607" s="4">
        <v>661</v>
      </c>
      <c r="D1607" s="4">
        <v>335</v>
      </c>
      <c r="E1607" s="4">
        <v>237</v>
      </c>
      <c r="F1607" s="5">
        <f t="shared" si="1024"/>
        <v>12</v>
      </c>
      <c r="G1607" s="5">
        <f t="shared" si="1025"/>
        <v>34</v>
      </c>
      <c r="H1607" s="5">
        <f t="shared" si="1026"/>
        <v>21</v>
      </c>
      <c r="I1607" s="11">
        <f t="shared" si="1027"/>
        <v>0.49319213313161875</v>
      </c>
    </row>
    <row r="1608" spans="1:9" x14ac:dyDescent="0.25">
      <c r="A1608" s="2" t="s">
        <v>16</v>
      </c>
      <c r="B1608" s="1">
        <v>44531</v>
      </c>
      <c r="C1608" s="4">
        <v>452</v>
      </c>
      <c r="D1608" s="4">
        <v>184</v>
      </c>
      <c r="E1608" s="4">
        <v>128</v>
      </c>
      <c r="F1608" s="5">
        <f t="shared" si="1024"/>
        <v>6</v>
      </c>
      <c r="G1608" s="5">
        <f t="shared" si="1025"/>
        <v>10</v>
      </c>
      <c r="H1608" s="5">
        <f t="shared" si="1026"/>
        <v>9</v>
      </c>
      <c r="I1608" s="11">
        <f t="shared" si="1027"/>
        <v>0.59292035398230092</v>
      </c>
    </row>
    <row r="1609" spans="1:9" x14ac:dyDescent="0.25">
      <c r="A1609" s="2" t="s">
        <v>17</v>
      </c>
      <c r="B1609" s="1">
        <v>44531</v>
      </c>
      <c r="C1609" s="4">
        <v>509</v>
      </c>
      <c r="D1609" s="4">
        <v>151</v>
      </c>
      <c r="E1609" s="4">
        <v>121</v>
      </c>
      <c r="F1609" s="5">
        <f t="shared" si="1024"/>
        <v>5</v>
      </c>
      <c r="G1609" s="5">
        <f t="shared" si="1025"/>
        <v>15</v>
      </c>
      <c r="H1609" s="5">
        <f t="shared" si="1026"/>
        <v>13</v>
      </c>
      <c r="I1609" s="11">
        <f t="shared" si="1027"/>
        <v>0.70333988212180742</v>
      </c>
    </row>
    <row r="1610" spans="1:9" x14ac:dyDescent="0.25">
      <c r="A1610" s="2" t="s">
        <v>18</v>
      </c>
      <c r="B1610" s="1">
        <v>44531</v>
      </c>
      <c r="C1610" s="4">
        <v>554</v>
      </c>
      <c r="D1610" s="4">
        <v>314</v>
      </c>
      <c r="E1610" s="4">
        <v>238</v>
      </c>
      <c r="F1610" s="5">
        <f t="shared" si="1024"/>
        <v>4</v>
      </c>
      <c r="G1610" s="5">
        <f t="shared" si="1025"/>
        <v>18</v>
      </c>
      <c r="H1610" s="5">
        <f t="shared" si="1026"/>
        <v>14</v>
      </c>
      <c r="I1610" s="11">
        <f t="shared" si="1027"/>
        <v>0.43321299638989169</v>
      </c>
    </row>
    <row r="1611" spans="1:9" x14ac:dyDescent="0.25">
      <c r="A1611" s="2" t="s">
        <v>19</v>
      </c>
      <c r="B1611" s="1">
        <v>44531</v>
      </c>
      <c r="C1611" s="4">
        <v>290</v>
      </c>
      <c r="D1611" s="4">
        <v>147</v>
      </c>
      <c r="E1611" s="4">
        <v>105</v>
      </c>
      <c r="F1611" s="5">
        <f t="shared" si="1024"/>
        <v>4</v>
      </c>
      <c r="G1611" s="5">
        <f t="shared" si="1025"/>
        <v>6</v>
      </c>
      <c r="H1611" s="5">
        <f t="shared" si="1026"/>
        <v>4</v>
      </c>
      <c r="I1611" s="11">
        <f t="shared" si="1027"/>
        <v>0.49310344827586206</v>
      </c>
    </row>
    <row r="1612" spans="1:9" x14ac:dyDescent="0.25">
      <c r="A1612" s="2" t="s">
        <v>20</v>
      </c>
      <c r="B1612" s="1">
        <v>44531</v>
      </c>
      <c r="C1612" s="4">
        <v>2584</v>
      </c>
      <c r="D1612" s="4">
        <v>1439</v>
      </c>
      <c r="E1612" s="4">
        <v>1013</v>
      </c>
      <c r="F1612" s="5">
        <f t="shared" si="1024"/>
        <v>17</v>
      </c>
      <c r="G1612" s="5">
        <f t="shared" si="1025"/>
        <v>41</v>
      </c>
      <c r="H1612" s="5">
        <f t="shared" si="1026"/>
        <v>33</v>
      </c>
      <c r="I1612" s="11">
        <f t="shared" si="1027"/>
        <v>0.44311145510835914</v>
      </c>
    </row>
    <row r="1613" spans="1:9" x14ac:dyDescent="0.25">
      <c r="A1613" s="2" t="s">
        <v>21</v>
      </c>
      <c r="B1613" s="1">
        <v>44531</v>
      </c>
      <c r="C1613" s="4">
        <v>2896</v>
      </c>
      <c r="D1613" s="4">
        <v>1498</v>
      </c>
      <c r="E1613" s="4">
        <v>1057</v>
      </c>
      <c r="F1613" s="5">
        <f t="shared" si="1024"/>
        <v>5</v>
      </c>
      <c r="G1613" s="5">
        <f t="shared" si="1025"/>
        <v>71</v>
      </c>
      <c r="H1613" s="5">
        <f t="shared" si="1026"/>
        <v>64</v>
      </c>
      <c r="I1613" s="11">
        <f t="shared" si="1027"/>
        <v>0.48273480662983426</v>
      </c>
    </row>
    <row r="1614" spans="1:9" x14ac:dyDescent="0.25">
      <c r="A1614" s="2" t="s">
        <v>22</v>
      </c>
      <c r="B1614" s="1">
        <v>44531</v>
      </c>
      <c r="C1614" s="4">
        <v>312</v>
      </c>
      <c r="D1614" s="4">
        <v>97</v>
      </c>
      <c r="E1614" s="4">
        <v>77</v>
      </c>
      <c r="F1614" s="5">
        <f t="shared" si="1024"/>
        <v>4</v>
      </c>
      <c r="G1614" s="5">
        <f t="shared" si="1025"/>
        <v>5</v>
      </c>
      <c r="H1614" s="5">
        <f t="shared" si="1026"/>
        <v>4</v>
      </c>
      <c r="I1614" s="11">
        <f t="shared" si="1027"/>
        <v>0.6891025641025641</v>
      </c>
    </row>
    <row r="1615" spans="1:9" x14ac:dyDescent="0.25">
      <c r="A1615" s="2" t="s">
        <v>23</v>
      </c>
      <c r="B1615" s="1">
        <v>44531</v>
      </c>
      <c r="C1615" s="4">
        <v>233</v>
      </c>
      <c r="D1615" s="4">
        <v>77</v>
      </c>
      <c r="E1615" s="4">
        <v>57</v>
      </c>
      <c r="F1615" s="5">
        <f t="shared" si="1024"/>
        <v>2</v>
      </c>
      <c r="G1615" s="5">
        <f t="shared" si="1025"/>
        <v>4</v>
      </c>
      <c r="H1615" s="5">
        <f t="shared" si="1026"/>
        <v>1</v>
      </c>
      <c r="I1615" s="11">
        <f t="shared" si="1027"/>
        <v>0.66952789699570814</v>
      </c>
    </row>
    <row r="1616" spans="1:9" x14ac:dyDescent="0.25">
      <c r="A1616" s="2" t="s">
        <v>24</v>
      </c>
      <c r="B1616" s="1">
        <v>44531</v>
      </c>
      <c r="C1616" s="4">
        <v>63</v>
      </c>
      <c r="D1616" s="4">
        <v>18</v>
      </c>
      <c r="E1616" s="4">
        <v>13</v>
      </c>
      <c r="F1616" s="5">
        <f t="shared" si="1024"/>
        <v>1</v>
      </c>
      <c r="G1616" s="5">
        <f t="shared" si="1025"/>
        <v>1</v>
      </c>
      <c r="H1616" s="5">
        <f t="shared" si="1026"/>
        <v>1</v>
      </c>
      <c r="I1616" s="11">
        <f t="shared" si="1027"/>
        <v>0.7142857142857143</v>
      </c>
    </row>
    <row r="1617" spans="1:9" x14ac:dyDescent="0.25">
      <c r="A1617" s="2" t="s">
        <v>25</v>
      </c>
      <c r="B1617" s="1">
        <v>44531</v>
      </c>
      <c r="C1617" s="4">
        <v>2995</v>
      </c>
      <c r="D1617" s="4">
        <v>1528</v>
      </c>
      <c r="E1617" s="4">
        <v>1160</v>
      </c>
      <c r="F1617" s="5">
        <f t="shared" si="1024"/>
        <v>37</v>
      </c>
      <c r="G1617" s="5">
        <f t="shared" si="1025"/>
        <v>83</v>
      </c>
      <c r="H1617" s="5">
        <f t="shared" si="1026"/>
        <v>65</v>
      </c>
      <c r="I1617" s="11">
        <f t="shared" si="1027"/>
        <v>0.48981636060100164</v>
      </c>
    </row>
    <row r="1618" spans="1:9" x14ac:dyDescent="0.25">
      <c r="A1618" s="2" t="s">
        <v>26</v>
      </c>
      <c r="B1618" s="1">
        <v>44531</v>
      </c>
      <c r="C1618" s="4">
        <v>1906</v>
      </c>
      <c r="D1618" s="4">
        <v>895</v>
      </c>
      <c r="E1618" s="4">
        <v>675</v>
      </c>
      <c r="F1618" s="5">
        <f t="shared" si="1024"/>
        <v>18</v>
      </c>
      <c r="G1618" s="5">
        <f t="shared" si="1025"/>
        <v>32</v>
      </c>
      <c r="H1618" s="5">
        <f t="shared" si="1026"/>
        <v>27</v>
      </c>
      <c r="I1618" s="11">
        <f t="shared" si="1027"/>
        <v>0.53043022035676812</v>
      </c>
    </row>
    <row r="1619" spans="1:9" x14ac:dyDescent="0.25">
      <c r="A1619" s="2" t="s">
        <v>27</v>
      </c>
      <c r="B1619" s="1">
        <v>44531</v>
      </c>
      <c r="C1619" s="4">
        <v>180</v>
      </c>
      <c r="D1619" s="4">
        <v>97</v>
      </c>
      <c r="E1619" s="4">
        <v>67</v>
      </c>
      <c r="F1619" s="5">
        <f t="shared" si="1024"/>
        <v>2</v>
      </c>
      <c r="G1619" s="5">
        <f t="shared" si="1025"/>
        <v>4</v>
      </c>
      <c r="H1619" s="5">
        <f t="shared" si="1026"/>
        <v>4</v>
      </c>
      <c r="I1619" s="11">
        <f t="shared" si="1027"/>
        <v>0.46111111111111114</v>
      </c>
    </row>
    <row r="1620" spans="1:9" x14ac:dyDescent="0.25">
      <c r="A1620" s="2" t="s">
        <v>28</v>
      </c>
      <c r="B1620" s="1">
        <v>44531</v>
      </c>
      <c r="C1620" s="4">
        <v>8045</v>
      </c>
      <c r="D1620" s="4">
        <v>4442</v>
      </c>
      <c r="E1620" s="4">
        <v>3339</v>
      </c>
      <c r="F1620" s="5">
        <f t="shared" si="1024"/>
        <v>43</v>
      </c>
      <c r="G1620" s="5">
        <f t="shared" si="1025"/>
        <v>123</v>
      </c>
      <c r="H1620" s="5">
        <f t="shared" si="1026"/>
        <v>125</v>
      </c>
      <c r="I1620" s="11">
        <f t="shared" si="1027"/>
        <v>0.44785581106277189</v>
      </c>
    </row>
    <row r="1621" spans="1:9" x14ac:dyDescent="0.25">
      <c r="A1621" s="2" t="s">
        <v>29</v>
      </c>
      <c r="B1621" s="1">
        <v>44531</v>
      </c>
      <c r="C1621" s="4">
        <v>217</v>
      </c>
      <c r="D1621" s="4">
        <v>66</v>
      </c>
      <c r="E1621" s="4">
        <v>47</v>
      </c>
      <c r="F1621" s="5">
        <f t="shared" si="1024"/>
        <v>7</v>
      </c>
      <c r="G1621" s="5">
        <f t="shared" si="1025"/>
        <v>1</v>
      </c>
      <c r="H1621" s="5">
        <f t="shared" si="1026"/>
        <v>0</v>
      </c>
      <c r="I1621" s="11">
        <f t="shared" si="1027"/>
        <v>0.69585253456221197</v>
      </c>
    </row>
    <row r="1622" spans="1:9" x14ac:dyDescent="0.25">
      <c r="A1622" s="2" t="s">
        <v>3</v>
      </c>
      <c r="B1622" s="1">
        <v>44562</v>
      </c>
      <c r="C1622" s="4">
        <v>153</v>
      </c>
      <c r="D1622" s="4">
        <v>7</v>
      </c>
      <c r="E1622" s="4">
        <v>7</v>
      </c>
      <c r="F1622" s="5">
        <f t="shared" si="1024"/>
        <v>1</v>
      </c>
      <c r="G1622" s="5">
        <f t="shared" si="1025"/>
        <v>-56</v>
      </c>
      <c r="H1622" s="5">
        <f t="shared" si="1026"/>
        <v>-44</v>
      </c>
      <c r="I1622" s="11">
        <f t="shared" si="1027"/>
        <v>0.95424836601307195</v>
      </c>
    </row>
    <row r="1623" spans="1:9" x14ac:dyDescent="0.25">
      <c r="A1623" s="2" t="s">
        <v>4</v>
      </c>
      <c r="B1623" s="1">
        <v>44562</v>
      </c>
      <c r="C1623" s="4">
        <v>171</v>
      </c>
      <c r="D1623" s="4">
        <v>16</v>
      </c>
      <c r="E1623" s="4">
        <v>14</v>
      </c>
      <c r="F1623" s="5">
        <f t="shared" si="1024"/>
        <v>1</v>
      </c>
      <c r="G1623" s="5">
        <f t="shared" si="1025"/>
        <v>-57</v>
      </c>
      <c r="H1623" s="5">
        <f t="shared" si="1026"/>
        <v>-49</v>
      </c>
      <c r="I1623" s="11">
        <f t="shared" si="1027"/>
        <v>0.9064327485380117</v>
      </c>
    </row>
    <row r="1624" spans="1:9" x14ac:dyDescent="0.25">
      <c r="A1624" s="2" t="s">
        <v>5</v>
      </c>
      <c r="B1624" s="1">
        <v>44562</v>
      </c>
      <c r="C1624" s="4">
        <v>264</v>
      </c>
      <c r="D1624" s="4">
        <v>9</v>
      </c>
      <c r="E1624" s="4">
        <v>9</v>
      </c>
      <c r="F1624" s="5">
        <f t="shared" si="1024"/>
        <v>3</v>
      </c>
      <c r="G1624" s="5">
        <f t="shared" si="1025"/>
        <v>-94</v>
      </c>
      <c r="H1624" s="5">
        <f t="shared" si="1026"/>
        <v>-59</v>
      </c>
      <c r="I1624" s="11">
        <f t="shared" si="1027"/>
        <v>0.96590909090909094</v>
      </c>
    </row>
    <row r="1625" spans="1:9" x14ac:dyDescent="0.25">
      <c r="A1625" s="2" t="s">
        <v>6</v>
      </c>
      <c r="B1625" s="1">
        <v>44562</v>
      </c>
      <c r="C1625" s="4">
        <v>312</v>
      </c>
      <c r="D1625" s="4">
        <v>12</v>
      </c>
      <c r="E1625" s="4">
        <v>10</v>
      </c>
      <c r="F1625" s="5">
        <f t="shared" si="1024"/>
        <v>5</v>
      </c>
      <c r="G1625" s="5">
        <f t="shared" si="1025"/>
        <v>-101</v>
      </c>
      <c r="H1625" s="5">
        <f t="shared" si="1026"/>
        <v>-66</v>
      </c>
      <c r="I1625" s="11">
        <f t="shared" si="1027"/>
        <v>0.96153846153846156</v>
      </c>
    </row>
    <row r="1626" spans="1:9" x14ac:dyDescent="0.25">
      <c r="A1626" s="2" t="s">
        <v>7</v>
      </c>
      <c r="B1626" s="1">
        <v>44562</v>
      </c>
      <c r="C1626" s="4">
        <v>1026</v>
      </c>
      <c r="D1626" s="4">
        <v>68</v>
      </c>
      <c r="E1626" s="4">
        <v>64</v>
      </c>
      <c r="F1626" s="5">
        <f t="shared" si="1024"/>
        <v>4</v>
      </c>
      <c r="G1626" s="5">
        <f t="shared" si="1025"/>
        <v>-376</v>
      </c>
      <c r="H1626" s="5">
        <f t="shared" si="1026"/>
        <v>-250</v>
      </c>
      <c r="I1626" s="11">
        <f t="shared" si="1027"/>
        <v>0.93372319688109162</v>
      </c>
    </row>
    <row r="1627" spans="1:9" x14ac:dyDescent="0.25">
      <c r="A1627" s="2" t="s">
        <v>8</v>
      </c>
      <c r="B1627" s="1">
        <v>44562</v>
      </c>
      <c r="C1627" s="4">
        <v>457</v>
      </c>
      <c r="D1627" s="4">
        <v>46</v>
      </c>
      <c r="E1627" s="4">
        <v>41</v>
      </c>
      <c r="F1627" s="5">
        <f t="shared" si="1024"/>
        <v>5</v>
      </c>
      <c r="G1627" s="5">
        <f t="shared" si="1025"/>
        <v>-190</v>
      </c>
      <c r="H1627" s="5">
        <f t="shared" si="1026"/>
        <v>-137</v>
      </c>
      <c r="I1627" s="11">
        <f t="shared" si="1027"/>
        <v>0.89934354485776802</v>
      </c>
    </row>
    <row r="1628" spans="1:9" x14ac:dyDescent="0.25">
      <c r="A1628" s="2" t="s">
        <v>9</v>
      </c>
      <c r="B1628" s="1">
        <v>44562</v>
      </c>
      <c r="C1628" s="4">
        <v>811</v>
      </c>
      <c r="D1628" s="4">
        <v>66</v>
      </c>
      <c r="E1628" s="4">
        <v>62</v>
      </c>
      <c r="F1628" s="5">
        <f t="shared" si="1024"/>
        <v>6</v>
      </c>
      <c r="G1628" s="5">
        <f t="shared" si="1025"/>
        <v>-270</v>
      </c>
      <c r="H1628" s="5">
        <f t="shared" si="1026"/>
        <v>-207</v>
      </c>
      <c r="I1628" s="11">
        <f t="shared" si="1027"/>
        <v>0.91861898890258942</v>
      </c>
    </row>
    <row r="1629" spans="1:9" x14ac:dyDescent="0.25">
      <c r="A1629" s="2" t="s">
        <v>10</v>
      </c>
      <c r="B1629" s="1">
        <v>44562</v>
      </c>
      <c r="C1629" s="4">
        <v>473</v>
      </c>
      <c r="D1629" s="4">
        <v>42</v>
      </c>
      <c r="E1629" s="4">
        <v>40</v>
      </c>
      <c r="F1629" s="5">
        <f t="shared" si="1024"/>
        <v>-5</v>
      </c>
      <c r="G1629" s="5">
        <f t="shared" si="1025"/>
        <v>-291</v>
      </c>
      <c r="H1629" s="5">
        <f t="shared" si="1026"/>
        <v>-202</v>
      </c>
      <c r="I1629" s="11">
        <f t="shared" si="1027"/>
        <v>0.91120507399577166</v>
      </c>
    </row>
    <row r="1630" spans="1:9" x14ac:dyDescent="0.25">
      <c r="A1630" s="2" t="s">
        <v>11</v>
      </c>
      <c r="B1630" s="1">
        <v>44562</v>
      </c>
      <c r="C1630" s="4">
        <v>728</v>
      </c>
      <c r="D1630" s="4">
        <v>55</v>
      </c>
      <c r="E1630" s="4">
        <v>50</v>
      </c>
      <c r="F1630" s="5">
        <f t="shared" si="1024"/>
        <v>10</v>
      </c>
      <c r="G1630" s="5">
        <f t="shared" si="1025"/>
        <v>-270</v>
      </c>
      <c r="H1630" s="5">
        <f t="shared" si="1026"/>
        <v>-191</v>
      </c>
      <c r="I1630" s="11">
        <f t="shared" si="1027"/>
        <v>0.9244505494505495</v>
      </c>
    </row>
    <row r="1631" spans="1:9" x14ac:dyDescent="0.25">
      <c r="A1631" s="2" t="s">
        <v>12</v>
      </c>
      <c r="B1631" s="1">
        <v>44562</v>
      </c>
      <c r="C1631" s="4">
        <v>299</v>
      </c>
      <c r="D1631" s="4">
        <v>19</v>
      </c>
      <c r="E1631" s="4">
        <v>17</v>
      </c>
      <c r="F1631" s="5">
        <f t="shared" si="1024"/>
        <v>-1</v>
      </c>
      <c r="G1631" s="5">
        <f t="shared" si="1025"/>
        <v>-81</v>
      </c>
      <c r="H1631" s="5">
        <f t="shared" si="1026"/>
        <v>-47</v>
      </c>
      <c r="I1631" s="11">
        <f t="shared" si="1027"/>
        <v>0.9364548494983278</v>
      </c>
    </row>
    <row r="1632" spans="1:9" x14ac:dyDescent="0.25">
      <c r="A1632" s="2" t="s">
        <v>13</v>
      </c>
      <c r="B1632" s="1">
        <v>44562</v>
      </c>
      <c r="C1632" s="4">
        <v>1898</v>
      </c>
      <c r="D1632" s="4">
        <v>218</v>
      </c>
      <c r="E1632" s="4">
        <v>206</v>
      </c>
      <c r="F1632" s="5">
        <f t="shared" si="1024"/>
        <v>7</v>
      </c>
      <c r="G1632" s="5">
        <f t="shared" si="1025"/>
        <v>-871</v>
      </c>
      <c r="H1632" s="5">
        <f t="shared" si="1026"/>
        <v>-655</v>
      </c>
      <c r="I1632" s="11">
        <f t="shared" si="1027"/>
        <v>0.88514225500526866</v>
      </c>
    </row>
    <row r="1633" spans="1:9" x14ac:dyDescent="0.25">
      <c r="A1633" s="2" t="s">
        <v>14</v>
      </c>
      <c r="B1633" s="1">
        <v>44562</v>
      </c>
      <c r="C1633" s="4">
        <v>665</v>
      </c>
      <c r="D1633" s="4">
        <v>49</v>
      </c>
      <c r="E1633" s="4">
        <v>45</v>
      </c>
      <c r="F1633" s="5">
        <f t="shared" si="1024"/>
        <v>0</v>
      </c>
      <c r="G1633" s="5">
        <f t="shared" si="1025"/>
        <v>-198</v>
      </c>
      <c r="H1633" s="5">
        <f t="shared" si="1026"/>
        <v>-135</v>
      </c>
      <c r="I1633" s="11">
        <f t="shared" si="1027"/>
        <v>0.9263157894736842</v>
      </c>
    </row>
    <row r="1634" spans="1:9" x14ac:dyDescent="0.25">
      <c r="A1634" s="2" t="s">
        <v>15</v>
      </c>
      <c r="B1634" s="1">
        <v>44562</v>
      </c>
      <c r="C1634" s="4">
        <v>668</v>
      </c>
      <c r="D1634" s="4">
        <v>42</v>
      </c>
      <c r="E1634" s="4">
        <v>38</v>
      </c>
      <c r="F1634" s="5">
        <f t="shared" si="1024"/>
        <v>7</v>
      </c>
      <c r="G1634" s="5">
        <f t="shared" si="1025"/>
        <v>-293</v>
      </c>
      <c r="H1634" s="5">
        <f t="shared" si="1026"/>
        <v>-199</v>
      </c>
      <c r="I1634" s="11">
        <f t="shared" si="1027"/>
        <v>0.93712574850299402</v>
      </c>
    </row>
    <row r="1635" spans="1:9" x14ac:dyDescent="0.25">
      <c r="A1635" s="2" t="s">
        <v>16</v>
      </c>
      <c r="B1635" s="1">
        <v>44562</v>
      </c>
      <c r="C1635" s="4">
        <v>452</v>
      </c>
      <c r="D1635" s="4">
        <v>21</v>
      </c>
      <c r="E1635" s="4">
        <v>18</v>
      </c>
      <c r="F1635" s="5">
        <f t="shared" si="1024"/>
        <v>0</v>
      </c>
      <c r="G1635" s="5">
        <f t="shared" si="1025"/>
        <v>-163</v>
      </c>
      <c r="H1635" s="5">
        <f t="shared" si="1026"/>
        <v>-110</v>
      </c>
      <c r="I1635" s="11">
        <f t="shared" si="1027"/>
        <v>0.95353982300884954</v>
      </c>
    </row>
    <row r="1636" spans="1:9" x14ac:dyDescent="0.25">
      <c r="A1636" s="2" t="s">
        <v>17</v>
      </c>
      <c r="B1636" s="1">
        <v>44562</v>
      </c>
      <c r="C1636" s="4">
        <v>508</v>
      </c>
      <c r="D1636" s="4">
        <v>23</v>
      </c>
      <c r="E1636" s="4">
        <v>23</v>
      </c>
      <c r="F1636" s="5">
        <f t="shared" si="1024"/>
        <v>-1</v>
      </c>
      <c r="G1636" s="5">
        <f t="shared" si="1025"/>
        <v>-128</v>
      </c>
      <c r="H1636" s="5">
        <f t="shared" si="1026"/>
        <v>-98</v>
      </c>
      <c r="I1636" s="11">
        <f t="shared" si="1027"/>
        <v>0.95472440944881887</v>
      </c>
    </row>
    <row r="1637" spans="1:9" x14ac:dyDescent="0.25">
      <c r="A1637" s="2" t="s">
        <v>18</v>
      </c>
      <c r="B1637" s="1">
        <v>44562</v>
      </c>
      <c r="C1637" s="4">
        <v>553</v>
      </c>
      <c r="D1637" s="4">
        <v>79</v>
      </c>
      <c r="E1637" s="4">
        <v>72</v>
      </c>
      <c r="F1637" s="5">
        <f t="shared" si="1024"/>
        <v>-1</v>
      </c>
      <c r="G1637" s="5">
        <f t="shared" si="1025"/>
        <v>-235</v>
      </c>
      <c r="H1637" s="5">
        <f t="shared" si="1026"/>
        <v>-166</v>
      </c>
      <c r="I1637" s="11">
        <f t="shared" si="1027"/>
        <v>0.8571428571428571</v>
      </c>
    </row>
    <row r="1638" spans="1:9" x14ac:dyDescent="0.25">
      <c r="A1638" s="2" t="s">
        <v>19</v>
      </c>
      <c r="B1638" s="1">
        <v>44562</v>
      </c>
      <c r="C1638" s="4">
        <v>294</v>
      </c>
      <c r="D1638" s="4">
        <v>24</v>
      </c>
      <c r="E1638" s="4">
        <v>24</v>
      </c>
      <c r="F1638" s="5">
        <f t="shared" si="1024"/>
        <v>4</v>
      </c>
      <c r="G1638" s="5">
        <f t="shared" si="1025"/>
        <v>-123</v>
      </c>
      <c r="H1638" s="5">
        <f t="shared" si="1026"/>
        <v>-81</v>
      </c>
      <c r="I1638" s="11">
        <f t="shared" si="1027"/>
        <v>0.91836734693877553</v>
      </c>
    </row>
    <row r="1639" spans="1:9" x14ac:dyDescent="0.25">
      <c r="A1639" s="2" t="s">
        <v>20</v>
      </c>
      <c r="B1639" s="1">
        <v>44562</v>
      </c>
      <c r="C1639" s="4">
        <v>2595</v>
      </c>
      <c r="D1639" s="4">
        <v>279</v>
      </c>
      <c r="E1639" s="4">
        <v>262</v>
      </c>
      <c r="F1639" s="5">
        <f t="shared" si="1024"/>
        <v>11</v>
      </c>
      <c r="G1639" s="5">
        <f t="shared" si="1025"/>
        <v>-1160</v>
      </c>
      <c r="H1639" s="5">
        <f t="shared" si="1026"/>
        <v>-751</v>
      </c>
      <c r="I1639" s="11">
        <f t="shared" si="1027"/>
        <v>0.89248554913294798</v>
      </c>
    </row>
    <row r="1640" spans="1:9" x14ac:dyDescent="0.25">
      <c r="A1640" s="2" t="s">
        <v>21</v>
      </c>
      <c r="B1640" s="1">
        <v>44562</v>
      </c>
      <c r="C1640" s="4">
        <v>2904</v>
      </c>
      <c r="D1640" s="4">
        <v>317</v>
      </c>
      <c r="E1640" s="4">
        <v>297</v>
      </c>
      <c r="F1640" s="5">
        <f t="shared" si="1024"/>
        <v>8</v>
      </c>
      <c r="G1640" s="5">
        <f t="shared" si="1025"/>
        <v>-1181</v>
      </c>
      <c r="H1640" s="5">
        <f t="shared" si="1026"/>
        <v>-760</v>
      </c>
      <c r="I1640" s="11">
        <f t="shared" si="1027"/>
        <v>0.8908402203856749</v>
      </c>
    </row>
    <row r="1641" spans="1:9" x14ac:dyDescent="0.25">
      <c r="A1641" s="2" t="s">
        <v>22</v>
      </c>
      <c r="B1641" s="1">
        <v>44562</v>
      </c>
      <c r="C1641" s="4">
        <v>314</v>
      </c>
      <c r="D1641" s="4">
        <v>16</v>
      </c>
      <c r="E1641" s="4">
        <v>16</v>
      </c>
      <c r="F1641" s="5">
        <f t="shared" ref="F1641:F1704" si="1028">C1641-C1614</f>
        <v>2</v>
      </c>
      <c r="G1641" s="5">
        <f t="shared" ref="G1641:G1704" si="1029">D1641-D1614</f>
        <v>-81</v>
      </c>
      <c r="H1641" s="5">
        <f t="shared" ref="H1641:H1704" si="1030">E1641-E1614</f>
        <v>-61</v>
      </c>
      <c r="I1641" s="11">
        <f t="shared" ref="I1641:I1704" si="1031">(C1641-D1641)/C1641</f>
        <v>0.94904458598726116</v>
      </c>
    </row>
    <row r="1642" spans="1:9" x14ac:dyDescent="0.25">
      <c r="A1642" s="2" t="s">
        <v>23</v>
      </c>
      <c r="B1642" s="1">
        <v>44562</v>
      </c>
      <c r="C1642" s="4">
        <v>233</v>
      </c>
      <c r="D1642" s="4">
        <v>12</v>
      </c>
      <c r="E1642" s="4">
        <v>11</v>
      </c>
      <c r="F1642" s="5">
        <f t="shared" si="1028"/>
        <v>0</v>
      </c>
      <c r="G1642" s="5">
        <f t="shared" si="1029"/>
        <v>-65</v>
      </c>
      <c r="H1642" s="5">
        <f t="shared" si="1030"/>
        <v>-46</v>
      </c>
      <c r="I1642" s="11">
        <f t="shared" si="1031"/>
        <v>0.94849785407725318</v>
      </c>
    </row>
    <row r="1643" spans="1:9" x14ac:dyDescent="0.25">
      <c r="A1643" s="2" t="s">
        <v>24</v>
      </c>
      <c r="B1643" s="1">
        <v>44562</v>
      </c>
      <c r="C1643" s="4">
        <v>64</v>
      </c>
      <c r="D1643" s="4">
        <v>4</v>
      </c>
      <c r="E1643" s="4">
        <v>4</v>
      </c>
      <c r="F1643" s="5">
        <f t="shared" si="1028"/>
        <v>1</v>
      </c>
      <c r="G1643" s="5">
        <f t="shared" si="1029"/>
        <v>-14</v>
      </c>
      <c r="H1643" s="5">
        <f t="shared" si="1030"/>
        <v>-9</v>
      </c>
      <c r="I1643" s="11">
        <f t="shared" si="1031"/>
        <v>0.9375</v>
      </c>
    </row>
    <row r="1644" spans="1:9" x14ac:dyDescent="0.25">
      <c r="A1644" s="2" t="s">
        <v>25</v>
      </c>
      <c r="B1644" s="1">
        <v>44562</v>
      </c>
      <c r="C1644" s="4">
        <v>3043</v>
      </c>
      <c r="D1644" s="4">
        <v>389</v>
      </c>
      <c r="E1644" s="4">
        <v>348</v>
      </c>
      <c r="F1644" s="5">
        <f t="shared" si="1028"/>
        <v>48</v>
      </c>
      <c r="G1644" s="5">
        <f t="shared" si="1029"/>
        <v>-1139</v>
      </c>
      <c r="H1644" s="5">
        <f t="shared" si="1030"/>
        <v>-812</v>
      </c>
      <c r="I1644" s="11">
        <f t="shared" si="1031"/>
        <v>0.87216562602694714</v>
      </c>
    </row>
    <row r="1645" spans="1:9" x14ac:dyDescent="0.25">
      <c r="A1645" s="2" t="s">
        <v>26</v>
      </c>
      <c r="B1645" s="1">
        <v>44562</v>
      </c>
      <c r="C1645" s="4">
        <v>1913</v>
      </c>
      <c r="D1645" s="4">
        <v>166</v>
      </c>
      <c r="E1645" s="4">
        <v>156</v>
      </c>
      <c r="F1645" s="5">
        <f t="shared" si="1028"/>
        <v>7</v>
      </c>
      <c r="G1645" s="5">
        <f t="shared" si="1029"/>
        <v>-729</v>
      </c>
      <c r="H1645" s="5">
        <f t="shared" si="1030"/>
        <v>-519</v>
      </c>
      <c r="I1645" s="11">
        <f t="shared" si="1031"/>
        <v>0.91322530057501305</v>
      </c>
    </row>
    <row r="1646" spans="1:9" x14ac:dyDescent="0.25">
      <c r="A1646" s="2" t="s">
        <v>27</v>
      </c>
      <c r="B1646" s="1">
        <v>44562</v>
      </c>
      <c r="C1646" s="4">
        <v>182</v>
      </c>
      <c r="D1646" s="4">
        <v>20</v>
      </c>
      <c r="E1646" s="4">
        <v>19</v>
      </c>
      <c r="F1646" s="5">
        <f t="shared" si="1028"/>
        <v>2</v>
      </c>
      <c r="G1646" s="5">
        <f t="shared" si="1029"/>
        <v>-77</v>
      </c>
      <c r="H1646" s="5">
        <f t="shared" si="1030"/>
        <v>-48</v>
      </c>
      <c r="I1646" s="11">
        <f t="shared" si="1031"/>
        <v>0.89010989010989006</v>
      </c>
    </row>
    <row r="1647" spans="1:9" x14ac:dyDescent="0.25">
      <c r="A1647" s="2" t="s">
        <v>28</v>
      </c>
      <c r="B1647" s="1">
        <v>44562</v>
      </c>
      <c r="C1647" s="4">
        <v>8070</v>
      </c>
      <c r="D1647" s="4">
        <v>962</v>
      </c>
      <c r="E1647" s="4">
        <v>668</v>
      </c>
      <c r="F1647" s="5">
        <f t="shared" si="1028"/>
        <v>25</v>
      </c>
      <c r="G1647" s="5">
        <f t="shared" si="1029"/>
        <v>-3480</v>
      </c>
      <c r="H1647" s="5">
        <f t="shared" si="1030"/>
        <v>-2671</v>
      </c>
      <c r="I1647" s="11">
        <f t="shared" si="1031"/>
        <v>0.88079306071871133</v>
      </c>
    </row>
    <row r="1648" spans="1:9" x14ac:dyDescent="0.25">
      <c r="A1648" s="2" t="s">
        <v>29</v>
      </c>
      <c r="B1648" s="1">
        <v>44562</v>
      </c>
      <c r="C1648" s="4">
        <v>218</v>
      </c>
      <c r="D1648" s="4">
        <v>9</v>
      </c>
      <c r="E1648" s="4">
        <v>9</v>
      </c>
      <c r="F1648" s="5">
        <f t="shared" si="1028"/>
        <v>1</v>
      </c>
      <c r="G1648" s="5">
        <f t="shared" si="1029"/>
        <v>-57</v>
      </c>
      <c r="H1648" s="5">
        <f t="shared" si="1030"/>
        <v>-38</v>
      </c>
      <c r="I1648" s="11">
        <f t="shared" si="1031"/>
        <v>0.95871559633027525</v>
      </c>
    </row>
    <row r="1649" spans="1:9" x14ac:dyDescent="0.25">
      <c r="A1649" s="2" t="s">
        <v>3</v>
      </c>
      <c r="B1649" s="1">
        <v>44593</v>
      </c>
      <c r="C1649" s="4">
        <v>154</v>
      </c>
      <c r="D1649" s="4">
        <v>11</v>
      </c>
      <c r="E1649" s="4">
        <v>10</v>
      </c>
      <c r="F1649" s="5">
        <f t="shared" si="1028"/>
        <v>1</v>
      </c>
      <c r="G1649" s="5">
        <f t="shared" si="1029"/>
        <v>4</v>
      </c>
      <c r="H1649" s="5">
        <f t="shared" si="1030"/>
        <v>3</v>
      </c>
      <c r="I1649" s="11">
        <f t="shared" si="1031"/>
        <v>0.9285714285714286</v>
      </c>
    </row>
    <row r="1650" spans="1:9" x14ac:dyDescent="0.25">
      <c r="A1650" s="2" t="s">
        <v>4</v>
      </c>
      <c r="B1650" s="1">
        <v>44593</v>
      </c>
      <c r="C1650" s="4">
        <v>174</v>
      </c>
      <c r="D1650" s="4">
        <v>22</v>
      </c>
      <c r="E1650" s="4">
        <v>18</v>
      </c>
      <c r="F1650" s="5">
        <f t="shared" si="1028"/>
        <v>3</v>
      </c>
      <c r="G1650" s="5">
        <f t="shared" si="1029"/>
        <v>6</v>
      </c>
      <c r="H1650" s="5">
        <f t="shared" si="1030"/>
        <v>4</v>
      </c>
      <c r="I1650" s="11">
        <f t="shared" si="1031"/>
        <v>0.87356321839080464</v>
      </c>
    </row>
    <row r="1651" spans="1:9" x14ac:dyDescent="0.25">
      <c r="A1651" s="2" t="s">
        <v>5</v>
      </c>
      <c r="B1651" s="1">
        <v>44593</v>
      </c>
      <c r="C1651" s="4">
        <v>265</v>
      </c>
      <c r="D1651" s="4">
        <v>18</v>
      </c>
      <c r="E1651" s="4">
        <v>14</v>
      </c>
      <c r="F1651" s="5">
        <f t="shared" si="1028"/>
        <v>1</v>
      </c>
      <c r="G1651" s="5">
        <f t="shared" si="1029"/>
        <v>9</v>
      </c>
      <c r="H1651" s="5">
        <f t="shared" si="1030"/>
        <v>5</v>
      </c>
      <c r="I1651" s="11">
        <f t="shared" si="1031"/>
        <v>0.93207547169811322</v>
      </c>
    </row>
    <row r="1652" spans="1:9" x14ac:dyDescent="0.25">
      <c r="A1652" s="2" t="s">
        <v>6</v>
      </c>
      <c r="B1652" s="1">
        <v>44593</v>
      </c>
      <c r="C1652" s="4">
        <v>314</v>
      </c>
      <c r="D1652" s="4">
        <v>19</v>
      </c>
      <c r="E1652" s="4">
        <v>13</v>
      </c>
      <c r="F1652" s="5">
        <f t="shared" si="1028"/>
        <v>2</v>
      </c>
      <c r="G1652" s="5">
        <f t="shared" si="1029"/>
        <v>7</v>
      </c>
      <c r="H1652" s="5">
        <f t="shared" si="1030"/>
        <v>3</v>
      </c>
      <c r="I1652" s="11">
        <f t="shared" si="1031"/>
        <v>0.93949044585987262</v>
      </c>
    </row>
    <row r="1653" spans="1:9" x14ac:dyDescent="0.25">
      <c r="A1653" s="2" t="s">
        <v>7</v>
      </c>
      <c r="B1653" s="1">
        <v>44593</v>
      </c>
      <c r="C1653" s="4">
        <v>1026</v>
      </c>
      <c r="D1653" s="4">
        <v>94</v>
      </c>
      <c r="E1653" s="4">
        <v>79</v>
      </c>
      <c r="F1653" s="5">
        <f t="shared" si="1028"/>
        <v>0</v>
      </c>
      <c r="G1653" s="5">
        <f t="shared" si="1029"/>
        <v>26</v>
      </c>
      <c r="H1653" s="5">
        <f t="shared" si="1030"/>
        <v>15</v>
      </c>
      <c r="I1653" s="11">
        <f t="shared" si="1031"/>
        <v>0.90838206627680307</v>
      </c>
    </row>
    <row r="1654" spans="1:9" x14ac:dyDescent="0.25">
      <c r="A1654" s="2" t="s">
        <v>8</v>
      </c>
      <c r="B1654" s="1">
        <v>44593</v>
      </c>
      <c r="C1654" s="4">
        <v>453</v>
      </c>
      <c r="D1654" s="4">
        <v>61</v>
      </c>
      <c r="E1654" s="4">
        <v>42</v>
      </c>
      <c r="F1654" s="5">
        <f t="shared" si="1028"/>
        <v>-4</v>
      </c>
      <c r="G1654" s="5">
        <f t="shared" si="1029"/>
        <v>15</v>
      </c>
      <c r="H1654" s="5">
        <f t="shared" si="1030"/>
        <v>1</v>
      </c>
      <c r="I1654" s="11">
        <f t="shared" si="1031"/>
        <v>0.86534216335540837</v>
      </c>
    </row>
    <row r="1655" spans="1:9" x14ac:dyDescent="0.25">
      <c r="A1655" s="2" t="s">
        <v>9</v>
      </c>
      <c r="B1655" s="1">
        <v>44593</v>
      </c>
      <c r="C1655" s="4">
        <v>822</v>
      </c>
      <c r="D1655" s="4">
        <v>108</v>
      </c>
      <c r="E1655" s="4">
        <v>86</v>
      </c>
      <c r="F1655" s="5">
        <f t="shared" si="1028"/>
        <v>11</v>
      </c>
      <c r="G1655" s="5">
        <f t="shared" si="1029"/>
        <v>42</v>
      </c>
      <c r="H1655" s="5">
        <f t="shared" si="1030"/>
        <v>24</v>
      </c>
      <c r="I1655" s="11">
        <f t="shared" si="1031"/>
        <v>0.86861313868613144</v>
      </c>
    </row>
    <row r="1656" spans="1:9" x14ac:dyDescent="0.25">
      <c r="A1656" s="2" t="s">
        <v>10</v>
      </c>
      <c r="B1656" s="1">
        <v>44593</v>
      </c>
      <c r="C1656" s="4">
        <v>473</v>
      </c>
      <c r="D1656" s="4">
        <v>81</v>
      </c>
      <c r="E1656" s="4">
        <v>65</v>
      </c>
      <c r="F1656" s="5">
        <f t="shared" si="1028"/>
        <v>0</v>
      </c>
      <c r="G1656" s="5">
        <f t="shared" si="1029"/>
        <v>39</v>
      </c>
      <c r="H1656" s="5">
        <f t="shared" si="1030"/>
        <v>25</v>
      </c>
      <c r="I1656" s="11">
        <f t="shared" si="1031"/>
        <v>0.82875264270613103</v>
      </c>
    </row>
    <row r="1657" spans="1:9" x14ac:dyDescent="0.25">
      <c r="A1657" s="2" t="s">
        <v>11</v>
      </c>
      <c r="B1657" s="1">
        <v>44593</v>
      </c>
      <c r="C1657" s="4">
        <v>730</v>
      </c>
      <c r="D1657" s="4">
        <v>92</v>
      </c>
      <c r="E1657" s="4">
        <v>71</v>
      </c>
      <c r="F1657" s="5">
        <f t="shared" si="1028"/>
        <v>2</v>
      </c>
      <c r="G1657" s="5">
        <f t="shared" si="1029"/>
        <v>37</v>
      </c>
      <c r="H1657" s="5">
        <f t="shared" si="1030"/>
        <v>21</v>
      </c>
      <c r="I1657" s="11">
        <f t="shared" si="1031"/>
        <v>0.87397260273972599</v>
      </c>
    </row>
    <row r="1658" spans="1:9" x14ac:dyDescent="0.25">
      <c r="A1658" s="2" t="s">
        <v>12</v>
      </c>
      <c r="B1658" s="1">
        <v>44593</v>
      </c>
      <c r="C1658" s="4">
        <v>302</v>
      </c>
      <c r="D1658" s="4">
        <v>28</v>
      </c>
      <c r="E1658" s="4">
        <v>27</v>
      </c>
      <c r="F1658" s="5">
        <f t="shared" si="1028"/>
        <v>3</v>
      </c>
      <c r="G1658" s="5">
        <f t="shared" si="1029"/>
        <v>9</v>
      </c>
      <c r="H1658" s="5">
        <f t="shared" si="1030"/>
        <v>10</v>
      </c>
      <c r="I1658" s="11">
        <f t="shared" si="1031"/>
        <v>0.9072847682119205</v>
      </c>
    </row>
    <row r="1659" spans="1:9" x14ac:dyDescent="0.25">
      <c r="A1659" s="2" t="s">
        <v>13</v>
      </c>
      <c r="B1659" s="1">
        <v>44593</v>
      </c>
      <c r="C1659" s="4">
        <v>1911</v>
      </c>
      <c r="D1659" s="4">
        <v>307</v>
      </c>
      <c r="E1659" s="4">
        <v>243</v>
      </c>
      <c r="F1659" s="5">
        <f t="shared" si="1028"/>
        <v>13</v>
      </c>
      <c r="G1659" s="5">
        <f t="shared" si="1029"/>
        <v>89</v>
      </c>
      <c r="H1659" s="5">
        <f t="shared" si="1030"/>
        <v>37</v>
      </c>
      <c r="I1659" s="11">
        <f t="shared" si="1031"/>
        <v>0.83935112506541076</v>
      </c>
    </row>
    <row r="1660" spans="1:9" x14ac:dyDescent="0.25">
      <c r="A1660" s="2" t="s">
        <v>14</v>
      </c>
      <c r="B1660" s="1">
        <v>44593</v>
      </c>
      <c r="C1660" s="4">
        <v>666</v>
      </c>
      <c r="D1660" s="4">
        <v>67</v>
      </c>
      <c r="E1660" s="4">
        <v>44</v>
      </c>
      <c r="F1660" s="5">
        <f t="shared" si="1028"/>
        <v>1</v>
      </c>
      <c r="G1660" s="5">
        <f t="shared" si="1029"/>
        <v>18</v>
      </c>
      <c r="H1660" s="5">
        <f t="shared" si="1030"/>
        <v>-1</v>
      </c>
      <c r="I1660" s="11">
        <f t="shared" si="1031"/>
        <v>0.89939939939939939</v>
      </c>
    </row>
    <row r="1661" spans="1:9" x14ac:dyDescent="0.25">
      <c r="A1661" s="2" t="s">
        <v>15</v>
      </c>
      <c r="B1661" s="1">
        <v>44593</v>
      </c>
      <c r="C1661" s="4">
        <v>673</v>
      </c>
      <c r="D1661" s="4">
        <v>67</v>
      </c>
      <c r="E1661" s="4">
        <v>48</v>
      </c>
      <c r="F1661" s="5">
        <f t="shared" si="1028"/>
        <v>5</v>
      </c>
      <c r="G1661" s="5">
        <f t="shared" si="1029"/>
        <v>25</v>
      </c>
      <c r="H1661" s="5">
        <f t="shared" si="1030"/>
        <v>10</v>
      </c>
      <c r="I1661" s="11">
        <f t="shared" si="1031"/>
        <v>0.90044576523031206</v>
      </c>
    </row>
    <row r="1662" spans="1:9" x14ac:dyDescent="0.25">
      <c r="A1662" s="2" t="s">
        <v>16</v>
      </c>
      <c r="B1662" s="1">
        <v>44593</v>
      </c>
      <c r="C1662" s="4">
        <v>457</v>
      </c>
      <c r="D1662" s="4">
        <v>33</v>
      </c>
      <c r="E1662" s="4">
        <v>27</v>
      </c>
      <c r="F1662" s="5">
        <f t="shared" si="1028"/>
        <v>5</v>
      </c>
      <c r="G1662" s="5">
        <f t="shared" si="1029"/>
        <v>12</v>
      </c>
      <c r="H1662" s="5">
        <f t="shared" si="1030"/>
        <v>9</v>
      </c>
      <c r="I1662" s="11">
        <f t="shared" si="1031"/>
        <v>0.92778993435448576</v>
      </c>
    </row>
    <row r="1663" spans="1:9" x14ac:dyDescent="0.25">
      <c r="A1663" s="2" t="s">
        <v>17</v>
      </c>
      <c r="B1663" s="1">
        <v>44593</v>
      </c>
      <c r="C1663" s="4">
        <v>510</v>
      </c>
      <c r="D1663" s="4">
        <v>31</v>
      </c>
      <c r="E1663" s="4">
        <v>24</v>
      </c>
      <c r="F1663" s="5">
        <f t="shared" si="1028"/>
        <v>2</v>
      </c>
      <c r="G1663" s="5">
        <f t="shared" si="1029"/>
        <v>8</v>
      </c>
      <c r="H1663" s="5">
        <f t="shared" si="1030"/>
        <v>1</v>
      </c>
      <c r="I1663" s="11">
        <f t="shared" si="1031"/>
        <v>0.9392156862745098</v>
      </c>
    </row>
    <row r="1664" spans="1:9" x14ac:dyDescent="0.25">
      <c r="A1664" s="2" t="s">
        <v>18</v>
      </c>
      <c r="B1664" s="1">
        <v>44593</v>
      </c>
      <c r="C1664" s="4">
        <v>557</v>
      </c>
      <c r="D1664" s="4">
        <v>102</v>
      </c>
      <c r="E1664" s="4">
        <v>72</v>
      </c>
      <c r="F1664" s="5">
        <f t="shared" si="1028"/>
        <v>4</v>
      </c>
      <c r="G1664" s="5">
        <f t="shared" si="1029"/>
        <v>23</v>
      </c>
      <c r="H1664" s="5">
        <f t="shared" si="1030"/>
        <v>0</v>
      </c>
      <c r="I1664" s="11">
        <f t="shared" si="1031"/>
        <v>0.81687612208258531</v>
      </c>
    </row>
    <row r="1665" spans="1:9" x14ac:dyDescent="0.25">
      <c r="A1665" s="2" t="s">
        <v>19</v>
      </c>
      <c r="B1665" s="1">
        <v>44593</v>
      </c>
      <c r="C1665" s="4">
        <v>295</v>
      </c>
      <c r="D1665" s="4">
        <v>33</v>
      </c>
      <c r="E1665" s="4">
        <v>28</v>
      </c>
      <c r="F1665" s="5">
        <f t="shared" si="1028"/>
        <v>1</v>
      </c>
      <c r="G1665" s="5">
        <f t="shared" si="1029"/>
        <v>9</v>
      </c>
      <c r="H1665" s="5">
        <f t="shared" si="1030"/>
        <v>4</v>
      </c>
      <c r="I1665" s="11">
        <f t="shared" si="1031"/>
        <v>0.88813559322033897</v>
      </c>
    </row>
    <row r="1666" spans="1:9" x14ac:dyDescent="0.25">
      <c r="A1666" s="2" t="s">
        <v>20</v>
      </c>
      <c r="B1666" s="1">
        <v>44593</v>
      </c>
      <c r="C1666" s="4">
        <v>2598</v>
      </c>
      <c r="D1666" s="4">
        <v>377</v>
      </c>
      <c r="E1666" s="4">
        <v>286</v>
      </c>
      <c r="F1666" s="5">
        <f t="shared" si="1028"/>
        <v>3</v>
      </c>
      <c r="G1666" s="5">
        <f t="shared" si="1029"/>
        <v>98</v>
      </c>
      <c r="H1666" s="5">
        <f t="shared" si="1030"/>
        <v>24</v>
      </c>
      <c r="I1666" s="11">
        <f t="shared" si="1031"/>
        <v>0.8548883756735951</v>
      </c>
    </row>
    <row r="1667" spans="1:9" x14ac:dyDescent="0.25">
      <c r="A1667" s="2" t="s">
        <v>21</v>
      </c>
      <c r="B1667" s="1">
        <v>44593</v>
      </c>
      <c r="C1667" s="4">
        <v>2907</v>
      </c>
      <c r="D1667" s="4">
        <v>427</v>
      </c>
      <c r="E1667" s="4">
        <v>368</v>
      </c>
      <c r="F1667" s="5">
        <f t="shared" si="1028"/>
        <v>3</v>
      </c>
      <c r="G1667" s="5">
        <f t="shared" si="1029"/>
        <v>110</v>
      </c>
      <c r="H1667" s="5">
        <f t="shared" si="1030"/>
        <v>71</v>
      </c>
      <c r="I1667" s="11">
        <f t="shared" si="1031"/>
        <v>0.85311317509459927</v>
      </c>
    </row>
    <row r="1668" spans="1:9" x14ac:dyDescent="0.25">
      <c r="A1668" s="2" t="s">
        <v>22</v>
      </c>
      <c r="B1668" s="1">
        <v>44593</v>
      </c>
      <c r="C1668" s="4">
        <v>314</v>
      </c>
      <c r="D1668" s="4">
        <v>24</v>
      </c>
      <c r="E1668" s="4">
        <v>17</v>
      </c>
      <c r="F1668" s="5">
        <f t="shared" si="1028"/>
        <v>0</v>
      </c>
      <c r="G1668" s="5">
        <f t="shared" si="1029"/>
        <v>8</v>
      </c>
      <c r="H1668" s="5">
        <f t="shared" si="1030"/>
        <v>1</v>
      </c>
      <c r="I1668" s="11">
        <f t="shared" si="1031"/>
        <v>0.92356687898089174</v>
      </c>
    </row>
    <row r="1669" spans="1:9" x14ac:dyDescent="0.25">
      <c r="A1669" s="2" t="s">
        <v>23</v>
      </c>
      <c r="B1669" s="1">
        <v>44593</v>
      </c>
      <c r="C1669" s="4">
        <v>234</v>
      </c>
      <c r="D1669" s="4">
        <v>16</v>
      </c>
      <c r="E1669" s="4">
        <v>13</v>
      </c>
      <c r="F1669" s="5">
        <f t="shared" si="1028"/>
        <v>1</v>
      </c>
      <c r="G1669" s="5">
        <f t="shared" si="1029"/>
        <v>4</v>
      </c>
      <c r="H1669" s="5">
        <f t="shared" si="1030"/>
        <v>2</v>
      </c>
      <c r="I1669" s="11">
        <f t="shared" si="1031"/>
        <v>0.93162393162393164</v>
      </c>
    </row>
    <row r="1670" spans="1:9" x14ac:dyDescent="0.25">
      <c r="A1670" s="2" t="s">
        <v>24</v>
      </c>
      <c r="B1670" s="1">
        <v>44593</v>
      </c>
      <c r="C1670" s="4">
        <v>63</v>
      </c>
      <c r="D1670" s="4">
        <v>5</v>
      </c>
      <c r="E1670" s="4">
        <v>4</v>
      </c>
      <c r="F1670" s="5">
        <f t="shared" si="1028"/>
        <v>-1</v>
      </c>
      <c r="G1670" s="5">
        <f t="shared" si="1029"/>
        <v>1</v>
      </c>
      <c r="H1670" s="5">
        <f t="shared" si="1030"/>
        <v>0</v>
      </c>
      <c r="I1670" s="11">
        <f t="shared" si="1031"/>
        <v>0.92063492063492058</v>
      </c>
    </row>
    <row r="1671" spans="1:9" x14ac:dyDescent="0.25">
      <c r="A1671" s="2" t="s">
        <v>25</v>
      </c>
      <c r="B1671" s="1">
        <v>44593</v>
      </c>
      <c r="C1671" s="4">
        <v>3055</v>
      </c>
      <c r="D1671" s="4">
        <v>510</v>
      </c>
      <c r="E1671" s="4">
        <v>393</v>
      </c>
      <c r="F1671" s="5">
        <f t="shared" si="1028"/>
        <v>12</v>
      </c>
      <c r="G1671" s="5">
        <f t="shared" si="1029"/>
        <v>121</v>
      </c>
      <c r="H1671" s="5">
        <f t="shared" si="1030"/>
        <v>45</v>
      </c>
      <c r="I1671" s="11">
        <f t="shared" si="1031"/>
        <v>0.83306055646481181</v>
      </c>
    </row>
    <row r="1672" spans="1:9" x14ac:dyDescent="0.25">
      <c r="A1672" s="2" t="s">
        <v>26</v>
      </c>
      <c r="B1672" s="1">
        <v>44593</v>
      </c>
      <c r="C1672" s="4">
        <v>1922</v>
      </c>
      <c r="D1672" s="4">
        <v>238</v>
      </c>
      <c r="E1672" s="4">
        <v>193</v>
      </c>
      <c r="F1672" s="5">
        <f t="shared" si="1028"/>
        <v>9</v>
      </c>
      <c r="G1672" s="5">
        <f t="shared" si="1029"/>
        <v>72</v>
      </c>
      <c r="H1672" s="5">
        <f t="shared" si="1030"/>
        <v>37</v>
      </c>
      <c r="I1672" s="11">
        <f t="shared" si="1031"/>
        <v>0.8761706555671176</v>
      </c>
    </row>
    <row r="1673" spans="1:9" x14ac:dyDescent="0.25">
      <c r="A1673" s="2" t="s">
        <v>27</v>
      </c>
      <c r="B1673" s="1">
        <v>44593</v>
      </c>
      <c r="C1673" s="4">
        <v>181</v>
      </c>
      <c r="D1673" s="4">
        <v>23</v>
      </c>
      <c r="E1673" s="4">
        <v>17</v>
      </c>
      <c r="F1673" s="5">
        <f t="shared" si="1028"/>
        <v>-1</v>
      </c>
      <c r="G1673" s="5">
        <f t="shared" si="1029"/>
        <v>3</v>
      </c>
      <c r="H1673" s="5">
        <f t="shared" si="1030"/>
        <v>-2</v>
      </c>
      <c r="I1673" s="11">
        <f t="shared" si="1031"/>
        <v>0.8729281767955801</v>
      </c>
    </row>
    <row r="1674" spans="1:9" x14ac:dyDescent="0.25">
      <c r="A1674" s="2" t="s">
        <v>28</v>
      </c>
      <c r="B1674" s="1">
        <v>44593</v>
      </c>
      <c r="C1674" s="4">
        <v>8072</v>
      </c>
      <c r="D1674" s="4">
        <v>1277</v>
      </c>
      <c r="E1674" s="4">
        <v>988</v>
      </c>
      <c r="F1674" s="5">
        <f t="shared" si="1028"/>
        <v>2</v>
      </c>
      <c r="G1674" s="5">
        <f t="shared" si="1029"/>
        <v>315</v>
      </c>
      <c r="H1674" s="5">
        <f t="shared" si="1030"/>
        <v>320</v>
      </c>
      <c r="I1674" s="11">
        <f t="shared" si="1031"/>
        <v>0.84179881070366702</v>
      </c>
    </row>
    <row r="1675" spans="1:9" x14ac:dyDescent="0.25">
      <c r="A1675" s="2" t="s">
        <v>29</v>
      </c>
      <c r="B1675" s="1">
        <v>44593</v>
      </c>
      <c r="C1675" s="4">
        <v>219</v>
      </c>
      <c r="D1675" s="4">
        <v>14</v>
      </c>
      <c r="E1675" s="4">
        <v>9</v>
      </c>
      <c r="F1675" s="5">
        <f t="shared" si="1028"/>
        <v>1</v>
      </c>
      <c r="G1675" s="5">
        <f t="shared" si="1029"/>
        <v>5</v>
      </c>
      <c r="H1675" s="5">
        <f t="shared" si="1030"/>
        <v>0</v>
      </c>
      <c r="I1675" s="11">
        <f t="shared" si="1031"/>
        <v>0.9360730593607306</v>
      </c>
    </row>
    <row r="1676" spans="1:9" x14ac:dyDescent="0.25">
      <c r="A1676" s="2" t="s">
        <v>3</v>
      </c>
      <c r="B1676" s="1">
        <v>44621</v>
      </c>
      <c r="C1676" s="4">
        <v>155</v>
      </c>
      <c r="D1676" s="4">
        <v>16</v>
      </c>
      <c r="E1676" s="4">
        <v>13</v>
      </c>
      <c r="F1676" s="5">
        <f t="shared" si="1028"/>
        <v>1</v>
      </c>
      <c r="G1676" s="5">
        <f t="shared" si="1029"/>
        <v>5</v>
      </c>
      <c r="H1676" s="5">
        <f t="shared" si="1030"/>
        <v>3</v>
      </c>
      <c r="I1676" s="11">
        <f t="shared" si="1031"/>
        <v>0.89677419354838706</v>
      </c>
    </row>
    <row r="1677" spans="1:9" x14ac:dyDescent="0.25">
      <c r="A1677" s="2" t="s">
        <v>4</v>
      </c>
      <c r="B1677" s="1">
        <v>44621</v>
      </c>
      <c r="C1677" s="4">
        <v>173</v>
      </c>
      <c r="D1677" s="4">
        <v>24</v>
      </c>
      <c r="E1677" s="4">
        <v>19</v>
      </c>
      <c r="F1677" s="5">
        <f t="shared" si="1028"/>
        <v>-1</v>
      </c>
      <c r="G1677" s="5">
        <f t="shared" si="1029"/>
        <v>2</v>
      </c>
      <c r="H1677" s="5">
        <f t="shared" si="1030"/>
        <v>1</v>
      </c>
      <c r="I1677" s="11">
        <f t="shared" si="1031"/>
        <v>0.86127167630057799</v>
      </c>
    </row>
    <row r="1678" spans="1:9" x14ac:dyDescent="0.25">
      <c r="A1678" s="2" t="s">
        <v>5</v>
      </c>
      <c r="B1678" s="1">
        <v>44621</v>
      </c>
      <c r="C1678" s="4">
        <v>265</v>
      </c>
      <c r="D1678" s="4">
        <v>29</v>
      </c>
      <c r="E1678" s="4">
        <v>23</v>
      </c>
      <c r="F1678" s="5">
        <f t="shared" si="1028"/>
        <v>0</v>
      </c>
      <c r="G1678" s="5">
        <f t="shared" si="1029"/>
        <v>11</v>
      </c>
      <c r="H1678" s="5">
        <f t="shared" si="1030"/>
        <v>9</v>
      </c>
      <c r="I1678" s="11">
        <f t="shared" si="1031"/>
        <v>0.89056603773584908</v>
      </c>
    </row>
    <row r="1679" spans="1:9" x14ac:dyDescent="0.25">
      <c r="A1679" s="2" t="s">
        <v>6</v>
      </c>
      <c r="B1679" s="1">
        <v>44621</v>
      </c>
      <c r="C1679" s="4">
        <v>316</v>
      </c>
      <c r="D1679" s="4">
        <v>28</v>
      </c>
      <c r="E1679" s="4">
        <v>21</v>
      </c>
      <c r="F1679" s="5">
        <f t="shared" si="1028"/>
        <v>2</v>
      </c>
      <c r="G1679" s="5">
        <f t="shared" si="1029"/>
        <v>9</v>
      </c>
      <c r="H1679" s="5">
        <f t="shared" si="1030"/>
        <v>8</v>
      </c>
      <c r="I1679" s="11">
        <f t="shared" si="1031"/>
        <v>0.91139240506329111</v>
      </c>
    </row>
    <row r="1680" spans="1:9" x14ac:dyDescent="0.25">
      <c r="A1680" s="2" t="s">
        <v>7</v>
      </c>
      <c r="B1680" s="1">
        <v>44621</v>
      </c>
      <c r="C1680" s="4">
        <v>1031</v>
      </c>
      <c r="D1680" s="4">
        <v>120</v>
      </c>
      <c r="E1680" s="4">
        <v>102</v>
      </c>
      <c r="F1680" s="5">
        <f t="shared" si="1028"/>
        <v>5</v>
      </c>
      <c r="G1680" s="5">
        <f t="shared" si="1029"/>
        <v>26</v>
      </c>
      <c r="H1680" s="5">
        <f t="shared" si="1030"/>
        <v>23</v>
      </c>
      <c r="I1680" s="11">
        <f t="shared" si="1031"/>
        <v>0.88360814742967997</v>
      </c>
    </row>
    <row r="1681" spans="1:9" x14ac:dyDescent="0.25">
      <c r="A1681" s="2" t="s">
        <v>8</v>
      </c>
      <c r="B1681" s="1">
        <v>44621</v>
      </c>
      <c r="C1681" s="4">
        <v>452</v>
      </c>
      <c r="D1681" s="4">
        <v>72</v>
      </c>
      <c r="E1681" s="4">
        <v>54</v>
      </c>
      <c r="F1681" s="5">
        <f t="shared" si="1028"/>
        <v>-1</v>
      </c>
      <c r="G1681" s="5">
        <f t="shared" si="1029"/>
        <v>11</v>
      </c>
      <c r="H1681" s="5">
        <f t="shared" si="1030"/>
        <v>12</v>
      </c>
      <c r="I1681" s="11">
        <f t="shared" si="1031"/>
        <v>0.84070796460176989</v>
      </c>
    </row>
    <row r="1682" spans="1:9" x14ac:dyDescent="0.25">
      <c r="A1682" s="2" t="s">
        <v>9</v>
      </c>
      <c r="B1682" s="1">
        <v>44621</v>
      </c>
      <c r="C1682" s="4">
        <v>831</v>
      </c>
      <c r="D1682" s="4">
        <v>131</v>
      </c>
      <c r="E1682" s="4">
        <v>109</v>
      </c>
      <c r="F1682" s="5">
        <f t="shared" si="1028"/>
        <v>9</v>
      </c>
      <c r="G1682" s="5">
        <f t="shared" si="1029"/>
        <v>23</v>
      </c>
      <c r="H1682" s="5">
        <f t="shared" si="1030"/>
        <v>23</v>
      </c>
      <c r="I1682" s="11">
        <f t="shared" si="1031"/>
        <v>0.84235860409145613</v>
      </c>
    </row>
    <row r="1683" spans="1:9" x14ac:dyDescent="0.25">
      <c r="A1683" s="2" t="s">
        <v>10</v>
      </c>
      <c r="B1683" s="1">
        <v>44621</v>
      </c>
      <c r="C1683" s="4">
        <v>475</v>
      </c>
      <c r="D1683" s="4">
        <v>109</v>
      </c>
      <c r="E1683" s="4">
        <v>96</v>
      </c>
      <c r="F1683" s="5">
        <f t="shared" si="1028"/>
        <v>2</v>
      </c>
      <c r="G1683" s="5">
        <f t="shared" si="1029"/>
        <v>28</v>
      </c>
      <c r="H1683" s="5">
        <f t="shared" si="1030"/>
        <v>31</v>
      </c>
      <c r="I1683" s="11">
        <f t="shared" si="1031"/>
        <v>0.77052631578947373</v>
      </c>
    </row>
    <row r="1684" spans="1:9" x14ac:dyDescent="0.25">
      <c r="A1684" s="2" t="s">
        <v>11</v>
      </c>
      <c r="B1684" s="1">
        <v>44621</v>
      </c>
      <c r="C1684" s="4">
        <v>733</v>
      </c>
      <c r="D1684" s="4">
        <v>114</v>
      </c>
      <c r="E1684" s="4">
        <v>92</v>
      </c>
      <c r="F1684" s="5">
        <f t="shared" si="1028"/>
        <v>3</v>
      </c>
      <c r="G1684" s="5">
        <f t="shared" si="1029"/>
        <v>22</v>
      </c>
      <c r="H1684" s="5">
        <f t="shared" si="1030"/>
        <v>21</v>
      </c>
      <c r="I1684" s="11">
        <f t="shared" si="1031"/>
        <v>0.844474761255116</v>
      </c>
    </row>
    <row r="1685" spans="1:9" x14ac:dyDescent="0.25">
      <c r="A1685" s="2" t="s">
        <v>12</v>
      </c>
      <c r="B1685" s="1">
        <v>44621</v>
      </c>
      <c r="C1685" s="4">
        <v>306</v>
      </c>
      <c r="D1685" s="4">
        <v>37</v>
      </c>
      <c r="E1685" s="4">
        <v>36</v>
      </c>
      <c r="F1685" s="5">
        <f t="shared" si="1028"/>
        <v>4</v>
      </c>
      <c r="G1685" s="5">
        <f t="shared" si="1029"/>
        <v>9</v>
      </c>
      <c r="H1685" s="5">
        <f t="shared" si="1030"/>
        <v>9</v>
      </c>
      <c r="I1685" s="11">
        <f t="shared" si="1031"/>
        <v>0.87908496732026142</v>
      </c>
    </row>
    <row r="1686" spans="1:9" x14ac:dyDescent="0.25">
      <c r="A1686" s="2" t="s">
        <v>13</v>
      </c>
      <c r="B1686" s="1">
        <v>44621</v>
      </c>
      <c r="C1686" s="4">
        <v>1928</v>
      </c>
      <c r="D1686" s="4">
        <v>383</v>
      </c>
      <c r="E1686" s="4">
        <v>338</v>
      </c>
      <c r="F1686" s="5">
        <f t="shared" si="1028"/>
        <v>17</v>
      </c>
      <c r="G1686" s="5">
        <f t="shared" si="1029"/>
        <v>76</v>
      </c>
      <c r="H1686" s="5">
        <f t="shared" si="1030"/>
        <v>95</v>
      </c>
      <c r="I1686" s="11">
        <f t="shared" si="1031"/>
        <v>0.80134854771784236</v>
      </c>
    </row>
    <row r="1687" spans="1:9" x14ac:dyDescent="0.25">
      <c r="A1687" s="2" t="s">
        <v>14</v>
      </c>
      <c r="B1687" s="1">
        <v>44621</v>
      </c>
      <c r="C1687" s="4">
        <v>668</v>
      </c>
      <c r="D1687" s="4">
        <v>82</v>
      </c>
      <c r="E1687" s="4">
        <v>63</v>
      </c>
      <c r="F1687" s="5">
        <f t="shared" si="1028"/>
        <v>2</v>
      </c>
      <c r="G1687" s="5">
        <f t="shared" si="1029"/>
        <v>15</v>
      </c>
      <c r="H1687" s="5">
        <f t="shared" si="1030"/>
        <v>19</v>
      </c>
      <c r="I1687" s="11">
        <f t="shared" si="1031"/>
        <v>0.8772455089820359</v>
      </c>
    </row>
    <row r="1688" spans="1:9" x14ac:dyDescent="0.25">
      <c r="A1688" s="2" t="s">
        <v>15</v>
      </c>
      <c r="B1688" s="1">
        <v>44621</v>
      </c>
      <c r="C1688" s="4">
        <v>680</v>
      </c>
      <c r="D1688" s="4">
        <v>85</v>
      </c>
      <c r="E1688" s="4">
        <v>69</v>
      </c>
      <c r="F1688" s="5">
        <f t="shared" si="1028"/>
        <v>7</v>
      </c>
      <c r="G1688" s="5">
        <f t="shared" si="1029"/>
        <v>18</v>
      </c>
      <c r="H1688" s="5">
        <f t="shared" si="1030"/>
        <v>21</v>
      </c>
      <c r="I1688" s="11">
        <f t="shared" si="1031"/>
        <v>0.875</v>
      </c>
    </row>
    <row r="1689" spans="1:9" x14ac:dyDescent="0.25">
      <c r="A1689" s="2" t="s">
        <v>16</v>
      </c>
      <c r="B1689" s="1">
        <v>44621</v>
      </c>
      <c r="C1689" s="4">
        <v>459</v>
      </c>
      <c r="D1689" s="4">
        <v>47</v>
      </c>
      <c r="E1689" s="4">
        <v>38</v>
      </c>
      <c r="F1689" s="5">
        <f t="shared" si="1028"/>
        <v>2</v>
      </c>
      <c r="G1689" s="5">
        <f t="shared" si="1029"/>
        <v>14</v>
      </c>
      <c r="H1689" s="5">
        <f t="shared" si="1030"/>
        <v>11</v>
      </c>
      <c r="I1689" s="11">
        <f t="shared" si="1031"/>
        <v>0.89760348583877991</v>
      </c>
    </row>
    <row r="1690" spans="1:9" x14ac:dyDescent="0.25">
      <c r="A1690" s="2" t="s">
        <v>17</v>
      </c>
      <c r="B1690" s="1">
        <v>44621</v>
      </c>
      <c r="C1690" s="4">
        <v>511</v>
      </c>
      <c r="D1690" s="4">
        <v>36</v>
      </c>
      <c r="E1690" s="4">
        <v>27</v>
      </c>
      <c r="F1690" s="5">
        <f t="shared" si="1028"/>
        <v>1</v>
      </c>
      <c r="G1690" s="5">
        <f t="shared" si="1029"/>
        <v>5</v>
      </c>
      <c r="H1690" s="5">
        <f t="shared" si="1030"/>
        <v>3</v>
      </c>
      <c r="I1690" s="11">
        <f t="shared" si="1031"/>
        <v>0.92954990215264188</v>
      </c>
    </row>
    <row r="1691" spans="1:9" x14ac:dyDescent="0.25">
      <c r="A1691" s="2" t="s">
        <v>18</v>
      </c>
      <c r="B1691" s="1">
        <v>44621</v>
      </c>
      <c r="C1691" s="4">
        <v>563</v>
      </c>
      <c r="D1691" s="4">
        <v>123</v>
      </c>
      <c r="E1691" s="4">
        <v>96</v>
      </c>
      <c r="F1691" s="5">
        <f t="shared" si="1028"/>
        <v>6</v>
      </c>
      <c r="G1691" s="5">
        <f t="shared" si="1029"/>
        <v>21</v>
      </c>
      <c r="H1691" s="5">
        <f t="shared" si="1030"/>
        <v>24</v>
      </c>
      <c r="I1691" s="11">
        <f t="shared" si="1031"/>
        <v>0.78152753108348139</v>
      </c>
    </row>
    <row r="1692" spans="1:9" x14ac:dyDescent="0.25">
      <c r="A1692" s="2" t="s">
        <v>19</v>
      </c>
      <c r="B1692" s="1">
        <v>44621</v>
      </c>
      <c r="C1692" s="4">
        <v>294</v>
      </c>
      <c r="D1692" s="4">
        <v>37</v>
      </c>
      <c r="E1692" s="4">
        <v>32</v>
      </c>
      <c r="F1692" s="5">
        <f t="shared" si="1028"/>
        <v>-1</v>
      </c>
      <c r="G1692" s="5">
        <f t="shared" si="1029"/>
        <v>4</v>
      </c>
      <c r="H1692" s="5">
        <f t="shared" si="1030"/>
        <v>4</v>
      </c>
      <c r="I1692" s="11">
        <f t="shared" si="1031"/>
        <v>0.87414965986394555</v>
      </c>
    </row>
    <row r="1693" spans="1:9" x14ac:dyDescent="0.25">
      <c r="A1693" s="2" t="s">
        <v>20</v>
      </c>
      <c r="B1693" s="1">
        <v>44621</v>
      </c>
      <c r="C1693" s="4">
        <v>2601</v>
      </c>
      <c r="D1693" s="4">
        <v>471</v>
      </c>
      <c r="E1693" s="4">
        <v>405</v>
      </c>
      <c r="F1693" s="5">
        <f t="shared" si="1028"/>
        <v>3</v>
      </c>
      <c r="G1693" s="5">
        <f t="shared" si="1029"/>
        <v>94</v>
      </c>
      <c r="H1693" s="5">
        <f t="shared" si="1030"/>
        <v>119</v>
      </c>
      <c r="I1693" s="11">
        <f t="shared" si="1031"/>
        <v>0.81891580161476352</v>
      </c>
    </row>
    <row r="1694" spans="1:9" x14ac:dyDescent="0.25">
      <c r="A1694" s="2" t="s">
        <v>21</v>
      </c>
      <c r="B1694" s="1">
        <v>44621</v>
      </c>
      <c r="C1694" s="4">
        <v>2923</v>
      </c>
      <c r="D1694" s="4">
        <v>527</v>
      </c>
      <c r="E1694" s="4">
        <v>463</v>
      </c>
      <c r="F1694" s="5">
        <f t="shared" si="1028"/>
        <v>16</v>
      </c>
      <c r="G1694" s="5">
        <f t="shared" si="1029"/>
        <v>100</v>
      </c>
      <c r="H1694" s="5">
        <f t="shared" si="1030"/>
        <v>95</v>
      </c>
      <c r="I1694" s="11">
        <f t="shared" si="1031"/>
        <v>0.8197057817310982</v>
      </c>
    </row>
    <row r="1695" spans="1:9" x14ac:dyDescent="0.25">
      <c r="A1695" s="2" t="s">
        <v>22</v>
      </c>
      <c r="B1695" s="1">
        <v>44621</v>
      </c>
      <c r="C1695" s="4">
        <v>316</v>
      </c>
      <c r="D1695" s="4">
        <v>28</v>
      </c>
      <c r="E1695" s="4">
        <v>21</v>
      </c>
      <c r="F1695" s="5">
        <f t="shared" si="1028"/>
        <v>2</v>
      </c>
      <c r="G1695" s="5">
        <f t="shared" si="1029"/>
        <v>4</v>
      </c>
      <c r="H1695" s="5">
        <f t="shared" si="1030"/>
        <v>4</v>
      </c>
      <c r="I1695" s="11">
        <f t="shared" si="1031"/>
        <v>0.91139240506329111</v>
      </c>
    </row>
    <row r="1696" spans="1:9" x14ac:dyDescent="0.25">
      <c r="A1696" s="2" t="s">
        <v>23</v>
      </c>
      <c r="B1696" s="1">
        <v>44621</v>
      </c>
      <c r="C1696" s="4">
        <v>236</v>
      </c>
      <c r="D1696" s="4">
        <v>19</v>
      </c>
      <c r="E1696" s="4">
        <v>16</v>
      </c>
      <c r="F1696" s="5">
        <f t="shared" si="1028"/>
        <v>2</v>
      </c>
      <c r="G1696" s="5">
        <f t="shared" si="1029"/>
        <v>3</v>
      </c>
      <c r="H1696" s="5">
        <f t="shared" si="1030"/>
        <v>3</v>
      </c>
      <c r="I1696" s="11">
        <f t="shared" si="1031"/>
        <v>0.91949152542372881</v>
      </c>
    </row>
    <row r="1697" spans="1:9" x14ac:dyDescent="0.25">
      <c r="A1697" s="2" t="s">
        <v>24</v>
      </c>
      <c r="B1697" s="1">
        <v>44621</v>
      </c>
      <c r="C1697" s="4">
        <v>63</v>
      </c>
      <c r="D1697" s="4">
        <v>7</v>
      </c>
      <c r="E1697" s="4">
        <v>6</v>
      </c>
      <c r="F1697" s="5">
        <f t="shared" si="1028"/>
        <v>0</v>
      </c>
      <c r="G1697" s="5">
        <f t="shared" si="1029"/>
        <v>2</v>
      </c>
      <c r="H1697" s="5">
        <f t="shared" si="1030"/>
        <v>2</v>
      </c>
      <c r="I1697" s="11">
        <f t="shared" si="1031"/>
        <v>0.88888888888888884</v>
      </c>
    </row>
    <row r="1698" spans="1:9" x14ac:dyDescent="0.25">
      <c r="A1698" s="2" t="s">
        <v>25</v>
      </c>
      <c r="B1698" s="1">
        <v>44621</v>
      </c>
      <c r="C1698" s="4">
        <v>3080</v>
      </c>
      <c r="D1698" s="4">
        <v>578</v>
      </c>
      <c r="E1698" s="4">
        <v>540</v>
      </c>
      <c r="F1698" s="5">
        <f t="shared" si="1028"/>
        <v>25</v>
      </c>
      <c r="G1698" s="5">
        <f t="shared" si="1029"/>
        <v>68</v>
      </c>
      <c r="H1698" s="5">
        <f t="shared" si="1030"/>
        <v>147</v>
      </c>
      <c r="I1698" s="11">
        <f t="shared" si="1031"/>
        <v>0.81233766233766236</v>
      </c>
    </row>
    <row r="1699" spans="1:9" x14ac:dyDescent="0.25">
      <c r="A1699" s="2" t="s">
        <v>26</v>
      </c>
      <c r="B1699" s="1">
        <v>44621</v>
      </c>
      <c r="C1699" s="4">
        <v>1944</v>
      </c>
      <c r="D1699" s="4">
        <v>304</v>
      </c>
      <c r="E1699" s="4">
        <v>266</v>
      </c>
      <c r="F1699" s="5">
        <f t="shared" si="1028"/>
        <v>22</v>
      </c>
      <c r="G1699" s="5">
        <f t="shared" si="1029"/>
        <v>66</v>
      </c>
      <c r="H1699" s="5">
        <f t="shared" si="1030"/>
        <v>73</v>
      </c>
      <c r="I1699" s="11">
        <f t="shared" si="1031"/>
        <v>0.84362139917695478</v>
      </c>
    </row>
    <row r="1700" spans="1:9" x14ac:dyDescent="0.25">
      <c r="A1700" s="2" t="s">
        <v>27</v>
      </c>
      <c r="B1700" s="1">
        <v>44621</v>
      </c>
      <c r="C1700" s="4">
        <v>182</v>
      </c>
      <c r="D1700" s="4">
        <v>31</v>
      </c>
      <c r="E1700" s="4">
        <v>24</v>
      </c>
      <c r="F1700" s="5">
        <f t="shared" si="1028"/>
        <v>1</v>
      </c>
      <c r="G1700" s="5">
        <f t="shared" si="1029"/>
        <v>8</v>
      </c>
      <c r="H1700" s="5">
        <f t="shared" si="1030"/>
        <v>7</v>
      </c>
      <c r="I1700" s="11">
        <f t="shared" si="1031"/>
        <v>0.82967032967032972</v>
      </c>
    </row>
    <row r="1701" spans="1:9" x14ac:dyDescent="0.25">
      <c r="A1701" s="2" t="s">
        <v>28</v>
      </c>
      <c r="B1701" s="1">
        <v>44621</v>
      </c>
      <c r="C1701" s="4">
        <v>8102</v>
      </c>
      <c r="D1701" s="4">
        <v>1558</v>
      </c>
      <c r="E1701" s="4">
        <v>1287</v>
      </c>
      <c r="F1701" s="5">
        <f t="shared" si="1028"/>
        <v>30</v>
      </c>
      <c r="G1701" s="5">
        <f t="shared" si="1029"/>
        <v>281</v>
      </c>
      <c r="H1701" s="5">
        <f t="shared" si="1030"/>
        <v>299</v>
      </c>
      <c r="I1701" s="11">
        <f t="shared" si="1031"/>
        <v>0.80770180202419151</v>
      </c>
    </row>
    <row r="1702" spans="1:9" x14ac:dyDescent="0.25">
      <c r="A1702" s="2" t="s">
        <v>29</v>
      </c>
      <c r="B1702" s="1">
        <v>44621</v>
      </c>
      <c r="C1702" s="4">
        <v>218</v>
      </c>
      <c r="D1702" s="4">
        <v>14</v>
      </c>
      <c r="E1702" s="4">
        <v>9</v>
      </c>
      <c r="F1702" s="5">
        <f t="shared" si="1028"/>
        <v>-1</v>
      </c>
      <c r="G1702" s="5">
        <f t="shared" si="1029"/>
        <v>0</v>
      </c>
      <c r="H1702" s="5">
        <f t="shared" si="1030"/>
        <v>0</v>
      </c>
      <c r="I1702" s="11">
        <f t="shared" si="1031"/>
        <v>0.93577981651376152</v>
      </c>
    </row>
    <row r="1703" spans="1:9" x14ac:dyDescent="0.25">
      <c r="A1703" s="2" t="s">
        <v>3</v>
      </c>
      <c r="B1703" s="1">
        <v>44652</v>
      </c>
      <c r="C1703" s="4">
        <v>156</v>
      </c>
      <c r="D1703" s="4">
        <v>22</v>
      </c>
      <c r="E1703" s="4">
        <v>18</v>
      </c>
      <c r="F1703" s="5">
        <f t="shared" si="1028"/>
        <v>1</v>
      </c>
      <c r="G1703" s="5">
        <f t="shared" si="1029"/>
        <v>6</v>
      </c>
      <c r="H1703" s="5">
        <f t="shared" si="1030"/>
        <v>5</v>
      </c>
      <c r="I1703" s="11">
        <f t="shared" si="1031"/>
        <v>0.85897435897435892</v>
      </c>
    </row>
    <row r="1704" spans="1:9" x14ac:dyDescent="0.25">
      <c r="A1704" s="2" t="s">
        <v>4</v>
      </c>
      <c r="B1704" s="1">
        <v>44652</v>
      </c>
      <c r="C1704" s="4">
        <v>174</v>
      </c>
      <c r="D1704" s="4">
        <v>29</v>
      </c>
      <c r="E1704" s="4">
        <v>23</v>
      </c>
      <c r="F1704" s="5">
        <f t="shared" si="1028"/>
        <v>1</v>
      </c>
      <c r="G1704" s="5">
        <f t="shared" si="1029"/>
        <v>5</v>
      </c>
      <c r="H1704" s="5">
        <f t="shared" si="1030"/>
        <v>4</v>
      </c>
      <c r="I1704" s="11">
        <f t="shared" si="1031"/>
        <v>0.83333333333333337</v>
      </c>
    </row>
    <row r="1705" spans="1:9" x14ac:dyDescent="0.25">
      <c r="A1705" s="2" t="s">
        <v>5</v>
      </c>
      <c r="B1705" s="1">
        <v>44652</v>
      </c>
      <c r="C1705" s="4">
        <v>265</v>
      </c>
      <c r="D1705" s="4">
        <v>38</v>
      </c>
      <c r="E1705" s="4">
        <v>33</v>
      </c>
      <c r="F1705" s="5">
        <f t="shared" ref="F1705:F1768" si="1032">C1705-C1678</f>
        <v>0</v>
      </c>
      <c r="G1705" s="5">
        <f t="shared" ref="G1705:G1768" si="1033">D1705-D1678</f>
        <v>9</v>
      </c>
      <c r="H1705" s="5">
        <f t="shared" ref="H1705:H1768" si="1034">E1705-E1678</f>
        <v>10</v>
      </c>
      <c r="I1705" s="11">
        <f t="shared" ref="I1705:I1768" si="1035">(C1705-D1705)/C1705</f>
        <v>0.85660377358490569</v>
      </c>
    </row>
    <row r="1706" spans="1:9" x14ac:dyDescent="0.25">
      <c r="A1706" s="2" t="s">
        <v>6</v>
      </c>
      <c r="B1706" s="1">
        <v>44652</v>
      </c>
      <c r="C1706" s="4">
        <v>318</v>
      </c>
      <c r="D1706" s="4">
        <v>38</v>
      </c>
      <c r="E1706" s="4">
        <v>26</v>
      </c>
      <c r="F1706" s="5">
        <f t="shared" si="1032"/>
        <v>2</v>
      </c>
      <c r="G1706" s="5">
        <f t="shared" si="1033"/>
        <v>10</v>
      </c>
      <c r="H1706" s="5">
        <f t="shared" si="1034"/>
        <v>5</v>
      </c>
      <c r="I1706" s="11">
        <f t="shared" si="1035"/>
        <v>0.88050314465408808</v>
      </c>
    </row>
    <row r="1707" spans="1:9" x14ac:dyDescent="0.25">
      <c r="A1707" s="2" t="s">
        <v>7</v>
      </c>
      <c r="B1707" s="1">
        <v>44652</v>
      </c>
      <c r="C1707" s="4">
        <v>1036</v>
      </c>
      <c r="D1707" s="4">
        <v>150</v>
      </c>
      <c r="E1707" s="4">
        <v>130</v>
      </c>
      <c r="F1707" s="5">
        <f t="shared" si="1032"/>
        <v>5</v>
      </c>
      <c r="G1707" s="5">
        <f t="shared" si="1033"/>
        <v>30</v>
      </c>
      <c r="H1707" s="5">
        <f t="shared" si="1034"/>
        <v>28</v>
      </c>
      <c r="I1707" s="11">
        <f t="shared" si="1035"/>
        <v>0.85521235521235517</v>
      </c>
    </row>
    <row r="1708" spans="1:9" x14ac:dyDescent="0.25">
      <c r="A1708" s="2" t="s">
        <v>8</v>
      </c>
      <c r="B1708" s="1">
        <v>44652</v>
      </c>
      <c r="C1708" s="4">
        <v>454</v>
      </c>
      <c r="D1708" s="4">
        <v>77</v>
      </c>
      <c r="E1708" s="4">
        <v>58</v>
      </c>
      <c r="F1708" s="5">
        <f t="shared" si="1032"/>
        <v>2</v>
      </c>
      <c r="G1708" s="5">
        <f t="shared" si="1033"/>
        <v>5</v>
      </c>
      <c r="H1708" s="5">
        <f t="shared" si="1034"/>
        <v>4</v>
      </c>
      <c r="I1708" s="11">
        <f t="shared" si="1035"/>
        <v>0.83039647577092512</v>
      </c>
    </row>
    <row r="1709" spans="1:9" x14ac:dyDescent="0.25">
      <c r="A1709" s="2" t="s">
        <v>9</v>
      </c>
      <c r="B1709" s="1">
        <v>44652</v>
      </c>
      <c r="C1709" s="4">
        <v>840</v>
      </c>
      <c r="D1709" s="4">
        <v>155</v>
      </c>
      <c r="E1709" s="4">
        <v>134</v>
      </c>
      <c r="F1709" s="5">
        <f t="shared" si="1032"/>
        <v>9</v>
      </c>
      <c r="G1709" s="5">
        <f t="shared" si="1033"/>
        <v>24</v>
      </c>
      <c r="H1709" s="5">
        <f t="shared" si="1034"/>
        <v>25</v>
      </c>
      <c r="I1709" s="11">
        <f t="shared" si="1035"/>
        <v>0.81547619047619047</v>
      </c>
    </row>
    <row r="1710" spans="1:9" x14ac:dyDescent="0.25">
      <c r="A1710" s="2" t="s">
        <v>10</v>
      </c>
      <c r="B1710" s="1">
        <v>44652</v>
      </c>
      <c r="C1710" s="4">
        <v>477</v>
      </c>
      <c r="D1710" s="4">
        <v>124</v>
      </c>
      <c r="E1710" s="4">
        <v>111</v>
      </c>
      <c r="F1710" s="5">
        <f t="shared" si="1032"/>
        <v>2</v>
      </c>
      <c r="G1710" s="5">
        <f t="shared" si="1033"/>
        <v>15</v>
      </c>
      <c r="H1710" s="5">
        <f t="shared" si="1034"/>
        <v>15</v>
      </c>
      <c r="I1710" s="11">
        <f t="shared" si="1035"/>
        <v>0.74004192872117402</v>
      </c>
    </row>
    <row r="1711" spans="1:9" x14ac:dyDescent="0.25">
      <c r="A1711" s="2" t="s">
        <v>11</v>
      </c>
      <c r="B1711" s="1">
        <v>44652</v>
      </c>
      <c r="C1711" s="4">
        <v>737</v>
      </c>
      <c r="D1711" s="4">
        <v>133</v>
      </c>
      <c r="E1711" s="4">
        <v>111</v>
      </c>
      <c r="F1711" s="5">
        <f t="shared" si="1032"/>
        <v>4</v>
      </c>
      <c r="G1711" s="5">
        <f t="shared" si="1033"/>
        <v>19</v>
      </c>
      <c r="H1711" s="5">
        <f t="shared" si="1034"/>
        <v>19</v>
      </c>
      <c r="I1711" s="11">
        <f t="shared" si="1035"/>
        <v>0.81953867028493899</v>
      </c>
    </row>
    <row r="1712" spans="1:9" x14ac:dyDescent="0.25">
      <c r="A1712" s="2" t="s">
        <v>12</v>
      </c>
      <c r="B1712" s="1">
        <v>44652</v>
      </c>
      <c r="C1712" s="4">
        <v>309</v>
      </c>
      <c r="D1712" s="4">
        <v>41</v>
      </c>
      <c r="E1712" s="4">
        <v>39</v>
      </c>
      <c r="F1712" s="5">
        <f t="shared" si="1032"/>
        <v>3</v>
      </c>
      <c r="G1712" s="5">
        <f t="shared" si="1033"/>
        <v>4</v>
      </c>
      <c r="H1712" s="5">
        <f t="shared" si="1034"/>
        <v>3</v>
      </c>
      <c r="I1712" s="11">
        <f t="shared" si="1035"/>
        <v>0.8673139158576052</v>
      </c>
    </row>
    <row r="1713" spans="1:9" x14ac:dyDescent="0.25">
      <c r="A1713" s="2" t="s">
        <v>13</v>
      </c>
      <c r="B1713" s="1">
        <v>44652</v>
      </c>
      <c r="C1713" s="4">
        <v>1934</v>
      </c>
      <c r="D1713" s="4">
        <v>431</v>
      </c>
      <c r="E1713" s="4">
        <v>377</v>
      </c>
      <c r="F1713" s="5">
        <f t="shared" si="1032"/>
        <v>6</v>
      </c>
      <c r="G1713" s="5">
        <f t="shared" si="1033"/>
        <v>48</v>
      </c>
      <c r="H1713" s="5">
        <f t="shared" si="1034"/>
        <v>39</v>
      </c>
      <c r="I1713" s="11">
        <f t="shared" si="1035"/>
        <v>0.7771458117890383</v>
      </c>
    </row>
    <row r="1714" spans="1:9" x14ac:dyDescent="0.25">
      <c r="A1714" s="2" t="s">
        <v>14</v>
      </c>
      <c r="B1714" s="1">
        <v>44652</v>
      </c>
      <c r="C1714" s="4">
        <v>670</v>
      </c>
      <c r="D1714" s="4">
        <v>95</v>
      </c>
      <c r="E1714" s="4">
        <v>75</v>
      </c>
      <c r="F1714" s="5">
        <f t="shared" si="1032"/>
        <v>2</v>
      </c>
      <c r="G1714" s="5">
        <f t="shared" si="1033"/>
        <v>13</v>
      </c>
      <c r="H1714" s="5">
        <f t="shared" si="1034"/>
        <v>12</v>
      </c>
      <c r="I1714" s="11">
        <f t="shared" si="1035"/>
        <v>0.85820895522388063</v>
      </c>
    </row>
    <row r="1715" spans="1:9" x14ac:dyDescent="0.25">
      <c r="A1715" s="2" t="s">
        <v>15</v>
      </c>
      <c r="B1715" s="1">
        <v>44652</v>
      </c>
      <c r="C1715" s="4">
        <v>687</v>
      </c>
      <c r="D1715" s="4">
        <v>103</v>
      </c>
      <c r="E1715" s="4">
        <v>84</v>
      </c>
      <c r="F1715" s="5">
        <f t="shared" si="1032"/>
        <v>7</v>
      </c>
      <c r="G1715" s="5">
        <f t="shared" si="1033"/>
        <v>18</v>
      </c>
      <c r="H1715" s="5">
        <f t="shared" si="1034"/>
        <v>15</v>
      </c>
      <c r="I1715" s="11">
        <f t="shared" si="1035"/>
        <v>0.85007278020378452</v>
      </c>
    </row>
    <row r="1716" spans="1:9" x14ac:dyDescent="0.25">
      <c r="A1716" s="2" t="s">
        <v>16</v>
      </c>
      <c r="B1716" s="1">
        <v>44652</v>
      </c>
      <c r="C1716" s="4">
        <v>466</v>
      </c>
      <c r="D1716" s="4">
        <v>61</v>
      </c>
      <c r="E1716" s="4">
        <v>49</v>
      </c>
      <c r="F1716" s="5">
        <f t="shared" si="1032"/>
        <v>7</v>
      </c>
      <c r="G1716" s="5">
        <f t="shared" si="1033"/>
        <v>14</v>
      </c>
      <c r="H1716" s="5">
        <f t="shared" si="1034"/>
        <v>11</v>
      </c>
      <c r="I1716" s="11">
        <f t="shared" si="1035"/>
        <v>0.86909871244635195</v>
      </c>
    </row>
    <row r="1717" spans="1:9" x14ac:dyDescent="0.25">
      <c r="A1717" s="2" t="s">
        <v>17</v>
      </c>
      <c r="B1717" s="1">
        <v>44652</v>
      </c>
      <c r="C1717" s="4">
        <v>511</v>
      </c>
      <c r="D1717" s="4">
        <v>42</v>
      </c>
      <c r="E1717" s="4">
        <v>30</v>
      </c>
      <c r="F1717" s="5">
        <f t="shared" si="1032"/>
        <v>0</v>
      </c>
      <c r="G1717" s="5">
        <f t="shared" si="1033"/>
        <v>6</v>
      </c>
      <c r="H1717" s="5">
        <f t="shared" si="1034"/>
        <v>3</v>
      </c>
      <c r="I1717" s="11">
        <f t="shared" si="1035"/>
        <v>0.9178082191780822</v>
      </c>
    </row>
    <row r="1718" spans="1:9" x14ac:dyDescent="0.25">
      <c r="A1718" s="2" t="s">
        <v>18</v>
      </c>
      <c r="B1718" s="1">
        <v>44652</v>
      </c>
      <c r="C1718" s="4">
        <v>568</v>
      </c>
      <c r="D1718" s="4">
        <v>130</v>
      </c>
      <c r="E1718" s="4">
        <v>104</v>
      </c>
      <c r="F1718" s="5">
        <f t="shared" si="1032"/>
        <v>5</v>
      </c>
      <c r="G1718" s="5">
        <f t="shared" si="1033"/>
        <v>7</v>
      </c>
      <c r="H1718" s="5">
        <f t="shared" si="1034"/>
        <v>8</v>
      </c>
      <c r="I1718" s="11">
        <f t="shared" si="1035"/>
        <v>0.77112676056338025</v>
      </c>
    </row>
    <row r="1719" spans="1:9" x14ac:dyDescent="0.25">
      <c r="A1719" s="2" t="s">
        <v>19</v>
      </c>
      <c r="B1719" s="1">
        <v>44652</v>
      </c>
      <c r="C1719" s="4">
        <v>303</v>
      </c>
      <c r="D1719" s="4">
        <v>47</v>
      </c>
      <c r="E1719" s="4">
        <v>41</v>
      </c>
      <c r="F1719" s="5">
        <f t="shared" si="1032"/>
        <v>9</v>
      </c>
      <c r="G1719" s="5">
        <f t="shared" si="1033"/>
        <v>10</v>
      </c>
      <c r="H1719" s="5">
        <f t="shared" si="1034"/>
        <v>9</v>
      </c>
      <c r="I1719" s="11">
        <f t="shared" si="1035"/>
        <v>0.84488448844884489</v>
      </c>
    </row>
    <row r="1720" spans="1:9" x14ac:dyDescent="0.25">
      <c r="A1720" s="2" t="s">
        <v>20</v>
      </c>
      <c r="B1720" s="1">
        <v>44652</v>
      </c>
      <c r="C1720" s="4">
        <v>2629</v>
      </c>
      <c r="D1720" s="4">
        <v>551</v>
      </c>
      <c r="E1720" s="4">
        <v>473</v>
      </c>
      <c r="F1720" s="5">
        <f t="shared" si="1032"/>
        <v>28</v>
      </c>
      <c r="G1720" s="5">
        <f t="shared" si="1033"/>
        <v>80</v>
      </c>
      <c r="H1720" s="5">
        <f t="shared" si="1034"/>
        <v>68</v>
      </c>
      <c r="I1720" s="11">
        <f t="shared" si="1035"/>
        <v>0.79041460631418792</v>
      </c>
    </row>
    <row r="1721" spans="1:9" x14ac:dyDescent="0.25">
      <c r="A1721" s="2" t="s">
        <v>21</v>
      </c>
      <c r="B1721" s="1">
        <v>44652</v>
      </c>
      <c r="C1721" s="4">
        <v>2933</v>
      </c>
      <c r="D1721" s="4">
        <v>593</v>
      </c>
      <c r="E1721" s="4">
        <v>530</v>
      </c>
      <c r="F1721" s="5">
        <f t="shared" si="1032"/>
        <v>10</v>
      </c>
      <c r="G1721" s="5">
        <f t="shared" si="1033"/>
        <v>66</v>
      </c>
      <c r="H1721" s="5">
        <f t="shared" si="1034"/>
        <v>67</v>
      </c>
      <c r="I1721" s="11">
        <f t="shared" si="1035"/>
        <v>0.79781793385611999</v>
      </c>
    </row>
    <row r="1722" spans="1:9" x14ac:dyDescent="0.25">
      <c r="A1722" s="2" t="s">
        <v>22</v>
      </c>
      <c r="B1722" s="1">
        <v>44652</v>
      </c>
      <c r="C1722" s="4">
        <v>316</v>
      </c>
      <c r="D1722" s="4">
        <v>29</v>
      </c>
      <c r="E1722" s="4">
        <v>22</v>
      </c>
      <c r="F1722" s="5">
        <f t="shared" si="1032"/>
        <v>0</v>
      </c>
      <c r="G1722" s="5">
        <f t="shared" si="1033"/>
        <v>1</v>
      </c>
      <c r="H1722" s="5">
        <f t="shared" si="1034"/>
        <v>1</v>
      </c>
      <c r="I1722" s="11">
        <f t="shared" si="1035"/>
        <v>0.90822784810126578</v>
      </c>
    </row>
    <row r="1723" spans="1:9" x14ac:dyDescent="0.25">
      <c r="A1723" s="2" t="s">
        <v>23</v>
      </c>
      <c r="B1723" s="1">
        <v>44652</v>
      </c>
      <c r="C1723" s="4">
        <v>237</v>
      </c>
      <c r="D1723" s="4">
        <v>22</v>
      </c>
      <c r="E1723" s="4">
        <v>18</v>
      </c>
      <c r="F1723" s="5">
        <f t="shared" si="1032"/>
        <v>1</v>
      </c>
      <c r="G1723" s="5">
        <f t="shared" si="1033"/>
        <v>3</v>
      </c>
      <c r="H1723" s="5">
        <f t="shared" si="1034"/>
        <v>2</v>
      </c>
      <c r="I1723" s="11">
        <f t="shared" si="1035"/>
        <v>0.90717299578059074</v>
      </c>
    </row>
    <row r="1724" spans="1:9" x14ac:dyDescent="0.25">
      <c r="A1724" s="2" t="s">
        <v>24</v>
      </c>
      <c r="B1724" s="1">
        <v>44652</v>
      </c>
      <c r="C1724" s="4">
        <v>63</v>
      </c>
      <c r="D1724" s="4">
        <v>8</v>
      </c>
      <c r="E1724" s="4">
        <v>7</v>
      </c>
      <c r="F1724" s="5">
        <f t="shared" si="1032"/>
        <v>0</v>
      </c>
      <c r="G1724" s="5">
        <f t="shared" si="1033"/>
        <v>1</v>
      </c>
      <c r="H1724" s="5">
        <f t="shared" si="1034"/>
        <v>1</v>
      </c>
      <c r="I1724" s="11">
        <f t="shared" si="1035"/>
        <v>0.87301587301587302</v>
      </c>
    </row>
    <row r="1725" spans="1:9" x14ac:dyDescent="0.25">
      <c r="A1725" s="2" t="s">
        <v>25</v>
      </c>
      <c r="B1725" s="1">
        <v>44652</v>
      </c>
      <c r="C1725" s="4">
        <v>3103</v>
      </c>
      <c r="D1725" s="4">
        <v>654</v>
      </c>
      <c r="E1725" s="4">
        <v>609</v>
      </c>
      <c r="F1725" s="5">
        <f t="shared" si="1032"/>
        <v>23</v>
      </c>
      <c r="G1725" s="5">
        <f t="shared" si="1033"/>
        <v>76</v>
      </c>
      <c r="H1725" s="5">
        <f t="shared" si="1034"/>
        <v>69</v>
      </c>
      <c r="I1725" s="11">
        <f t="shared" si="1035"/>
        <v>0.7892362230099903</v>
      </c>
    </row>
    <row r="1726" spans="1:9" x14ac:dyDescent="0.25">
      <c r="A1726" s="2" t="s">
        <v>26</v>
      </c>
      <c r="B1726" s="1">
        <v>44652</v>
      </c>
      <c r="C1726" s="4">
        <v>1963</v>
      </c>
      <c r="D1726" s="4">
        <v>356</v>
      </c>
      <c r="E1726" s="4">
        <v>313</v>
      </c>
      <c r="F1726" s="5">
        <f t="shared" si="1032"/>
        <v>19</v>
      </c>
      <c r="G1726" s="5">
        <f t="shared" si="1033"/>
        <v>52</v>
      </c>
      <c r="H1726" s="5">
        <f t="shared" si="1034"/>
        <v>47</v>
      </c>
      <c r="I1726" s="11">
        <f t="shared" si="1035"/>
        <v>0.81864493122771265</v>
      </c>
    </row>
    <row r="1727" spans="1:9" x14ac:dyDescent="0.25">
      <c r="A1727" s="2" t="s">
        <v>27</v>
      </c>
      <c r="B1727" s="1">
        <v>44652</v>
      </c>
      <c r="C1727" s="4">
        <v>183</v>
      </c>
      <c r="D1727" s="4">
        <v>40</v>
      </c>
      <c r="E1727" s="4">
        <v>33</v>
      </c>
      <c r="F1727" s="5">
        <f t="shared" si="1032"/>
        <v>1</v>
      </c>
      <c r="G1727" s="5">
        <f t="shared" si="1033"/>
        <v>9</v>
      </c>
      <c r="H1727" s="5">
        <f t="shared" si="1034"/>
        <v>9</v>
      </c>
      <c r="I1727" s="11">
        <f t="shared" si="1035"/>
        <v>0.78142076502732238</v>
      </c>
    </row>
    <row r="1728" spans="1:9" x14ac:dyDescent="0.25">
      <c r="A1728" s="2" t="s">
        <v>28</v>
      </c>
      <c r="B1728" s="1">
        <v>44652</v>
      </c>
      <c r="C1728" s="4">
        <v>8138</v>
      </c>
      <c r="D1728" s="4">
        <v>1745</v>
      </c>
      <c r="E1728" s="4">
        <v>1468</v>
      </c>
      <c r="F1728" s="5">
        <f t="shared" si="1032"/>
        <v>36</v>
      </c>
      <c r="G1728" s="5">
        <f t="shared" si="1033"/>
        <v>187</v>
      </c>
      <c r="H1728" s="5">
        <f t="shared" si="1034"/>
        <v>181</v>
      </c>
      <c r="I1728" s="11">
        <f t="shared" si="1035"/>
        <v>0.78557385106905875</v>
      </c>
    </row>
    <row r="1729" spans="1:9" x14ac:dyDescent="0.25">
      <c r="A1729" s="2" t="s">
        <v>29</v>
      </c>
      <c r="B1729" s="1">
        <v>44652</v>
      </c>
      <c r="C1729" s="4">
        <v>219</v>
      </c>
      <c r="D1729" s="4">
        <v>20</v>
      </c>
      <c r="E1729" s="4">
        <v>18</v>
      </c>
      <c r="F1729" s="5">
        <f t="shared" si="1032"/>
        <v>1</v>
      </c>
      <c r="G1729" s="5">
        <f t="shared" si="1033"/>
        <v>6</v>
      </c>
      <c r="H1729" s="5">
        <f t="shared" si="1034"/>
        <v>9</v>
      </c>
      <c r="I1729" s="11">
        <f t="shared" si="1035"/>
        <v>0.908675799086758</v>
      </c>
    </row>
    <row r="1730" spans="1:9" x14ac:dyDescent="0.25">
      <c r="A1730" s="2" t="s">
        <v>3</v>
      </c>
      <c r="B1730" s="1">
        <v>44682</v>
      </c>
      <c r="C1730" s="4">
        <v>158</v>
      </c>
      <c r="D1730" s="4">
        <v>26</v>
      </c>
      <c r="E1730" s="4">
        <v>21</v>
      </c>
      <c r="F1730" s="5">
        <f t="shared" si="1032"/>
        <v>2</v>
      </c>
      <c r="G1730" s="5">
        <f t="shared" si="1033"/>
        <v>4</v>
      </c>
      <c r="H1730" s="5">
        <f t="shared" si="1034"/>
        <v>3</v>
      </c>
      <c r="I1730" s="11">
        <f t="shared" si="1035"/>
        <v>0.83544303797468356</v>
      </c>
    </row>
    <row r="1731" spans="1:9" x14ac:dyDescent="0.25">
      <c r="A1731" s="2" t="s">
        <v>4</v>
      </c>
      <c r="B1731" s="1">
        <v>44682</v>
      </c>
      <c r="C1731" s="4">
        <v>174</v>
      </c>
      <c r="D1731" s="4">
        <v>32</v>
      </c>
      <c r="E1731" s="4">
        <v>26</v>
      </c>
      <c r="F1731" s="5">
        <f t="shared" si="1032"/>
        <v>0</v>
      </c>
      <c r="G1731" s="5">
        <f t="shared" si="1033"/>
        <v>3</v>
      </c>
      <c r="H1731" s="5">
        <f t="shared" si="1034"/>
        <v>3</v>
      </c>
      <c r="I1731" s="11">
        <f t="shared" si="1035"/>
        <v>0.81609195402298851</v>
      </c>
    </row>
    <row r="1732" spans="1:9" x14ac:dyDescent="0.25">
      <c r="A1732" s="2" t="s">
        <v>5</v>
      </c>
      <c r="B1732" s="1">
        <v>44682</v>
      </c>
      <c r="C1732" s="4">
        <v>265</v>
      </c>
      <c r="D1732" s="4">
        <v>43</v>
      </c>
      <c r="E1732" s="4">
        <v>36</v>
      </c>
      <c r="F1732" s="5">
        <f t="shared" si="1032"/>
        <v>0</v>
      </c>
      <c r="G1732" s="5">
        <f t="shared" si="1033"/>
        <v>5</v>
      </c>
      <c r="H1732" s="5">
        <f t="shared" si="1034"/>
        <v>3</v>
      </c>
      <c r="I1732" s="11">
        <f t="shared" si="1035"/>
        <v>0.83773584905660381</v>
      </c>
    </row>
    <row r="1733" spans="1:9" x14ac:dyDescent="0.25">
      <c r="A1733" s="2" t="s">
        <v>6</v>
      </c>
      <c r="B1733" s="1">
        <v>44682</v>
      </c>
      <c r="C1733" s="4">
        <v>322</v>
      </c>
      <c r="D1733" s="4">
        <v>47</v>
      </c>
      <c r="E1733" s="4">
        <v>35</v>
      </c>
      <c r="F1733" s="5">
        <f t="shared" si="1032"/>
        <v>4</v>
      </c>
      <c r="G1733" s="5">
        <f t="shared" si="1033"/>
        <v>9</v>
      </c>
      <c r="H1733" s="5">
        <f t="shared" si="1034"/>
        <v>9</v>
      </c>
      <c r="I1733" s="11">
        <f t="shared" si="1035"/>
        <v>0.85403726708074534</v>
      </c>
    </row>
    <row r="1734" spans="1:9" x14ac:dyDescent="0.25">
      <c r="A1734" s="2" t="s">
        <v>7</v>
      </c>
      <c r="B1734" s="1">
        <v>44682</v>
      </c>
      <c r="C1734" s="4">
        <v>1034</v>
      </c>
      <c r="D1734" s="4">
        <v>162</v>
      </c>
      <c r="E1734" s="4">
        <v>147</v>
      </c>
      <c r="F1734" s="5">
        <f t="shared" si="1032"/>
        <v>-2</v>
      </c>
      <c r="G1734" s="5">
        <f t="shared" si="1033"/>
        <v>12</v>
      </c>
      <c r="H1734" s="5">
        <f t="shared" si="1034"/>
        <v>17</v>
      </c>
      <c r="I1734" s="11">
        <f t="shared" si="1035"/>
        <v>0.84332688588007731</v>
      </c>
    </row>
    <row r="1735" spans="1:9" x14ac:dyDescent="0.25">
      <c r="A1735" s="2" t="s">
        <v>8</v>
      </c>
      <c r="B1735" s="1">
        <v>44682</v>
      </c>
      <c r="C1735" s="4">
        <v>455</v>
      </c>
      <c r="D1735" s="4">
        <v>92</v>
      </c>
      <c r="E1735" s="4">
        <v>73</v>
      </c>
      <c r="F1735" s="5">
        <f t="shared" si="1032"/>
        <v>1</v>
      </c>
      <c r="G1735" s="5">
        <f t="shared" si="1033"/>
        <v>15</v>
      </c>
      <c r="H1735" s="5">
        <f t="shared" si="1034"/>
        <v>15</v>
      </c>
      <c r="I1735" s="11">
        <f t="shared" si="1035"/>
        <v>0.79780219780219785</v>
      </c>
    </row>
    <row r="1736" spans="1:9" x14ac:dyDescent="0.25">
      <c r="A1736" s="2" t="s">
        <v>9</v>
      </c>
      <c r="B1736" s="1">
        <v>44682</v>
      </c>
      <c r="C1736" s="4">
        <v>842</v>
      </c>
      <c r="D1736" s="4">
        <v>168</v>
      </c>
      <c r="E1736" s="4">
        <v>145</v>
      </c>
      <c r="F1736" s="5">
        <f t="shared" si="1032"/>
        <v>2</v>
      </c>
      <c r="G1736" s="5">
        <f t="shared" si="1033"/>
        <v>13</v>
      </c>
      <c r="H1736" s="5">
        <f t="shared" si="1034"/>
        <v>11</v>
      </c>
      <c r="I1736" s="11">
        <f t="shared" si="1035"/>
        <v>0.8004750593824228</v>
      </c>
    </row>
    <row r="1737" spans="1:9" x14ac:dyDescent="0.25">
      <c r="A1737" s="2" t="s">
        <v>10</v>
      </c>
      <c r="B1737" s="1">
        <v>44682</v>
      </c>
      <c r="C1737" s="4">
        <v>475</v>
      </c>
      <c r="D1737" s="4">
        <v>134</v>
      </c>
      <c r="E1737" s="4">
        <v>120</v>
      </c>
      <c r="F1737" s="5">
        <f t="shared" si="1032"/>
        <v>-2</v>
      </c>
      <c r="G1737" s="5">
        <f t="shared" si="1033"/>
        <v>10</v>
      </c>
      <c r="H1737" s="5">
        <f t="shared" si="1034"/>
        <v>9</v>
      </c>
      <c r="I1737" s="11">
        <f t="shared" si="1035"/>
        <v>0.71789473684210525</v>
      </c>
    </row>
    <row r="1738" spans="1:9" x14ac:dyDescent="0.25">
      <c r="A1738" s="2" t="s">
        <v>11</v>
      </c>
      <c r="B1738" s="1">
        <v>44682</v>
      </c>
      <c r="C1738" s="4">
        <v>743</v>
      </c>
      <c r="D1738" s="4">
        <v>152</v>
      </c>
      <c r="E1738" s="4">
        <v>130</v>
      </c>
      <c r="F1738" s="5">
        <f t="shared" si="1032"/>
        <v>6</v>
      </c>
      <c r="G1738" s="5">
        <f t="shared" si="1033"/>
        <v>19</v>
      </c>
      <c r="H1738" s="5">
        <f t="shared" si="1034"/>
        <v>19</v>
      </c>
      <c r="I1738" s="11">
        <f t="shared" si="1035"/>
        <v>0.79542395693135937</v>
      </c>
    </row>
    <row r="1739" spans="1:9" x14ac:dyDescent="0.25">
      <c r="A1739" s="2" t="s">
        <v>12</v>
      </c>
      <c r="B1739" s="1">
        <v>44682</v>
      </c>
      <c r="C1739" s="4">
        <v>313</v>
      </c>
      <c r="D1739" s="4">
        <v>47</v>
      </c>
      <c r="E1739" s="4">
        <v>44</v>
      </c>
      <c r="F1739" s="5">
        <f t="shared" si="1032"/>
        <v>4</v>
      </c>
      <c r="G1739" s="5">
        <f t="shared" si="1033"/>
        <v>6</v>
      </c>
      <c r="H1739" s="5">
        <f t="shared" si="1034"/>
        <v>5</v>
      </c>
      <c r="I1739" s="11">
        <f t="shared" si="1035"/>
        <v>0.84984025559105436</v>
      </c>
    </row>
    <row r="1740" spans="1:9" x14ac:dyDescent="0.25">
      <c r="A1740" s="2" t="s">
        <v>13</v>
      </c>
      <c r="B1740" s="1">
        <v>44682</v>
      </c>
      <c r="C1740" s="4">
        <v>1947</v>
      </c>
      <c r="D1740" s="4">
        <v>474</v>
      </c>
      <c r="E1740" s="4">
        <v>421</v>
      </c>
      <c r="F1740" s="5">
        <f t="shared" si="1032"/>
        <v>13</v>
      </c>
      <c r="G1740" s="5">
        <f t="shared" si="1033"/>
        <v>43</v>
      </c>
      <c r="H1740" s="5">
        <f t="shared" si="1034"/>
        <v>44</v>
      </c>
      <c r="I1740" s="11">
        <f t="shared" si="1035"/>
        <v>0.7565485362095532</v>
      </c>
    </row>
    <row r="1741" spans="1:9" x14ac:dyDescent="0.25">
      <c r="A1741" s="2" t="s">
        <v>14</v>
      </c>
      <c r="B1741" s="1">
        <v>44682</v>
      </c>
      <c r="C1741" s="4">
        <v>675</v>
      </c>
      <c r="D1741" s="4">
        <v>105</v>
      </c>
      <c r="E1741" s="4">
        <v>86</v>
      </c>
      <c r="F1741" s="5">
        <f t="shared" si="1032"/>
        <v>5</v>
      </c>
      <c r="G1741" s="5">
        <f t="shared" si="1033"/>
        <v>10</v>
      </c>
      <c r="H1741" s="5">
        <f t="shared" si="1034"/>
        <v>11</v>
      </c>
      <c r="I1741" s="11">
        <f t="shared" si="1035"/>
        <v>0.84444444444444444</v>
      </c>
    </row>
    <row r="1742" spans="1:9" x14ac:dyDescent="0.25">
      <c r="A1742" s="2" t="s">
        <v>15</v>
      </c>
      <c r="B1742" s="1">
        <v>44682</v>
      </c>
      <c r="C1742" s="4">
        <v>690</v>
      </c>
      <c r="D1742" s="4">
        <v>119</v>
      </c>
      <c r="E1742" s="4">
        <v>96</v>
      </c>
      <c r="F1742" s="5">
        <f t="shared" si="1032"/>
        <v>3</v>
      </c>
      <c r="G1742" s="5">
        <f t="shared" si="1033"/>
        <v>16</v>
      </c>
      <c r="H1742" s="5">
        <f t="shared" si="1034"/>
        <v>12</v>
      </c>
      <c r="I1742" s="11">
        <f t="shared" si="1035"/>
        <v>0.827536231884058</v>
      </c>
    </row>
    <row r="1743" spans="1:9" x14ac:dyDescent="0.25">
      <c r="A1743" s="2" t="s">
        <v>16</v>
      </c>
      <c r="B1743" s="1">
        <v>44682</v>
      </c>
      <c r="C1743" s="4">
        <v>467</v>
      </c>
      <c r="D1743" s="4">
        <v>72</v>
      </c>
      <c r="E1743" s="4">
        <v>59</v>
      </c>
      <c r="F1743" s="5">
        <f t="shared" si="1032"/>
        <v>1</v>
      </c>
      <c r="G1743" s="5">
        <f t="shared" si="1033"/>
        <v>11</v>
      </c>
      <c r="H1743" s="5">
        <f t="shared" si="1034"/>
        <v>10</v>
      </c>
      <c r="I1743" s="11">
        <f t="shared" si="1035"/>
        <v>0.84582441113490359</v>
      </c>
    </row>
    <row r="1744" spans="1:9" x14ac:dyDescent="0.25">
      <c r="A1744" s="2" t="s">
        <v>17</v>
      </c>
      <c r="B1744" s="1">
        <v>44682</v>
      </c>
      <c r="C1744" s="4">
        <v>507</v>
      </c>
      <c r="D1744" s="4">
        <v>51</v>
      </c>
      <c r="E1744" s="4">
        <v>39</v>
      </c>
      <c r="F1744" s="5">
        <f t="shared" si="1032"/>
        <v>-4</v>
      </c>
      <c r="G1744" s="5">
        <f t="shared" si="1033"/>
        <v>9</v>
      </c>
      <c r="H1744" s="5">
        <f t="shared" si="1034"/>
        <v>9</v>
      </c>
      <c r="I1744" s="11">
        <f t="shared" si="1035"/>
        <v>0.89940828402366868</v>
      </c>
    </row>
    <row r="1745" spans="1:9" x14ac:dyDescent="0.25">
      <c r="A1745" s="2" t="s">
        <v>18</v>
      </c>
      <c r="B1745" s="1">
        <v>44682</v>
      </c>
      <c r="C1745" s="4">
        <v>569</v>
      </c>
      <c r="D1745" s="4">
        <v>143</v>
      </c>
      <c r="E1745" s="4">
        <v>112</v>
      </c>
      <c r="F1745" s="5">
        <f t="shared" si="1032"/>
        <v>1</v>
      </c>
      <c r="G1745" s="5">
        <f t="shared" si="1033"/>
        <v>13</v>
      </c>
      <c r="H1745" s="5">
        <f t="shared" si="1034"/>
        <v>8</v>
      </c>
      <c r="I1745" s="11">
        <f t="shared" si="1035"/>
        <v>0.74868189806678387</v>
      </c>
    </row>
    <row r="1746" spans="1:9" x14ac:dyDescent="0.25">
      <c r="A1746" s="2" t="s">
        <v>19</v>
      </c>
      <c r="B1746" s="1">
        <v>44682</v>
      </c>
      <c r="C1746" s="4">
        <v>298</v>
      </c>
      <c r="D1746" s="4">
        <v>52</v>
      </c>
      <c r="E1746" s="4">
        <v>46</v>
      </c>
      <c r="F1746" s="5">
        <f t="shared" si="1032"/>
        <v>-5</v>
      </c>
      <c r="G1746" s="5">
        <f t="shared" si="1033"/>
        <v>5</v>
      </c>
      <c r="H1746" s="5">
        <f t="shared" si="1034"/>
        <v>5</v>
      </c>
      <c r="I1746" s="11">
        <f t="shared" si="1035"/>
        <v>0.82550335570469802</v>
      </c>
    </row>
    <row r="1747" spans="1:9" x14ac:dyDescent="0.25">
      <c r="A1747" s="2" t="s">
        <v>20</v>
      </c>
      <c r="B1747" s="1">
        <v>44682</v>
      </c>
      <c r="C1747" s="4">
        <v>2647</v>
      </c>
      <c r="D1747" s="4">
        <v>603</v>
      </c>
      <c r="E1747" s="4">
        <v>516</v>
      </c>
      <c r="F1747" s="5">
        <f t="shared" si="1032"/>
        <v>18</v>
      </c>
      <c r="G1747" s="5">
        <f t="shared" si="1033"/>
        <v>52</v>
      </c>
      <c r="H1747" s="5">
        <f t="shared" si="1034"/>
        <v>43</v>
      </c>
      <c r="I1747" s="11">
        <f t="shared" si="1035"/>
        <v>0.77219493766528147</v>
      </c>
    </row>
    <row r="1748" spans="1:9" x14ac:dyDescent="0.25">
      <c r="A1748" s="2" t="s">
        <v>21</v>
      </c>
      <c r="B1748" s="1">
        <v>44682</v>
      </c>
      <c r="C1748" s="4">
        <v>2936</v>
      </c>
      <c r="D1748" s="4">
        <v>657</v>
      </c>
      <c r="E1748" s="4">
        <v>591</v>
      </c>
      <c r="F1748" s="5">
        <f t="shared" si="1032"/>
        <v>3</v>
      </c>
      <c r="G1748" s="5">
        <f t="shared" si="1033"/>
        <v>64</v>
      </c>
      <c r="H1748" s="5">
        <f t="shared" si="1034"/>
        <v>61</v>
      </c>
      <c r="I1748" s="11">
        <f t="shared" si="1035"/>
        <v>0.7762261580381471</v>
      </c>
    </row>
    <row r="1749" spans="1:9" x14ac:dyDescent="0.25">
      <c r="A1749" s="2" t="s">
        <v>22</v>
      </c>
      <c r="B1749" s="1">
        <v>44682</v>
      </c>
      <c r="C1749" s="4">
        <v>318</v>
      </c>
      <c r="D1749" s="4">
        <v>36</v>
      </c>
      <c r="E1749" s="4">
        <v>29</v>
      </c>
      <c r="F1749" s="5">
        <f t="shared" si="1032"/>
        <v>2</v>
      </c>
      <c r="G1749" s="5">
        <f t="shared" si="1033"/>
        <v>7</v>
      </c>
      <c r="H1749" s="5">
        <f t="shared" si="1034"/>
        <v>7</v>
      </c>
      <c r="I1749" s="11">
        <f t="shared" si="1035"/>
        <v>0.8867924528301887</v>
      </c>
    </row>
    <row r="1750" spans="1:9" x14ac:dyDescent="0.25">
      <c r="A1750" s="2" t="s">
        <v>23</v>
      </c>
      <c r="B1750" s="1">
        <v>44682</v>
      </c>
      <c r="C1750" s="4">
        <v>237</v>
      </c>
      <c r="D1750" s="4">
        <v>24</v>
      </c>
      <c r="E1750" s="4">
        <v>20</v>
      </c>
      <c r="F1750" s="5">
        <f t="shared" si="1032"/>
        <v>0</v>
      </c>
      <c r="G1750" s="5">
        <f t="shared" si="1033"/>
        <v>2</v>
      </c>
      <c r="H1750" s="5">
        <f t="shared" si="1034"/>
        <v>2</v>
      </c>
      <c r="I1750" s="11">
        <f t="shared" si="1035"/>
        <v>0.89873417721518989</v>
      </c>
    </row>
    <row r="1751" spans="1:9" x14ac:dyDescent="0.25">
      <c r="A1751" s="2" t="s">
        <v>24</v>
      </c>
      <c r="B1751" s="1">
        <v>44682</v>
      </c>
      <c r="C1751" s="4">
        <v>65</v>
      </c>
      <c r="D1751" s="4">
        <v>10</v>
      </c>
      <c r="E1751" s="4">
        <v>9</v>
      </c>
      <c r="F1751" s="5">
        <f t="shared" si="1032"/>
        <v>2</v>
      </c>
      <c r="G1751" s="5">
        <f t="shared" si="1033"/>
        <v>2</v>
      </c>
      <c r="H1751" s="5">
        <f t="shared" si="1034"/>
        <v>2</v>
      </c>
      <c r="I1751" s="11">
        <f t="shared" si="1035"/>
        <v>0.84615384615384615</v>
      </c>
    </row>
    <row r="1752" spans="1:9" x14ac:dyDescent="0.25">
      <c r="A1752" s="2" t="s">
        <v>25</v>
      </c>
      <c r="B1752" s="1">
        <v>44682</v>
      </c>
      <c r="C1752" s="4">
        <v>3131</v>
      </c>
      <c r="D1752" s="4">
        <v>730</v>
      </c>
      <c r="E1752" s="4">
        <v>676</v>
      </c>
      <c r="F1752" s="5">
        <f t="shared" si="1032"/>
        <v>28</v>
      </c>
      <c r="G1752" s="5">
        <f t="shared" si="1033"/>
        <v>76</v>
      </c>
      <c r="H1752" s="5">
        <f t="shared" si="1034"/>
        <v>67</v>
      </c>
      <c r="I1752" s="11">
        <f t="shared" si="1035"/>
        <v>0.76684765250718623</v>
      </c>
    </row>
    <row r="1753" spans="1:9" x14ac:dyDescent="0.25">
      <c r="A1753" s="2" t="s">
        <v>26</v>
      </c>
      <c r="B1753" s="1">
        <v>44682</v>
      </c>
      <c r="C1753" s="4">
        <v>1973</v>
      </c>
      <c r="D1753" s="4">
        <v>405</v>
      </c>
      <c r="E1753" s="4">
        <v>350</v>
      </c>
      <c r="F1753" s="5">
        <f t="shared" si="1032"/>
        <v>10</v>
      </c>
      <c r="G1753" s="5">
        <f t="shared" si="1033"/>
        <v>49</v>
      </c>
      <c r="H1753" s="5">
        <f t="shared" si="1034"/>
        <v>37</v>
      </c>
      <c r="I1753" s="11">
        <f t="shared" si="1035"/>
        <v>0.79472883933096805</v>
      </c>
    </row>
    <row r="1754" spans="1:9" x14ac:dyDescent="0.25">
      <c r="A1754" s="2" t="s">
        <v>27</v>
      </c>
      <c r="B1754" s="1">
        <v>44682</v>
      </c>
      <c r="C1754" s="4">
        <v>185</v>
      </c>
      <c r="D1754" s="4">
        <v>49</v>
      </c>
      <c r="E1754" s="4">
        <v>41</v>
      </c>
      <c r="F1754" s="5">
        <f t="shared" si="1032"/>
        <v>2</v>
      </c>
      <c r="G1754" s="5">
        <f t="shared" si="1033"/>
        <v>9</v>
      </c>
      <c r="H1754" s="5">
        <f t="shared" si="1034"/>
        <v>8</v>
      </c>
      <c r="I1754" s="11">
        <f t="shared" si="1035"/>
        <v>0.73513513513513518</v>
      </c>
    </row>
    <row r="1755" spans="1:9" x14ac:dyDescent="0.25">
      <c r="A1755" s="2" t="s">
        <v>28</v>
      </c>
      <c r="B1755" s="1">
        <v>44682</v>
      </c>
      <c r="C1755" s="4">
        <v>8181</v>
      </c>
      <c r="D1755" s="4">
        <v>1974</v>
      </c>
      <c r="E1755" s="4">
        <v>1732</v>
      </c>
      <c r="F1755" s="5">
        <f t="shared" si="1032"/>
        <v>43</v>
      </c>
      <c r="G1755" s="5">
        <f t="shared" si="1033"/>
        <v>229</v>
      </c>
      <c r="H1755" s="5">
        <f t="shared" si="1034"/>
        <v>264</v>
      </c>
      <c r="I1755" s="11">
        <f t="shared" si="1035"/>
        <v>0.75870920425375876</v>
      </c>
    </row>
    <row r="1756" spans="1:9" x14ac:dyDescent="0.25">
      <c r="A1756" s="2" t="s">
        <v>29</v>
      </c>
      <c r="B1756" s="1">
        <v>44682</v>
      </c>
      <c r="C1756" s="4">
        <v>222</v>
      </c>
      <c r="D1756" s="4">
        <v>26</v>
      </c>
      <c r="E1756" s="4">
        <v>24</v>
      </c>
      <c r="F1756" s="5">
        <f t="shared" si="1032"/>
        <v>3</v>
      </c>
      <c r="G1756" s="5">
        <f t="shared" si="1033"/>
        <v>6</v>
      </c>
      <c r="H1756" s="5">
        <f t="shared" si="1034"/>
        <v>6</v>
      </c>
      <c r="I1756" s="11">
        <f t="shared" si="1035"/>
        <v>0.88288288288288286</v>
      </c>
    </row>
    <row r="1757" spans="1:9" x14ac:dyDescent="0.25">
      <c r="A1757" s="2" t="s">
        <v>3</v>
      </c>
      <c r="B1757" s="1">
        <v>44713</v>
      </c>
      <c r="C1757" s="4">
        <v>160</v>
      </c>
      <c r="D1757" s="4">
        <v>31</v>
      </c>
      <c r="E1757" s="4">
        <v>25</v>
      </c>
      <c r="F1757" s="5">
        <f t="shared" si="1032"/>
        <v>2</v>
      </c>
      <c r="G1757" s="5">
        <f t="shared" si="1033"/>
        <v>5</v>
      </c>
      <c r="H1757" s="5">
        <f t="shared" si="1034"/>
        <v>4</v>
      </c>
      <c r="I1757" s="11">
        <f t="shared" si="1035"/>
        <v>0.80625000000000002</v>
      </c>
    </row>
    <row r="1758" spans="1:9" x14ac:dyDescent="0.25">
      <c r="A1758" s="2" t="s">
        <v>4</v>
      </c>
      <c r="B1758" s="1">
        <v>44713</v>
      </c>
      <c r="C1758" s="4">
        <v>175</v>
      </c>
      <c r="D1758" s="4">
        <v>35</v>
      </c>
      <c r="E1758" s="4">
        <v>29</v>
      </c>
      <c r="F1758" s="5">
        <f t="shared" si="1032"/>
        <v>1</v>
      </c>
      <c r="G1758" s="5">
        <f t="shared" si="1033"/>
        <v>3</v>
      </c>
      <c r="H1758" s="5">
        <f t="shared" si="1034"/>
        <v>3</v>
      </c>
      <c r="I1758" s="11">
        <f t="shared" si="1035"/>
        <v>0.8</v>
      </c>
    </row>
    <row r="1759" spans="1:9" x14ac:dyDescent="0.25">
      <c r="A1759" s="2" t="s">
        <v>5</v>
      </c>
      <c r="B1759" s="1">
        <v>44713</v>
      </c>
      <c r="C1759" s="4">
        <v>305</v>
      </c>
      <c r="D1759" s="4">
        <v>48</v>
      </c>
      <c r="E1759" s="4">
        <v>41</v>
      </c>
      <c r="F1759" s="5">
        <f t="shared" si="1032"/>
        <v>40</v>
      </c>
      <c r="G1759" s="5">
        <f t="shared" si="1033"/>
        <v>5</v>
      </c>
      <c r="H1759" s="5">
        <f t="shared" si="1034"/>
        <v>5</v>
      </c>
      <c r="I1759" s="11">
        <f t="shared" si="1035"/>
        <v>0.84262295081967209</v>
      </c>
    </row>
    <row r="1760" spans="1:9" x14ac:dyDescent="0.25">
      <c r="A1760" s="2" t="s">
        <v>6</v>
      </c>
      <c r="B1760" s="1">
        <v>44713</v>
      </c>
      <c r="C1760" s="4">
        <v>327</v>
      </c>
      <c r="D1760" s="4">
        <v>55</v>
      </c>
      <c r="E1760" s="4">
        <v>41</v>
      </c>
      <c r="F1760" s="5">
        <f t="shared" si="1032"/>
        <v>5</v>
      </c>
      <c r="G1760" s="5">
        <f t="shared" si="1033"/>
        <v>8</v>
      </c>
      <c r="H1760" s="5">
        <f t="shared" si="1034"/>
        <v>6</v>
      </c>
      <c r="I1760" s="11">
        <f t="shared" si="1035"/>
        <v>0.83180428134556572</v>
      </c>
    </row>
    <row r="1761" spans="1:9" x14ac:dyDescent="0.25">
      <c r="A1761" s="2" t="s">
        <v>7</v>
      </c>
      <c r="B1761" s="1">
        <v>44713</v>
      </c>
      <c r="C1761" s="4">
        <v>1039</v>
      </c>
      <c r="D1761" s="4">
        <v>181</v>
      </c>
      <c r="E1761" s="4">
        <v>161</v>
      </c>
      <c r="F1761" s="5">
        <f t="shared" si="1032"/>
        <v>5</v>
      </c>
      <c r="G1761" s="5">
        <f t="shared" si="1033"/>
        <v>19</v>
      </c>
      <c r="H1761" s="5">
        <f t="shared" si="1034"/>
        <v>14</v>
      </c>
      <c r="I1761" s="11">
        <f t="shared" si="1035"/>
        <v>0.82579403272377283</v>
      </c>
    </row>
    <row r="1762" spans="1:9" x14ac:dyDescent="0.25">
      <c r="A1762" s="2" t="s">
        <v>8</v>
      </c>
      <c r="B1762" s="1">
        <v>44713</v>
      </c>
      <c r="C1762" s="4">
        <v>437</v>
      </c>
      <c r="D1762" s="4">
        <v>108</v>
      </c>
      <c r="E1762" s="4">
        <v>88</v>
      </c>
      <c r="F1762" s="5">
        <f t="shared" si="1032"/>
        <v>-18</v>
      </c>
      <c r="G1762" s="5">
        <f t="shared" si="1033"/>
        <v>16</v>
      </c>
      <c r="H1762" s="5">
        <f t="shared" si="1034"/>
        <v>15</v>
      </c>
      <c r="I1762" s="11">
        <f t="shared" si="1035"/>
        <v>0.75286041189931352</v>
      </c>
    </row>
    <row r="1763" spans="1:9" x14ac:dyDescent="0.25">
      <c r="A1763" s="2" t="s">
        <v>9</v>
      </c>
      <c r="B1763" s="1">
        <v>44713</v>
      </c>
      <c r="C1763" s="4">
        <v>846</v>
      </c>
      <c r="D1763" s="4">
        <v>183</v>
      </c>
      <c r="E1763" s="4">
        <v>158</v>
      </c>
      <c r="F1763" s="5">
        <f t="shared" si="1032"/>
        <v>4</v>
      </c>
      <c r="G1763" s="5">
        <f t="shared" si="1033"/>
        <v>15</v>
      </c>
      <c r="H1763" s="5">
        <f t="shared" si="1034"/>
        <v>13</v>
      </c>
      <c r="I1763" s="11">
        <f t="shared" si="1035"/>
        <v>0.78368794326241131</v>
      </c>
    </row>
    <row r="1764" spans="1:9" x14ac:dyDescent="0.25">
      <c r="A1764" s="2" t="s">
        <v>10</v>
      </c>
      <c r="B1764" s="1">
        <v>44713</v>
      </c>
      <c r="C1764" s="4">
        <v>478</v>
      </c>
      <c r="D1764" s="4">
        <v>150</v>
      </c>
      <c r="E1764" s="4">
        <v>136</v>
      </c>
      <c r="F1764" s="5">
        <f t="shared" si="1032"/>
        <v>3</v>
      </c>
      <c r="G1764" s="5">
        <f t="shared" si="1033"/>
        <v>16</v>
      </c>
      <c r="H1764" s="5">
        <f t="shared" si="1034"/>
        <v>16</v>
      </c>
      <c r="I1764" s="11">
        <f t="shared" si="1035"/>
        <v>0.68619246861924688</v>
      </c>
    </row>
    <row r="1765" spans="1:9" x14ac:dyDescent="0.25">
      <c r="A1765" s="2" t="s">
        <v>11</v>
      </c>
      <c r="B1765" s="1">
        <v>44713</v>
      </c>
      <c r="C1765" s="4">
        <v>750</v>
      </c>
      <c r="D1765" s="4">
        <v>176</v>
      </c>
      <c r="E1765" s="4">
        <v>152</v>
      </c>
      <c r="F1765" s="5">
        <f t="shared" si="1032"/>
        <v>7</v>
      </c>
      <c r="G1765" s="5">
        <f t="shared" si="1033"/>
        <v>24</v>
      </c>
      <c r="H1765" s="5">
        <f t="shared" si="1034"/>
        <v>22</v>
      </c>
      <c r="I1765" s="11">
        <f t="shared" si="1035"/>
        <v>0.76533333333333331</v>
      </c>
    </row>
    <row r="1766" spans="1:9" x14ac:dyDescent="0.25">
      <c r="A1766" s="2" t="s">
        <v>12</v>
      </c>
      <c r="B1766" s="1">
        <v>44713</v>
      </c>
      <c r="C1766" s="4">
        <v>316</v>
      </c>
      <c r="D1766" s="4">
        <v>56</v>
      </c>
      <c r="E1766" s="4">
        <v>53</v>
      </c>
      <c r="F1766" s="5">
        <f t="shared" si="1032"/>
        <v>3</v>
      </c>
      <c r="G1766" s="5">
        <f t="shared" si="1033"/>
        <v>9</v>
      </c>
      <c r="H1766" s="5">
        <f t="shared" si="1034"/>
        <v>9</v>
      </c>
      <c r="I1766" s="11">
        <f t="shared" si="1035"/>
        <v>0.82278481012658233</v>
      </c>
    </row>
    <row r="1767" spans="1:9" x14ac:dyDescent="0.25">
      <c r="A1767" s="2" t="s">
        <v>13</v>
      </c>
      <c r="B1767" s="1">
        <v>44713</v>
      </c>
      <c r="C1767" s="4">
        <v>1970</v>
      </c>
      <c r="D1767" s="4">
        <v>552</v>
      </c>
      <c r="E1767" s="4">
        <v>500</v>
      </c>
      <c r="F1767" s="5">
        <f t="shared" si="1032"/>
        <v>23</v>
      </c>
      <c r="G1767" s="5">
        <f t="shared" si="1033"/>
        <v>78</v>
      </c>
      <c r="H1767" s="5">
        <f t="shared" si="1034"/>
        <v>79</v>
      </c>
      <c r="I1767" s="11">
        <f t="shared" si="1035"/>
        <v>0.71979695431472079</v>
      </c>
    </row>
    <row r="1768" spans="1:9" x14ac:dyDescent="0.25">
      <c r="A1768" s="2" t="s">
        <v>14</v>
      </c>
      <c r="B1768" s="1">
        <v>44713</v>
      </c>
      <c r="C1768" s="4">
        <v>681</v>
      </c>
      <c r="D1768" s="4">
        <v>130</v>
      </c>
      <c r="E1768" s="4">
        <v>108</v>
      </c>
      <c r="F1768" s="5">
        <f t="shared" si="1032"/>
        <v>6</v>
      </c>
      <c r="G1768" s="5">
        <f t="shared" si="1033"/>
        <v>25</v>
      </c>
      <c r="H1768" s="5">
        <f t="shared" si="1034"/>
        <v>22</v>
      </c>
      <c r="I1768" s="11">
        <f t="shared" si="1035"/>
        <v>0.80910425844346545</v>
      </c>
    </row>
    <row r="1769" spans="1:9" x14ac:dyDescent="0.25">
      <c r="A1769" s="2" t="s">
        <v>15</v>
      </c>
      <c r="B1769" s="1">
        <v>44713</v>
      </c>
      <c r="C1769" s="4">
        <v>688</v>
      </c>
      <c r="D1769" s="4">
        <v>133</v>
      </c>
      <c r="E1769" s="4">
        <v>110</v>
      </c>
      <c r="F1769" s="5">
        <f t="shared" ref="F1769:F1832" si="1036">C1769-C1742</f>
        <v>-2</v>
      </c>
      <c r="G1769" s="5">
        <f t="shared" ref="G1769:G1832" si="1037">D1769-D1742</f>
        <v>14</v>
      </c>
      <c r="H1769" s="5">
        <f t="shared" ref="H1769:H1832" si="1038">E1769-E1742</f>
        <v>14</v>
      </c>
      <c r="I1769" s="11">
        <f t="shared" ref="I1769:I1837" si="1039">(C1769-D1769)/C1769</f>
        <v>0.8066860465116279</v>
      </c>
    </row>
    <row r="1770" spans="1:9" x14ac:dyDescent="0.25">
      <c r="A1770" s="2" t="s">
        <v>16</v>
      </c>
      <c r="B1770" s="1">
        <v>44713</v>
      </c>
      <c r="C1770" s="4">
        <v>472</v>
      </c>
      <c r="D1770" s="4">
        <v>80</v>
      </c>
      <c r="E1770" s="4">
        <v>67</v>
      </c>
      <c r="F1770" s="5">
        <f t="shared" si="1036"/>
        <v>5</v>
      </c>
      <c r="G1770" s="5">
        <f t="shared" si="1037"/>
        <v>8</v>
      </c>
      <c r="H1770" s="5">
        <f t="shared" si="1038"/>
        <v>8</v>
      </c>
      <c r="I1770" s="11">
        <f t="shared" si="1039"/>
        <v>0.83050847457627119</v>
      </c>
    </row>
    <row r="1771" spans="1:9" x14ac:dyDescent="0.25">
      <c r="A1771" s="2" t="s">
        <v>17</v>
      </c>
      <c r="B1771" s="1">
        <v>44713</v>
      </c>
      <c r="C1771" s="4">
        <v>507</v>
      </c>
      <c r="D1771" s="4">
        <v>57</v>
      </c>
      <c r="E1771" s="4">
        <v>44</v>
      </c>
      <c r="F1771" s="5">
        <f t="shared" si="1036"/>
        <v>0</v>
      </c>
      <c r="G1771" s="5">
        <f t="shared" si="1037"/>
        <v>6</v>
      </c>
      <c r="H1771" s="5">
        <f t="shared" si="1038"/>
        <v>5</v>
      </c>
      <c r="I1771" s="11">
        <f t="shared" si="1039"/>
        <v>0.8875739644970414</v>
      </c>
    </row>
    <row r="1772" spans="1:9" x14ac:dyDescent="0.25">
      <c r="A1772" s="2" t="s">
        <v>18</v>
      </c>
      <c r="B1772" s="1">
        <v>44713</v>
      </c>
      <c r="C1772" s="4">
        <v>561</v>
      </c>
      <c r="D1772" s="4">
        <v>154</v>
      </c>
      <c r="E1772" s="4">
        <v>124</v>
      </c>
      <c r="F1772" s="5">
        <f t="shared" si="1036"/>
        <v>-8</v>
      </c>
      <c r="G1772" s="5">
        <f t="shared" si="1037"/>
        <v>11</v>
      </c>
      <c r="H1772" s="5">
        <f t="shared" si="1038"/>
        <v>12</v>
      </c>
      <c r="I1772" s="11">
        <f t="shared" si="1039"/>
        <v>0.72549019607843135</v>
      </c>
    </row>
    <row r="1773" spans="1:9" x14ac:dyDescent="0.25">
      <c r="A1773" s="2" t="s">
        <v>19</v>
      </c>
      <c r="B1773" s="1">
        <v>44713</v>
      </c>
      <c r="C1773" s="4">
        <v>302</v>
      </c>
      <c r="D1773" s="4">
        <v>56</v>
      </c>
      <c r="E1773" s="4">
        <v>50</v>
      </c>
      <c r="F1773" s="5">
        <f t="shared" si="1036"/>
        <v>4</v>
      </c>
      <c r="G1773" s="5">
        <f t="shared" si="1037"/>
        <v>4</v>
      </c>
      <c r="H1773" s="5">
        <f t="shared" si="1038"/>
        <v>4</v>
      </c>
      <c r="I1773" s="11">
        <f t="shared" si="1039"/>
        <v>0.81456953642384111</v>
      </c>
    </row>
    <row r="1774" spans="1:9" x14ac:dyDescent="0.25">
      <c r="A1774" s="2" t="s">
        <v>20</v>
      </c>
      <c r="B1774" s="1">
        <v>44713</v>
      </c>
      <c r="C1774" s="4">
        <v>2673</v>
      </c>
      <c r="D1774" s="4">
        <v>672</v>
      </c>
      <c r="E1774" s="4">
        <v>579</v>
      </c>
      <c r="F1774" s="5">
        <f t="shared" si="1036"/>
        <v>26</v>
      </c>
      <c r="G1774" s="5">
        <f t="shared" si="1037"/>
        <v>69</v>
      </c>
      <c r="H1774" s="5">
        <f t="shared" si="1038"/>
        <v>63</v>
      </c>
      <c r="I1774" s="11">
        <f t="shared" si="1039"/>
        <v>0.7485970819304153</v>
      </c>
    </row>
    <row r="1775" spans="1:9" x14ac:dyDescent="0.25">
      <c r="A1775" s="2" t="s">
        <v>21</v>
      </c>
      <c r="B1775" s="1">
        <v>44713</v>
      </c>
      <c r="C1775" s="4">
        <v>2951</v>
      </c>
      <c r="D1775" s="4">
        <v>708</v>
      </c>
      <c r="E1775" s="4">
        <v>639</v>
      </c>
      <c r="F1775" s="5">
        <f t="shared" si="1036"/>
        <v>15</v>
      </c>
      <c r="G1775" s="5">
        <f t="shared" si="1037"/>
        <v>51</v>
      </c>
      <c r="H1775" s="5">
        <f t="shared" si="1038"/>
        <v>48</v>
      </c>
      <c r="I1775" s="11">
        <f t="shared" si="1039"/>
        <v>0.7600813283632667</v>
      </c>
    </row>
    <row r="1776" spans="1:9" x14ac:dyDescent="0.25">
      <c r="A1776" s="2" t="s">
        <v>22</v>
      </c>
      <c r="B1776" s="1">
        <v>44713</v>
      </c>
      <c r="C1776" s="4">
        <v>320</v>
      </c>
      <c r="D1776" s="4">
        <v>41</v>
      </c>
      <c r="E1776" s="4">
        <v>35</v>
      </c>
      <c r="F1776" s="5">
        <f t="shared" si="1036"/>
        <v>2</v>
      </c>
      <c r="G1776" s="5">
        <f t="shared" si="1037"/>
        <v>5</v>
      </c>
      <c r="H1776" s="5">
        <f t="shared" si="1038"/>
        <v>6</v>
      </c>
      <c r="I1776" s="11">
        <f t="shared" si="1039"/>
        <v>0.87187499999999996</v>
      </c>
    </row>
    <row r="1777" spans="1:9" x14ac:dyDescent="0.25">
      <c r="A1777" s="2" t="s">
        <v>23</v>
      </c>
      <c r="B1777" s="1">
        <v>44713</v>
      </c>
      <c r="C1777" s="4">
        <v>238</v>
      </c>
      <c r="D1777" s="4">
        <v>32</v>
      </c>
      <c r="E1777" s="4">
        <v>27</v>
      </c>
      <c r="F1777" s="5">
        <f t="shared" si="1036"/>
        <v>1</v>
      </c>
      <c r="G1777" s="5">
        <f t="shared" si="1037"/>
        <v>8</v>
      </c>
      <c r="H1777" s="5">
        <f t="shared" si="1038"/>
        <v>7</v>
      </c>
      <c r="I1777" s="11">
        <f t="shared" si="1039"/>
        <v>0.86554621848739499</v>
      </c>
    </row>
    <row r="1778" spans="1:9" x14ac:dyDescent="0.25">
      <c r="A1778" s="2" t="s">
        <v>24</v>
      </c>
      <c r="B1778" s="1">
        <v>44713</v>
      </c>
      <c r="C1778" s="4">
        <v>66</v>
      </c>
      <c r="D1778" s="4">
        <v>10</v>
      </c>
      <c r="E1778" s="4">
        <v>9</v>
      </c>
      <c r="F1778" s="5">
        <f t="shared" si="1036"/>
        <v>1</v>
      </c>
      <c r="G1778" s="5">
        <f t="shared" si="1037"/>
        <v>0</v>
      </c>
      <c r="H1778" s="5">
        <f t="shared" si="1038"/>
        <v>0</v>
      </c>
      <c r="I1778" s="11">
        <f t="shared" si="1039"/>
        <v>0.84848484848484851</v>
      </c>
    </row>
    <row r="1779" spans="1:9" x14ac:dyDescent="0.25">
      <c r="A1779" s="2" t="s">
        <v>25</v>
      </c>
      <c r="B1779" s="1">
        <v>44713</v>
      </c>
      <c r="C1779" s="4">
        <v>3146</v>
      </c>
      <c r="D1779" s="4">
        <v>813</v>
      </c>
      <c r="E1779" s="4">
        <v>759</v>
      </c>
      <c r="F1779" s="5">
        <f t="shared" si="1036"/>
        <v>15</v>
      </c>
      <c r="G1779" s="5">
        <f t="shared" si="1037"/>
        <v>83</v>
      </c>
      <c r="H1779" s="5">
        <f t="shared" si="1038"/>
        <v>83</v>
      </c>
      <c r="I1779" s="11">
        <f t="shared" si="1039"/>
        <v>0.74157660521296886</v>
      </c>
    </row>
    <row r="1780" spans="1:9" x14ac:dyDescent="0.25">
      <c r="A1780" s="2" t="s">
        <v>26</v>
      </c>
      <c r="B1780" s="1">
        <v>44713</v>
      </c>
      <c r="C1780" s="4">
        <v>1997</v>
      </c>
      <c r="D1780" s="4">
        <v>464</v>
      </c>
      <c r="E1780" s="4">
        <v>407</v>
      </c>
      <c r="F1780" s="5">
        <f t="shared" si="1036"/>
        <v>24</v>
      </c>
      <c r="G1780" s="5">
        <f t="shared" si="1037"/>
        <v>59</v>
      </c>
      <c r="H1780" s="5">
        <f t="shared" si="1038"/>
        <v>57</v>
      </c>
      <c r="I1780" s="11">
        <f t="shared" si="1039"/>
        <v>0.76765147721582372</v>
      </c>
    </row>
    <row r="1781" spans="1:9" x14ac:dyDescent="0.25">
      <c r="A1781" s="2" t="s">
        <v>27</v>
      </c>
      <c r="B1781" s="1">
        <v>44713</v>
      </c>
      <c r="C1781" s="4">
        <v>188</v>
      </c>
      <c r="D1781" s="4">
        <v>57</v>
      </c>
      <c r="E1781" s="4">
        <v>49</v>
      </c>
      <c r="F1781" s="5">
        <f t="shared" si="1036"/>
        <v>3</v>
      </c>
      <c r="G1781" s="5">
        <f t="shared" si="1037"/>
        <v>8</v>
      </c>
      <c r="H1781" s="5">
        <f t="shared" si="1038"/>
        <v>8</v>
      </c>
      <c r="I1781" s="11">
        <f t="shared" si="1039"/>
        <v>0.69680851063829785</v>
      </c>
    </row>
    <row r="1782" spans="1:9" x14ac:dyDescent="0.25">
      <c r="A1782" s="2" t="s">
        <v>28</v>
      </c>
      <c r="B1782" s="1">
        <v>44713</v>
      </c>
      <c r="C1782" s="4">
        <v>8249</v>
      </c>
      <c r="D1782" s="4">
        <v>2213</v>
      </c>
      <c r="E1782" s="4">
        <v>1957</v>
      </c>
      <c r="F1782" s="5">
        <f t="shared" si="1036"/>
        <v>68</v>
      </c>
      <c r="G1782" s="5">
        <f t="shared" si="1037"/>
        <v>239</v>
      </c>
      <c r="H1782" s="5">
        <f t="shared" si="1038"/>
        <v>225</v>
      </c>
      <c r="I1782" s="11">
        <f t="shared" si="1039"/>
        <v>0.73172505758273731</v>
      </c>
    </row>
    <row r="1783" spans="1:9" x14ac:dyDescent="0.25">
      <c r="A1783" s="2" t="s">
        <v>29</v>
      </c>
      <c r="B1783" s="1">
        <v>44713</v>
      </c>
      <c r="C1783" s="4">
        <v>223</v>
      </c>
      <c r="D1783" s="4">
        <v>30</v>
      </c>
      <c r="E1783" s="4">
        <v>27</v>
      </c>
      <c r="F1783" s="5">
        <f t="shared" si="1036"/>
        <v>1</v>
      </c>
      <c r="G1783" s="5">
        <f t="shared" si="1037"/>
        <v>4</v>
      </c>
      <c r="H1783" s="5">
        <f t="shared" si="1038"/>
        <v>3</v>
      </c>
      <c r="I1783" s="11">
        <f t="shared" si="1039"/>
        <v>0.86547085201793716</v>
      </c>
    </row>
    <row r="1784" spans="1:9" x14ac:dyDescent="0.25">
      <c r="A1784" s="2" t="s">
        <v>3</v>
      </c>
      <c r="B1784" s="1">
        <v>44743</v>
      </c>
      <c r="C1784" s="4">
        <v>163</v>
      </c>
      <c r="D1784" s="4">
        <v>40</v>
      </c>
      <c r="E1784" s="4">
        <v>29</v>
      </c>
      <c r="F1784" s="5">
        <f t="shared" si="1036"/>
        <v>3</v>
      </c>
      <c r="G1784" s="5">
        <f t="shared" si="1037"/>
        <v>9</v>
      </c>
      <c r="H1784" s="5">
        <f t="shared" si="1038"/>
        <v>4</v>
      </c>
      <c r="I1784" s="11">
        <f t="shared" si="1039"/>
        <v>0.754601226993865</v>
      </c>
    </row>
    <row r="1785" spans="1:9" x14ac:dyDescent="0.25">
      <c r="A1785" s="2" t="s">
        <v>4</v>
      </c>
      <c r="B1785" s="1">
        <v>44743</v>
      </c>
      <c r="C1785" s="4">
        <v>178</v>
      </c>
      <c r="D1785" s="4">
        <v>45</v>
      </c>
      <c r="E1785" s="4">
        <v>38</v>
      </c>
      <c r="F1785" s="5">
        <f t="shared" si="1036"/>
        <v>3</v>
      </c>
      <c r="G1785" s="5">
        <f t="shared" si="1037"/>
        <v>10</v>
      </c>
      <c r="H1785" s="5">
        <f t="shared" si="1038"/>
        <v>9</v>
      </c>
      <c r="I1785" s="11">
        <f t="shared" si="1039"/>
        <v>0.7471910112359551</v>
      </c>
    </row>
    <row r="1786" spans="1:9" x14ac:dyDescent="0.25">
      <c r="A1786" s="2" t="s">
        <v>5</v>
      </c>
      <c r="B1786" s="1">
        <v>44743</v>
      </c>
      <c r="C1786" s="4">
        <v>307</v>
      </c>
      <c r="D1786" s="4">
        <v>57</v>
      </c>
      <c r="E1786" s="4">
        <v>48</v>
      </c>
      <c r="F1786" s="5">
        <f t="shared" si="1036"/>
        <v>2</v>
      </c>
      <c r="G1786" s="5">
        <f t="shared" si="1037"/>
        <v>9</v>
      </c>
      <c r="H1786" s="5">
        <f t="shared" si="1038"/>
        <v>7</v>
      </c>
      <c r="I1786" s="11">
        <f t="shared" si="1039"/>
        <v>0.81433224755700329</v>
      </c>
    </row>
    <row r="1787" spans="1:9" x14ac:dyDescent="0.25">
      <c r="A1787" s="2" t="s">
        <v>6</v>
      </c>
      <c r="B1787" s="1">
        <v>44743</v>
      </c>
      <c r="C1787" s="4">
        <v>330</v>
      </c>
      <c r="D1787" s="4">
        <v>65</v>
      </c>
      <c r="E1787" s="4">
        <v>47</v>
      </c>
      <c r="F1787" s="5">
        <f t="shared" si="1036"/>
        <v>3</v>
      </c>
      <c r="G1787" s="5">
        <f t="shared" si="1037"/>
        <v>10</v>
      </c>
      <c r="H1787" s="5">
        <f t="shared" si="1038"/>
        <v>6</v>
      </c>
      <c r="I1787" s="11">
        <f t="shared" si="1039"/>
        <v>0.80303030303030298</v>
      </c>
    </row>
    <row r="1788" spans="1:9" x14ac:dyDescent="0.25">
      <c r="A1788" s="2" t="s">
        <v>7</v>
      </c>
      <c r="B1788" s="1">
        <v>44743</v>
      </c>
      <c r="C1788" s="4">
        <v>1049</v>
      </c>
      <c r="D1788" s="4">
        <v>226</v>
      </c>
      <c r="E1788" s="4">
        <v>196</v>
      </c>
      <c r="F1788" s="5">
        <f t="shared" si="1036"/>
        <v>10</v>
      </c>
      <c r="G1788" s="5">
        <f t="shared" si="1037"/>
        <v>45</v>
      </c>
      <c r="H1788" s="5">
        <f t="shared" si="1038"/>
        <v>35</v>
      </c>
      <c r="I1788" s="11">
        <f t="shared" si="1039"/>
        <v>0.78455672068636795</v>
      </c>
    </row>
    <row r="1789" spans="1:9" x14ac:dyDescent="0.25">
      <c r="A1789" s="2" t="s">
        <v>8</v>
      </c>
      <c r="B1789" s="1">
        <v>44743</v>
      </c>
      <c r="C1789" s="4">
        <v>447</v>
      </c>
      <c r="D1789" s="4">
        <v>147</v>
      </c>
      <c r="E1789" s="4">
        <v>118</v>
      </c>
      <c r="F1789" s="5">
        <f t="shared" si="1036"/>
        <v>10</v>
      </c>
      <c r="G1789" s="5">
        <f t="shared" si="1037"/>
        <v>39</v>
      </c>
      <c r="H1789" s="5">
        <f t="shared" si="1038"/>
        <v>30</v>
      </c>
      <c r="I1789" s="11">
        <f t="shared" si="1039"/>
        <v>0.67114093959731547</v>
      </c>
    </row>
    <row r="1790" spans="1:9" x14ac:dyDescent="0.25">
      <c r="A1790" s="2" t="s">
        <v>9</v>
      </c>
      <c r="B1790" s="1">
        <v>44743</v>
      </c>
      <c r="C1790" s="4">
        <v>852</v>
      </c>
      <c r="D1790" s="4">
        <v>226</v>
      </c>
      <c r="E1790" s="4">
        <v>197</v>
      </c>
      <c r="F1790" s="5">
        <f t="shared" si="1036"/>
        <v>6</v>
      </c>
      <c r="G1790" s="5">
        <f t="shared" si="1037"/>
        <v>43</v>
      </c>
      <c r="H1790" s="5">
        <f t="shared" si="1038"/>
        <v>39</v>
      </c>
      <c r="I1790" s="11">
        <f t="shared" si="1039"/>
        <v>0.73474178403755863</v>
      </c>
    </row>
    <row r="1791" spans="1:9" x14ac:dyDescent="0.25">
      <c r="A1791" s="2" t="s">
        <v>10</v>
      </c>
      <c r="B1791" s="1">
        <v>44743</v>
      </c>
      <c r="C1791" s="4">
        <v>482</v>
      </c>
      <c r="D1791" s="4">
        <v>203</v>
      </c>
      <c r="E1791" s="4">
        <v>178</v>
      </c>
      <c r="F1791" s="5">
        <f t="shared" si="1036"/>
        <v>4</v>
      </c>
      <c r="G1791" s="5">
        <f t="shared" si="1037"/>
        <v>53</v>
      </c>
      <c r="H1791" s="5">
        <f t="shared" si="1038"/>
        <v>42</v>
      </c>
      <c r="I1791" s="11">
        <f t="shared" si="1039"/>
        <v>0.57883817427385897</v>
      </c>
    </row>
    <row r="1792" spans="1:9" x14ac:dyDescent="0.25">
      <c r="A1792" s="2" t="s">
        <v>11</v>
      </c>
      <c r="B1792" s="1">
        <v>44743</v>
      </c>
      <c r="C1792" s="4">
        <v>757</v>
      </c>
      <c r="D1792" s="4">
        <v>209</v>
      </c>
      <c r="E1792" s="4">
        <v>177</v>
      </c>
      <c r="F1792" s="5">
        <f t="shared" si="1036"/>
        <v>7</v>
      </c>
      <c r="G1792" s="5">
        <f t="shared" si="1037"/>
        <v>33</v>
      </c>
      <c r="H1792" s="5">
        <f t="shared" si="1038"/>
        <v>25</v>
      </c>
      <c r="I1792" s="11">
        <f t="shared" si="1039"/>
        <v>0.7239101717305152</v>
      </c>
    </row>
    <row r="1793" spans="1:9" x14ac:dyDescent="0.25">
      <c r="A1793" s="2" t="s">
        <v>12</v>
      </c>
      <c r="B1793" s="1">
        <v>44743</v>
      </c>
      <c r="C1793" s="4">
        <v>320</v>
      </c>
      <c r="D1793" s="4">
        <v>69</v>
      </c>
      <c r="E1793" s="4">
        <v>62</v>
      </c>
      <c r="F1793" s="5">
        <f t="shared" si="1036"/>
        <v>4</v>
      </c>
      <c r="G1793" s="5">
        <f t="shared" si="1037"/>
        <v>13</v>
      </c>
      <c r="H1793" s="5">
        <f t="shared" si="1038"/>
        <v>9</v>
      </c>
      <c r="I1793" s="11">
        <f t="shared" si="1039"/>
        <v>0.78437500000000004</v>
      </c>
    </row>
    <row r="1794" spans="1:9" x14ac:dyDescent="0.25">
      <c r="A1794" s="2" t="s">
        <v>13</v>
      </c>
      <c r="B1794" s="1">
        <v>44743</v>
      </c>
      <c r="C1794" s="4">
        <v>2000</v>
      </c>
      <c r="D1794" s="4">
        <v>718</v>
      </c>
      <c r="E1794" s="4">
        <v>637</v>
      </c>
      <c r="F1794" s="5">
        <f t="shared" si="1036"/>
        <v>30</v>
      </c>
      <c r="G1794" s="5">
        <f t="shared" si="1037"/>
        <v>166</v>
      </c>
      <c r="H1794" s="5">
        <f t="shared" si="1038"/>
        <v>137</v>
      </c>
      <c r="I1794" s="11">
        <f t="shared" si="1039"/>
        <v>0.64100000000000001</v>
      </c>
    </row>
    <row r="1795" spans="1:9" x14ac:dyDescent="0.25">
      <c r="A1795" s="2" t="s">
        <v>14</v>
      </c>
      <c r="B1795" s="1">
        <v>44743</v>
      </c>
      <c r="C1795" s="4">
        <v>690</v>
      </c>
      <c r="D1795" s="4">
        <v>158</v>
      </c>
      <c r="E1795" s="4">
        <v>137</v>
      </c>
      <c r="F1795" s="5">
        <f t="shared" si="1036"/>
        <v>9</v>
      </c>
      <c r="G1795" s="5">
        <f t="shared" si="1037"/>
        <v>28</v>
      </c>
      <c r="H1795" s="5">
        <f t="shared" si="1038"/>
        <v>29</v>
      </c>
      <c r="I1795" s="11">
        <f t="shared" si="1039"/>
        <v>0.77101449275362322</v>
      </c>
    </row>
    <row r="1796" spans="1:9" x14ac:dyDescent="0.25">
      <c r="A1796" s="2" t="s">
        <v>15</v>
      </c>
      <c r="B1796" s="1">
        <v>44743</v>
      </c>
      <c r="C1796" s="4">
        <v>696</v>
      </c>
      <c r="D1796" s="4">
        <v>164</v>
      </c>
      <c r="E1796" s="4">
        <v>137</v>
      </c>
      <c r="F1796" s="5">
        <f t="shared" si="1036"/>
        <v>8</v>
      </c>
      <c r="G1796" s="5">
        <f t="shared" si="1037"/>
        <v>31</v>
      </c>
      <c r="H1796" s="5">
        <f t="shared" si="1038"/>
        <v>27</v>
      </c>
      <c r="I1796" s="11">
        <f t="shared" si="1039"/>
        <v>0.76436781609195403</v>
      </c>
    </row>
    <row r="1797" spans="1:9" x14ac:dyDescent="0.25">
      <c r="A1797" s="2" t="s">
        <v>16</v>
      </c>
      <c r="B1797" s="1">
        <v>44743</v>
      </c>
      <c r="C1797" s="4">
        <v>475</v>
      </c>
      <c r="D1797" s="4">
        <v>97</v>
      </c>
      <c r="E1797" s="4">
        <v>80</v>
      </c>
      <c r="F1797" s="5">
        <f t="shared" si="1036"/>
        <v>3</v>
      </c>
      <c r="G1797" s="5">
        <f t="shared" si="1037"/>
        <v>17</v>
      </c>
      <c r="H1797" s="5">
        <f t="shared" si="1038"/>
        <v>13</v>
      </c>
      <c r="I1797" s="11">
        <f t="shared" si="1039"/>
        <v>0.79578947368421049</v>
      </c>
    </row>
    <row r="1798" spans="1:9" x14ac:dyDescent="0.25">
      <c r="A1798" s="2" t="s">
        <v>17</v>
      </c>
      <c r="B1798" s="1">
        <v>44743</v>
      </c>
      <c r="C1798" s="4">
        <v>508</v>
      </c>
      <c r="D1798" s="4">
        <v>74</v>
      </c>
      <c r="E1798" s="4">
        <v>54</v>
      </c>
      <c r="F1798" s="5">
        <f t="shared" si="1036"/>
        <v>1</v>
      </c>
      <c r="G1798" s="5">
        <f t="shared" si="1037"/>
        <v>17</v>
      </c>
      <c r="H1798" s="5">
        <f t="shared" si="1038"/>
        <v>10</v>
      </c>
      <c r="I1798" s="11">
        <f t="shared" si="1039"/>
        <v>0.85433070866141736</v>
      </c>
    </row>
    <row r="1799" spans="1:9" x14ac:dyDescent="0.25">
      <c r="A1799" s="2" t="s">
        <v>18</v>
      </c>
      <c r="B1799" s="1">
        <v>44743</v>
      </c>
      <c r="C1799" s="4">
        <v>579</v>
      </c>
      <c r="D1799" s="4">
        <v>201</v>
      </c>
      <c r="E1799" s="4">
        <v>170</v>
      </c>
      <c r="F1799" s="5">
        <f t="shared" si="1036"/>
        <v>18</v>
      </c>
      <c r="G1799" s="5">
        <f t="shared" si="1037"/>
        <v>47</v>
      </c>
      <c r="H1799" s="5">
        <f t="shared" si="1038"/>
        <v>46</v>
      </c>
      <c r="I1799" s="11">
        <f t="shared" si="1039"/>
        <v>0.65284974093264247</v>
      </c>
    </row>
    <row r="1800" spans="1:9" x14ac:dyDescent="0.25">
      <c r="A1800" s="2" t="s">
        <v>19</v>
      </c>
      <c r="B1800" s="1">
        <v>44743</v>
      </c>
      <c r="C1800" s="4">
        <v>307</v>
      </c>
      <c r="D1800" s="4">
        <v>70</v>
      </c>
      <c r="E1800" s="4">
        <v>61</v>
      </c>
      <c r="F1800" s="5">
        <f t="shared" si="1036"/>
        <v>5</v>
      </c>
      <c r="G1800" s="5">
        <f t="shared" si="1037"/>
        <v>14</v>
      </c>
      <c r="H1800" s="5">
        <f t="shared" si="1038"/>
        <v>11</v>
      </c>
      <c r="I1800" s="11">
        <f t="shared" si="1039"/>
        <v>0.7719869706840391</v>
      </c>
    </row>
    <row r="1801" spans="1:9" x14ac:dyDescent="0.25">
      <c r="A1801" s="2" t="s">
        <v>20</v>
      </c>
      <c r="B1801" s="1">
        <v>44743</v>
      </c>
      <c r="C1801" s="4">
        <v>2735</v>
      </c>
      <c r="D1801" s="4">
        <v>982</v>
      </c>
      <c r="E1801" s="4">
        <v>828</v>
      </c>
      <c r="F1801" s="5">
        <f t="shared" si="1036"/>
        <v>62</v>
      </c>
      <c r="G1801" s="5">
        <f t="shared" si="1037"/>
        <v>310</v>
      </c>
      <c r="H1801" s="5">
        <f t="shared" si="1038"/>
        <v>249</v>
      </c>
      <c r="I1801" s="11">
        <f t="shared" si="1039"/>
        <v>0.64095063985374767</v>
      </c>
    </row>
    <row r="1802" spans="1:9" x14ac:dyDescent="0.25">
      <c r="A1802" s="2" t="s">
        <v>21</v>
      </c>
      <c r="B1802" s="1">
        <v>44743</v>
      </c>
      <c r="C1802" s="4">
        <v>2967</v>
      </c>
      <c r="D1802" s="4">
        <v>841</v>
      </c>
      <c r="E1802" s="4">
        <v>745</v>
      </c>
      <c r="F1802" s="5">
        <f t="shared" si="1036"/>
        <v>16</v>
      </c>
      <c r="G1802" s="5">
        <f t="shared" si="1037"/>
        <v>133</v>
      </c>
      <c r="H1802" s="5">
        <f t="shared" si="1038"/>
        <v>106</v>
      </c>
      <c r="I1802" s="11">
        <f t="shared" si="1039"/>
        <v>0.71654870239298951</v>
      </c>
    </row>
    <row r="1803" spans="1:9" x14ac:dyDescent="0.25">
      <c r="A1803" s="2" t="s">
        <v>22</v>
      </c>
      <c r="B1803" s="1">
        <v>44743</v>
      </c>
      <c r="C1803" s="4">
        <v>323</v>
      </c>
      <c r="D1803" s="4">
        <v>53</v>
      </c>
      <c r="E1803" s="4">
        <v>43</v>
      </c>
      <c r="F1803" s="5">
        <f t="shared" si="1036"/>
        <v>3</v>
      </c>
      <c r="G1803" s="5">
        <f t="shared" si="1037"/>
        <v>12</v>
      </c>
      <c r="H1803" s="5">
        <f t="shared" si="1038"/>
        <v>8</v>
      </c>
      <c r="I1803" s="11">
        <f t="shared" si="1039"/>
        <v>0.83591331269349844</v>
      </c>
    </row>
    <row r="1804" spans="1:9" x14ac:dyDescent="0.25">
      <c r="A1804" s="2" t="s">
        <v>23</v>
      </c>
      <c r="B1804" s="1">
        <v>44743</v>
      </c>
      <c r="C1804" s="4">
        <v>242</v>
      </c>
      <c r="D1804" s="4">
        <v>47</v>
      </c>
      <c r="E1804" s="4">
        <v>39</v>
      </c>
      <c r="F1804" s="5">
        <f t="shared" si="1036"/>
        <v>4</v>
      </c>
      <c r="G1804" s="5">
        <f t="shared" si="1037"/>
        <v>15</v>
      </c>
      <c r="H1804" s="5">
        <f t="shared" si="1038"/>
        <v>12</v>
      </c>
      <c r="I1804" s="11">
        <f t="shared" si="1039"/>
        <v>0.80578512396694213</v>
      </c>
    </row>
    <row r="1805" spans="1:9" x14ac:dyDescent="0.25">
      <c r="A1805" s="2" t="s">
        <v>24</v>
      </c>
      <c r="B1805" s="1">
        <v>44743</v>
      </c>
      <c r="C1805" s="4">
        <v>67</v>
      </c>
      <c r="D1805" s="4">
        <v>12</v>
      </c>
      <c r="E1805" s="4">
        <v>11</v>
      </c>
      <c r="F1805" s="5">
        <f t="shared" si="1036"/>
        <v>1</v>
      </c>
      <c r="G1805" s="5">
        <f t="shared" si="1037"/>
        <v>2</v>
      </c>
      <c r="H1805" s="5">
        <f t="shared" si="1038"/>
        <v>2</v>
      </c>
      <c r="I1805" s="11">
        <f t="shared" si="1039"/>
        <v>0.82089552238805974</v>
      </c>
    </row>
    <row r="1806" spans="1:9" x14ac:dyDescent="0.25">
      <c r="A1806" s="2" t="s">
        <v>25</v>
      </c>
      <c r="B1806" s="1">
        <v>44743</v>
      </c>
      <c r="C1806" s="4">
        <v>3216</v>
      </c>
      <c r="D1806" s="4">
        <v>1044</v>
      </c>
      <c r="E1806" s="4">
        <v>909</v>
      </c>
      <c r="F1806" s="5">
        <f t="shared" si="1036"/>
        <v>70</v>
      </c>
      <c r="G1806" s="5">
        <f t="shared" si="1037"/>
        <v>231</v>
      </c>
      <c r="H1806" s="5">
        <f t="shared" si="1038"/>
        <v>150</v>
      </c>
      <c r="I1806" s="11">
        <f t="shared" si="1039"/>
        <v>0.67537313432835822</v>
      </c>
    </row>
    <row r="1807" spans="1:9" x14ac:dyDescent="0.25">
      <c r="A1807" s="2" t="s">
        <v>26</v>
      </c>
      <c r="B1807" s="1">
        <v>44743</v>
      </c>
      <c r="C1807" s="4">
        <v>2032</v>
      </c>
      <c r="D1807" s="4">
        <v>598</v>
      </c>
      <c r="E1807" s="4">
        <v>517</v>
      </c>
      <c r="F1807" s="5">
        <f t="shared" si="1036"/>
        <v>35</v>
      </c>
      <c r="G1807" s="5">
        <f t="shared" si="1037"/>
        <v>134</v>
      </c>
      <c r="H1807" s="5">
        <f t="shared" si="1038"/>
        <v>110</v>
      </c>
      <c r="I1807" s="11">
        <f t="shared" si="1039"/>
        <v>0.7057086614173228</v>
      </c>
    </row>
    <row r="1808" spans="1:9" x14ac:dyDescent="0.25">
      <c r="A1808" s="2" t="s">
        <v>27</v>
      </c>
      <c r="B1808" s="1">
        <v>44743</v>
      </c>
      <c r="C1808" s="4">
        <v>194</v>
      </c>
      <c r="D1808" s="4">
        <v>72</v>
      </c>
      <c r="E1808" s="4">
        <v>63</v>
      </c>
      <c r="F1808" s="5">
        <f t="shared" si="1036"/>
        <v>6</v>
      </c>
      <c r="G1808" s="5">
        <f t="shared" si="1037"/>
        <v>15</v>
      </c>
      <c r="H1808" s="5">
        <f t="shared" si="1038"/>
        <v>14</v>
      </c>
      <c r="I1808" s="11">
        <f t="shared" si="1039"/>
        <v>0.62886597938144329</v>
      </c>
    </row>
    <row r="1809" spans="1:9" x14ac:dyDescent="0.25">
      <c r="A1809" s="2" t="s">
        <v>28</v>
      </c>
      <c r="B1809" s="1">
        <v>44743</v>
      </c>
      <c r="C1809" s="4">
        <v>8303</v>
      </c>
      <c r="D1809" s="4">
        <v>2658</v>
      </c>
      <c r="E1809" s="4">
        <v>2300</v>
      </c>
      <c r="F1809" s="5">
        <f t="shared" si="1036"/>
        <v>54</v>
      </c>
      <c r="G1809" s="5">
        <f t="shared" si="1037"/>
        <v>445</v>
      </c>
      <c r="H1809" s="5">
        <f t="shared" si="1038"/>
        <v>343</v>
      </c>
      <c r="I1809" s="11">
        <f t="shared" si="1039"/>
        <v>0.67987474406840898</v>
      </c>
    </row>
    <row r="1810" spans="1:9" x14ac:dyDescent="0.25">
      <c r="A1810" s="2" t="s">
        <v>29</v>
      </c>
      <c r="B1810" s="1">
        <v>44743</v>
      </c>
      <c r="C1810" s="4">
        <v>228</v>
      </c>
      <c r="D1810" s="4">
        <v>44</v>
      </c>
      <c r="E1810" s="4">
        <v>37</v>
      </c>
      <c r="F1810" s="5">
        <f t="shared" si="1036"/>
        <v>5</v>
      </c>
      <c r="G1810" s="5">
        <f t="shared" si="1037"/>
        <v>14</v>
      </c>
      <c r="H1810" s="5">
        <f t="shared" si="1038"/>
        <v>10</v>
      </c>
      <c r="I1810" s="11">
        <f t="shared" si="1039"/>
        <v>0.80701754385964908</v>
      </c>
    </row>
    <row r="1811" spans="1:9" x14ac:dyDescent="0.25">
      <c r="A1811" s="2" t="s">
        <v>3</v>
      </c>
      <c r="B1811" s="1">
        <v>44774</v>
      </c>
      <c r="C1811" s="4">
        <v>166</v>
      </c>
      <c r="D1811" s="4">
        <v>53</v>
      </c>
      <c r="E1811" s="4">
        <v>35</v>
      </c>
      <c r="F1811" s="5">
        <f t="shared" si="1036"/>
        <v>3</v>
      </c>
      <c r="G1811" s="5">
        <f t="shared" si="1037"/>
        <v>13</v>
      </c>
      <c r="H1811" s="5">
        <f t="shared" si="1038"/>
        <v>6</v>
      </c>
      <c r="I1811" s="11">
        <f t="shared" si="1039"/>
        <v>0.68072289156626509</v>
      </c>
    </row>
    <row r="1812" spans="1:9" x14ac:dyDescent="0.25">
      <c r="A1812" s="2" t="s">
        <v>4</v>
      </c>
      <c r="B1812" s="1">
        <v>44774</v>
      </c>
      <c r="C1812" s="4">
        <v>179</v>
      </c>
      <c r="D1812" s="4">
        <v>61</v>
      </c>
      <c r="E1812" s="4">
        <v>53</v>
      </c>
      <c r="F1812" s="5">
        <f t="shared" si="1036"/>
        <v>1</v>
      </c>
      <c r="G1812" s="5">
        <f t="shared" si="1037"/>
        <v>16</v>
      </c>
      <c r="H1812" s="5">
        <f t="shared" si="1038"/>
        <v>15</v>
      </c>
      <c r="I1812" s="11">
        <f t="shared" si="1039"/>
        <v>0.65921787709497204</v>
      </c>
    </row>
    <row r="1813" spans="1:9" x14ac:dyDescent="0.25">
      <c r="A1813" s="2" t="s">
        <v>5</v>
      </c>
      <c r="B1813" s="1">
        <v>44774</v>
      </c>
      <c r="C1813" s="4">
        <v>310</v>
      </c>
      <c r="D1813" s="4">
        <v>80</v>
      </c>
      <c r="E1813" s="4">
        <v>59</v>
      </c>
      <c r="F1813" s="5">
        <f t="shared" si="1036"/>
        <v>3</v>
      </c>
      <c r="G1813" s="5">
        <f t="shared" si="1037"/>
        <v>23</v>
      </c>
      <c r="H1813" s="5">
        <f t="shared" si="1038"/>
        <v>11</v>
      </c>
      <c r="I1813" s="11">
        <f t="shared" si="1039"/>
        <v>0.74193548387096775</v>
      </c>
    </row>
    <row r="1814" spans="1:9" x14ac:dyDescent="0.25">
      <c r="A1814" s="2" t="s">
        <v>6</v>
      </c>
      <c r="B1814" s="1">
        <v>44774</v>
      </c>
      <c r="C1814" s="4">
        <v>332</v>
      </c>
      <c r="D1814" s="4">
        <v>73</v>
      </c>
      <c r="E1814" s="4">
        <v>54</v>
      </c>
      <c r="F1814" s="5">
        <f t="shared" si="1036"/>
        <v>2</v>
      </c>
      <c r="G1814" s="5">
        <f t="shared" si="1037"/>
        <v>8</v>
      </c>
      <c r="H1814" s="5">
        <f t="shared" si="1038"/>
        <v>7</v>
      </c>
      <c r="I1814" s="11">
        <f t="shared" si="1039"/>
        <v>0.78012048192771088</v>
      </c>
    </row>
    <row r="1815" spans="1:9" x14ac:dyDescent="0.25">
      <c r="A1815" s="2" t="s">
        <v>7</v>
      </c>
      <c r="B1815" s="1">
        <v>44774</v>
      </c>
      <c r="C1815" s="4">
        <v>1064</v>
      </c>
      <c r="D1815" s="4">
        <v>334</v>
      </c>
      <c r="E1815" s="4">
        <v>265</v>
      </c>
      <c r="F1815" s="5">
        <f t="shared" si="1036"/>
        <v>15</v>
      </c>
      <c r="G1815" s="5">
        <f t="shared" si="1037"/>
        <v>108</v>
      </c>
      <c r="H1815" s="5">
        <f t="shared" si="1038"/>
        <v>69</v>
      </c>
      <c r="I1815" s="11">
        <f t="shared" si="1039"/>
        <v>0.68609022556390975</v>
      </c>
    </row>
    <row r="1816" spans="1:9" x14ac:dyDescent="0.25">
      <c r="A1816" s="2" t="s">
        <v>8</v>
      </c>
      <c r="B1816" s="1">
        <v>44774</v>
      </c>
      <c r="C1816" s="4">
        <v>464</v>
      </c>
      <c r="D1816" s="4">
        <v>213</v>
      </c>
      <c r="E1816" s="4">
        <v>172</v>
      </c>
      <c r="F1816" s="5">
        <f t="shared" si="1036"/>
        <v>17</v>
      </c>
      <c r="G1816" s="5">
        <f t="shared" si="1037"/>
        <v>66</v>
      </c>
      <c r="H1816" s="5">
        <f t="shared" si="1038"/>
        <v>54</v>
      </c>
      <c r="I1816" s="11">
        <f t="shared" si="1039"/>
        <v>0.54094827586206895</v>
      </c>
    </row>
    <row r="1817" spans="1:9" x14ac:dyDescent="0.25">
      <c r="A1817" s="2" t="s">
        <v>9</v>
      </c>
      <c r="B1817" s="1">
        <v>44774</v>
      </c>
      <c r="C1817" s="4">
        <v>826</v>
      </c>
      <c r="D1817" s="4">
        <v>350</v>
      </c>
      <c r="E1817" s="4">
        <v>292</v>
      </c>
      <c r="F1817" s="5">
        <f t="shared" si="1036"/>
        <v>-26</v>
      </c>
      <c r="G1817" s="5">
        <f t="shared" si="1037"/>
        <v>124</v>
      </c>
      <c r="H1817" s="5">
        <f t="shared" si="1038"/>
        <v>95</v>
      </c>
      <c r="I1817" s="11">
        <f t="shared" si="1039"/>
        <v>0.57627118644067798</v>
      </c>
    </row>
    <row r="1818" spans="1:9" x14ac:dyDescent="0.25">
      <c r="A1818" s="2" t="s">
        <v>10</v>
      </c>
      <c r="B1818" s="1">
        <v>44774</v>
      </c>
      <c r="C1818" s="4">
        <v>488</v>
      </c>
      <c r="D1818" s="4">
        <v>298</v>
      </c>
      <c r="E1818" s="4">
        <v>243</v>
      </c>
      <c r="F1818" s="5">
        <f t="shared" si="1036"/>
        <v>6</v>
      </c>
      <c r="G1818" s="5">
        <f t="shared" si="1037"/>
        <v>95</v>
      </c>
      <c r="H1818" s="5">
        <f t="shared" si="1038"/>
        <v>65</v>
      </c>
      <c r="I1818" s="11">
        <f t="shared" si="1039"/>
        <v>0.38934426229508196</v>
      </c>
    </row>
    <row r="1819" spans="1:9" x14ac:dyDescent="0.25">
      <c r="A1819" s="2" t="s">
        <v>11</v>
      </c>
      <c r="B1819" s="1">
        <v>44774</v>
      </c>
      <c r="C1819" s="4">
        <v>769</v>
      </c>
      <c r="D1819" s="4">
        <v>285</v>
      </c>
      <c r="E1819" s="4">
        <v>233</v>
      </c>
      <c r="F1819" s="5">
        <f t="shared" si="1036"/>
        <v>12</v>
      </c>
      <c r="G1819" s="5">
        <f t="shared" si="1037"/>
        <v>76</v>
      </c>
      <c r="H1819" s="5">
        <f t="shared" si="1038"/>
        <v>56</v>
      </c>
      <c r="I1819" s="11">
        <f t="shared" si="1039"/>
        <v>0.62938881664499347</v>
      </c>
    </row>
    <row r="1820" spans="1:9" x14ac:dyDescent="0.25">
      <c r="A1820" s="2" t="s">
        <v>12</v>
      </c>
      <c r="B1820" s="1">
        <v>44774</v>
      </c>
      <c r="C1820" s="4">
        <v>322</v>
      </c>
      <c r="D1820" s="4">
        <v>88</v>
      </c>
      <c r="E1820" s="4">
        <v>72</v>
      </c>
      <c r="F1820" s="5">
        <f t="shared" si="1036"/>
        <v>2</v>
      </c>
      <c r="G1820" s="5">
        <f t="shared" si="1037"/>
        <v>19</v>
      </c>
      <c r="H1820" s="5">
        <f t="shared" si="1038"/>
        <v>10</v>
      </c>
      <c r="I1820" s="11">
        <f t="shared" si="1039"/>
        <v>0.72670807453416153</v>
      </c>
    </row>
    <row r="1821" spans="1:9" x14ac:dyDescent="0.25">
      <c r="A1821" s="2" t="s">
        <v>13</v>
      </c>
      <c r="B1821" s="1">
        <v>44774</v>
      </c>
      <c r="C1821" s="4">
        <v>2018</v>
      </c>
      <c r="D1821" s="4">
        <v>1021</v>
      </c>
      <c r="E1821" s="4">
        <v>858</v>
      </c>
      <c r="F1821" s="5">
        <f t="shared" si="1036"/>
        <v>18</v>
      </c>
      <c r="G1821" s="5">
        <f t="shared" si="1037"/>
        <v>303</v>
      </c>
      <c r="H1821" s="5">
        <f t="shared" si="1038"/>
        <v>221</v>
      </c>
      <c r="I1821" s="11">
        <f t="shared" si="1039"/>
        <v>0.49405351833498512</v>
      </c>
    </row>
    <row r="1822" spans="1:9" x14ac:dyDescent="0.25">
      <c r="A1822" s="2" t="s">
        <v>14</v>
      </c>
      <c r="B1822" s="1">
        <v>44774</v>
      </c>
      <c r="C1822" s="4">
        <v>692</v>
      </c>
      <c r="D1822" s="4">
        <v>212</v>
      </c>
      <c r="E1822" s="4">
        <v>166</v>
      </c>
      <c r="F1822" s="5">
        <f t="shared" si="1036"/>
        <v>2</v>
      </c>
      <c r="G1822" s="5">
        <f t="shared" si="1037"/>
        <v>54</v>
      </c>
      <c r="H1822" s="5">
        <f t="shared" si="1038"/>
        <v>29</v>
      </c>
      <c r="I1822" s="11">
        <f t="shared" si="1039"/>
        <v>0.69364161849710981</v>
      </c>
    </row>
    <row r="1823" spans="1:9" x14ac:dyDescent="0.25">
      <c r="A1823" s="2" t="s">
        <v>15</v>
      </c>
      <c r="B1823" s="1">
        <v>44774</v>
      </c>
      <c r="C1823" s="4">
        <v>705</v>
      </c>
      <c r="D1823" s="4">
        <v>257</v>
      </c>
      <c r="E1823" s="4">
        <v>202</v>
      </c>
      <c r="F1823" s="5">
        <f t="shared" si="1036"/>
        <v>9</v>
      </c>
      <c r="G1823" s="5">
        <f t="shared" si="1037"/>
        <v>93</v>
      </c>
      <c r="H1823" s="5">
        <f t="shared" si="1038"/>
        <v>65</v>
      </c>
      <c r="I1823" s="11">
        <f t="shared" si="1039"/>
        <v>0.63546099290780145</v>
      </c>
    </row>
    <row r="1824" spans="1:9" x14ac:dyDescent="0.25">
      <c r="A1824" s="2" t="s">
        <v>16</v>
      </c>
      <c r="B1824" s="1">
        <v>44774</v>
      </c>
      <c r="C1824" s="4">
        <v>483</v>
      </c>
      <c r="D1824" s="4">
        <v>138</v>
      </c>
      <c r="E1824" s="4">
        <v>104</v>
      </c>
      <c r="F1824" s="5">
        <f t="shared" si="1036"/>
        <v>8</v>
      </c>
      <c r="G1824" s="5">
        <f t="shared" si="1037"/>
        <v>41</v>
      </c>
      <c r="H1824" s="5">
        <f t="shared" si="1038"/>
        <v>24</v>
      </c>
      <c r="I1824" s="11">
        <f t="shared" si="1039"/>
        <v>0.7142857142857143</v>
      </c>
    </row>
    <row r="1825" spans="1:9" x14ac:dyDescent="0.25">
      <c r="A1825" s="2" t="s">
        <v>17</v>
      </c>
      <c r="B1825" s="1">
        <v>44774</v>
      </c>
      <c r="C1825" s="4">
        <v>510</v>
      </c>
      <c r="D1825" s="4">
        <v>103</v>
      </c>
      <c r="E1825" s="4">
        <v>77</v>
      </c>
      <c r="F1825" s="5">
        <f t="shared" si="1036"/>
        <v>2</v>
      </c>
      <c r="G1825" s="5">
        <f t="shared" si="1037"/>
        <v>29</v>
      </c>
      <c r="H1825" s="5">
        <f t="shared" si="1038"/>
        <v>23</v>
      </c>
      <c r="I1825" s="11">
        <f t="shared" si="1039"/>
        <v>0.79803921568627456</v>
      </c>
    </row>
    <row r="1826" spans="1:9" x14ac:dyDescent="0.25">
      <c r="A1826" s="2" t="s">
        <v>18</v>
      </c>
      <c r="B1826" s="1">
        <v>44774</v>
      </c>
      <c r="C1826" s="4">
        <v>587</v>
      </c>
      <c r="D1826" s="4">
        <v>283</v>
      </c>
      <c r="E1826" s="4">
        <v>214</v>
      </c>
      <c r="F1826" s="5">
        <f t="shared" si="1036"/>
        <v>8</v>
      </c>
      <c r="G1826" s="5">
        <f t="shared" si="1037"/>
        <v>82</v>
      </c>
      <c r="H1826" s="5">
        <f t="shared" si="1038"/>
        <v>44</v>
      </c>
      <c r="I1826" s="11">
        <f t="shared" si="1039"/>
        <v>0.51788756388415669</v>
      </c>
    </row>
    <row r="1827" spans="1:9" x14ac:dyDescent="0.25">
      <c r="A1827" s="2" t="s">
        <v>19</v>
      </c>
      <c r="B1827" s="1">
        <v>44774</v>
      </c>
      <c r="C1827" s="4">
        <v>315</v>
      </c>
      <c r="D1827" s="4">
        <v>109</v>
      </c>
      <c r="E1827" s="4">
        <v>85</v>
      </c>
      <c r="F1827" s="5">
        <f t="shared" si="1036"/>
        <v>8</v>
      </c>
      <c r="G1827" s="5">
        <f t="shared" si="1037"/>
        <v>39</v>
      </c>
      <c r="H1827" s="5">
        <f t="shared" si="1038"/>
        <v>24</v>
      </c>
      <c r="I1827" s="11">
        <f t="shared" si="1039"/>
        <v>0.65396825396825398</v>
      </c>
    </row>
    <row r="1828" spans="1:9" x14ac:dyDescent="0.25">
      <c r="A1828" s="2" t="s">
        <v>20</v>
      </c>
      <c r="B1828" s="1">
        <v>44774</v>
      </c>
      <c r="C1828" s="4">
        <v>2797</v>
      </c>
      <c r="D1828" s="4">
        <v>1467</v>
      </c>
      <c r="E1828" s="4">
        <v>1143</v>
      </c>
      <c r="F1828" s="5">
        <f t="shared" si="1036"/>
        <v>62</v>
      </c>
      <c r="G1828" s="5">
        <f t="shared" si="1037"/>
        <v>485</v>
      </c>
      <c r="H1828" s="5">
        <f t="shared" si="1038"/>
        <v>315</v>
      </c>
      <c r="I1828" s="11">
        <f t="shared" si="1039"/>
        <v>0.47550947443689667</v>
      </c>
    </row>
    <row r="1829" spans="1:9" x14ac:dyDescent="0.25">
      <c r="A1829" s="2" t="s">
        <v>21</v>
      </c>
      <c r="B1829" s="1">
        <v>44774</v>
      </c>
      <c r="C1829" s="4">
        <v>2985</v>
      </c>
      <c r="D1829" s="4">
        <v>1230</v>
      </c>
      <c r="E1829" s="4">
        <v>923</v>
      </c>
      <c r="F1829" s="5">
        <f t="shared" si="1036"/>
        <v>18</v>
      </c>
      <c r="G1829" s="5">
        <f t="shared" si="1037"/>
        <v>389</v>
      </c>
      <c r="H1829" s="5">
        <f t="shared" si="1038"/>
        <v>178</v>
      </c>
      <c r="I1829" s="11">
        <f t="shared" si="1039"/>
        <v>0.5879396984924623</v>
      </c>
    </row>
    <row r="1830" spans="1:9" x14ac:dyDescent="0.25">
      <c r="A1830" s="2" t="s">
        <v>22</v>
      </c>
      <c r="B1830" s="1">
        <v>44774</v>
      </c>
      <c r="C1830" s="4">
        <v>324</v>
      </c>
      <c r="D1830" s="4">
        <v>83</v>
      </c>
      <c r="E1830" s="4">
        <v>66</v>
      </c>
      <c r="F1830" s="5">
        <f t="shared" si="1036"/>
        <v>1</v>
      </c>
      <c r="G1830" s="5">
        <f t="shared" si="1037"/>
        <v>30</v>
      </c>
      <c r="H1830" s="5">
        <f t="shared" si="1038"/>
        <v>23</v>
      </c>
      <c r="I1830" s="11">
        <f t="shared" si="1039"/>
        <v>0.74382716049382713</v>
      </c>
    </row>
    <row r="1831" spans="1:9" x14ac:dyDescent="0.25">
      <c r="A1831" s="2" t="s">
        <v>23</v>
      </c>
      <c r="B1831" s="1">
        <v>44774</v>
      </c>
      <c r="C1831" s="4">
        <v>244</v>
      </c>
      <c r="D1831" s="4">
        <v>61</v>
      </c>
      <c r="E1831" s="4">
        <v>48</v>
      </c>
      <c r="F1831" s="5">
        <f t="shared" si="1036"/>
        <v>2</v>
      </c>
      <c r="G1831" s="5">
        <f t="shared" si="1037"/>
        <v>14</v>
      </c>
      <c r="H1831" s="5">
        <f t="shared" si="1038"/>
        <v>9</v>
      </c>
      <c r="I1831" s="11">
        <f t="shared" si="1039"/>
        <v>0.75</v>
      </c>
    </row>
    <row r="1832" spans="1:9" x14ac:dyDescent="0.25">
      <c r="A1832" s="2" t="s">
        <v>24</v>
      </c>
      <c r="B1832" s="1">
        <v>44774</v>
      </c>
      <c r="C1832" s="4">
        <v>67</v>
      </c>
      <c r="D1832" s="4">
        <v>15</v>
      </c>
      <c r="E1832" s="4">
        <v>12</v>
      </c>
      <c r="F1832" s="5">
        <f t="shared" si="1036"/>
        <v>0</v>
      </c>
      <c r="G1832" s="5">
        <f t="shared" si="1037"/>
        <v>3</v>
      </c>
      <c r="H1832" s="5">
        <f t="shared" si="1038"/>
        <v>1</v>
      </c>
      <c r="I1832" s="11">
        <f t="shared" si="1039"/>
        <v>0.77611940298507465</v>
      </c>
    </row>
    <row r="1833" spans="1:9" x14ac:dyDescent="0.25">
      <c r="A1833" s="2" t="s">
        <v>25</v>
      </c>
      <c r="B1833" s="1">
        <v>44774</v>
      </c>
      <c r="C1833" s="4">
        <v>3275</v>
      </c>
      <c r="D1833" s="4">
        <v>1644</v>
      </c>
      <c r="E1833" s="4">
        <v>1306</v>
      </c>
      <c r="F1833" s="5">
        <f t="shared" ref="F1833:F1837" si="1040">C1833-C1806</f>
        <v>59</v>
      </c>
      <c r="G1833" s="5">
        <f t="shared" ref="G1833:G1837" si="1041">D1833-D1806</f>
        <v>600</v>
      </c>
      <c r="H1833" s="5">
        <f t="shared" ref="H1833:H1837" si="1042">E1833-E1806</f>
        <v>397</v>
      </c>
      <c r="I1833" s="11">
        <f t="shared" si="1039"/>
        <v>0.49801526717557254</v>
      </c>
    </row>
    <row r="1834" spans="1:9" x14ac:dyDescent="0.25">
      <c r="A1834" s="2" t="s">
        <v>26</v>
      </c>
      <c r="B1834" s="1">
        <v>44774</v>
      </c>
      <c r="C1834" s="4">
        <v>2079</v>
      </c>
      <c r="D1834" s="4">
        <v>956</v>
      </c>
      <c r="E1834" s="4">
        <v>753</v>
      </c>
      <c r="F1834" s="5">
        <f t="shared" si="1040"/>
        <v>47</v>
      </c>
      <c r="G1834" s="5">
        <f t="shared" si="1041"/>
        <v>358</v>
      </c>
      <c r="H1834" s="5">
        <f t="shared" si="1042"/>
        <v>236</v>
      </c>
      <c r="I1834" s="11">
        <f t="shared" si="1039"/>
        <v>0.54016354016354018</v>
      </c>
    </row>
    <row r="1835" spans="1:9" x14ac:dyDescent="0.25">
      <c r="A1835" s="2" t="s">
        <v>27</v>
      </c>
      <c r="B1835" s="1">
        <v>44774</v>
      </c>
      <c r="C1835" s="4">
        <v>194</v>
      </c>
      <c r="D1835" s="4">
        <v>90</v>
      </c>
      <c r="E1835" s="4">
        <v>72</v>
      </c>
      <c r="F1835" s="5">
        <f t="shared" si="1040"/>
        <v>0</v>
      </c>
      <c r="G1835" s="5">
        <f t="shared" si="1041"/>
        <v>18</v>
      </c>
      <c r="H1835" s="5">
        <f t="shared" si="1042"/>
        <v>9</v>
      </c>
      <c r="I1835" s="11">
        <f t="shared" si="1039"/>
        <v>0.53608247422680411</v>
      </c>
    </row>
    <row r="1836" spans="1:9" x14ac:dyDescent="0.25">
      <c r="A1836" s="2" t="s">
        <v>28</v>
      </c>
      <c r="B1836" s="1">
        <v>44774</v>
      </c>
      <c r="C1836" s="4">
        <v>8389</v>
      </c>
      <c r="D1836" s="4">
        <v>4058</v>
      </c>
      <c r="E1836" s="4">
        <v>3163</v>
      </c>
      <c r="F1836" s="5">
        <f t="shared" si="1040"/>
        <v>86</v>
      </c>
      <c r="G1836" s="5">
        <f t="shared" si="1041"/>
        <v>1400</v>
      </c>
      <c r="H1836" s="5">
        <f t="shared" si="1042"/>
        <v>863</v>
      </c>
      <c r="I1836" s="11">
        <f t="shared" si="1039"/>
        <v>0.51627130766479912</v>
      </c>
    </row>
    <row r="1837" spans="1:9" x14ac:dyDescent="0.25">
      <c r="A1837" s="2" t="s">
        <v>29</v>
      </c>
      <c r="B1837" s="1">
        <v>44774</v>
      </c>
      <c r="C1837" s="4">
        <v>233</v>
      </c>
      <c r="D1837" s="4">
        <v>61</v>
      </c>
      <c r="E1837" s="4">
        <v>52</v>
      </c>
      <c r="F1837" s="5">
        <f t="shared" si="1040"/>
        <v>5</v>
      </c>
      <c r="G1837" s="5">
        <f t="shared" si="1041"/>
        <v>17</v>
      </c>
      <c r="H1837" s="5">
        <f t="shared" si="1042"/>
        <v>15</v>
      </c>
      <c r="I1837" s="11">
        <f t="shared" si="1039"/>
        <v>0.7381974248927039</v>
      </c>
    </row>
    <row r="1838" spans="1:9" x14ac:dyDescent="0.25">
      <c r="A1838" s="2" t="s">
        <v>3</v>
      </c>
      <c r="B1838" s="1">
        <v>44805</v>
      </c>
      <c r="C1838" s="4">
        <v>165</v>
      </c>
      <c r="D1838" s="4">
        <v>53</v>
      </c>
      <c r="E1838" s="4">
        <v>36</v>
      </c>
      <c r="F1838" s="5">
        <f t="shared" ref="F1838:F1864" si="1043">C1838-C1811</f>
        <v>-1</v>
      </c>
      <c r="G1838" s="5">
        <f t="shared" ref="G1838:G1864" si="1044">D1838-D1811</f>
        <v>0</v>
      </c>
      <c r="H1838" s="5">
        <f t="shared" ref="H1838:H1864" si="1045">E1838-E1811</f>
        <v>1</v>
      </c>
      <c r="I1838" s="11">
        <f t="shared" ref="I1838:I1864" si="1046">(C1838-D1838)/C1838</f>
        <v>0.67878787878787883</v>
      </c>
    </row>
    <row r="1839" spans="1:9" x14ac:dyDescent="0.25">
      <c r="A1839" s="2" t="s">
        <v>4</v>
      </c>
      <c r="B1839" s="1">
        <v>44805</v>
      </c>
      <c r="C1839" s="4">
        <v>181</v>
      </c>
      <c r="D1839" s="4">
        <v>64</v>
      </c>
      <c r="E1839" s="4">
        <v>56</v>
      </c>
      <c r="F1839" s="5">
        <f t="shared" si="1043"/>
        <v>2</v>
      </c>
      <c r="G1839" s="5">
        <f t="shared" si="1044"/>
        <v>3</v>
      </c>
      <c r="H1839" s="5">
        <f t="shared" si="1045"/>
        <v>3</v>
      </c>
      <c r="I1839" s="11">
        <f t="shared" si="1046"/>
        <v>0.64640883977900554</v>
      </c>
    </row>
    <row r="1840" spans="1:9" x14ac:dyDescent="0.25">
      <c r="A1840" s="2" t="s">
        <v>5</v>
      </c>
      <c r="B1840" s="1">
        <v>44805</v>
      </c>
      <c r="C1840" s="4">
        <v>308</v>
      </c>
      <c r="D1840" s="4">
        <v>83</v>
      </c>
      <c r="E1840" s="4">
        <v>60</v>
      </c>
      <c r="F1840" s="5">
        <f t="shared" si="1043"/>
        <v>-2</v>
      </c>
      <c r="G1840" s="5">
        <f t="shared" si="1044"/>
        <v>3</v>
      </c>
      <c r="H1840" s="5">
        <f t="shared" si="1045"/>
        <v>1</v>
      </c>
      <c r="I1840" s="11">
        <f t="shared" si="1046"/>
        <v>0.73051948051948057</v>
      </c>
    </row>
    <row r="1841" spans="1:9" x14ac:dyDescent="0.25">
      <c r="A1841" s="2" t="s">
        <v>6</v>
      </c>
      <c r="B1841" s="1">
        <v>44805</v>
      </c>
      <c r="C1841" s="4">
        <v>336</v>
      </c>
      <c r="D1841" s="4">
        <v>82</v>
      </c>
      <c r="E1841" s="4">
        <v>59</v>
      </c>
      <c r="F1841" s="5">
        <f t="shared" si="1043"/>
        <v>4</v>
      </c>
      <c r="G1841" s="5">
        <f t="shared" si="1044"/>
        <v>9</v>
      </c>
      <c r="H1841" s="5">
        <f t="shared" si="1045"/>
        <v>5</v>
      </c>
      <c r="I1841" s="11">
        <f t="shared" si="1046"/>
        <v>0.75595238095238093</v>
      </c>
    </row>
    <row r="1842" spans="1:9" x14ac:dyDescent="0.25">
      <c r="A1842" s="2" t="s">
        <v>7</v>
      </c>
      <c r="B1842" s="1">
        <v>44805</v>
      </c>
      <c r="C1842" s="4">
        <v>1068</v>
      </c>
      <c r="D1842" s="4">
        <v>357</v>
      </c>
      <c r="E1842" s="4">
        <v>280</v>
      </c>
      <c r="F1842" s="5">
        <f t="shared" si="1043"/>
        <v>4</v>
      </c>
      <c r="G1842" s="5">
        <f t="shared" si="1044"/>
        <v>23</v>
      </c>
      <c r="H1842" s="5">
        <f t="shared" si="1045"/>
        <v>15</v>
      </c>
      <c r="I1842" s="11">
        <f t="shared" si="1046"/>
        <v>0.6657303370786517</v>
      </c>
    </row>
    <row r="1843" spans="1:9" x14ac:dyDescent="0.25">
      <c r="A1843" s="2" t="s">
        <v>8</v>
      </c>
      <c r="B1843" s="1">
        <v>44805</v>
      </c>
      <c r="C1843" s="4">
        <v>470</v>
      </c>
      <c r="D1843" s="4">
        <v>226</v>
      </c>
      <c r="E1843" s="4">
        <v>181</v>
      </c>
      <c r="F1843" s="5">
        <f t="shared" si="1043"/>
        <v>6</v>
      </c>
      <c r="G1843" s="5">
        <f t="shared" si="1044"/>
        <v>13</v>
      </c>
      <c r="H1843" s="5">
        <f t="shared" si="1045"/>
        <v>9</v>
      </c>
      <c r="I1843" s="11">
        <f t="shared" si="1046"/>
        <v>0.51914893617021274</v>
      </c>
    </row>
    <row r="1844" spans="1:9" x14ac:dyDescent="0.25">
      <c r="A1844" s="2" t="s">
        <v>9</v>
      </c>
      <c r="B1844" s="1">
        <v>44805</v>
      </c>
      <c r="C1844" s="4">
        <v>833</v>
      </c>
      <c r="D1844" s="4">
        <v>379</v>
      </c>
      <c r="E1844" s="4">
        <v>308</v>
      </c>
      <c r="F1844" s="5">
        <f t="shared" si="1043"/>
        <v>7</v>
      </c>
      <c r="G1844" s="5">
        <f t="shared" si="1044"/>
        <v>29</v>
      </c>
      <c r="H1844" s="5">
        <f t="shared" si="1045"/>
        <v>16</v>
      </c>
      <c r="I1844" s="11">
        <f t="shared" si="1046"/>
        <v>0.54501800720288118</v>
      </c>
    </row>
    <row r="1845" spans="1:9" x14ac:dyDescent="0.25">
      <c r="A1845" s="2" t="s">
        <v>10</v>
      </c>
      <c r="B1845" s="1">
        <v>44805</v>
      </c>
      <c r="C1845" s="4">
        <v>493</v>
      </c>
      <c r="D1845" s="4">
        <v>313</v>
      </c>
      <c r="E1845" s="4">
        <v>254</v>
      </c>
      <c r="F1845" s="5">
        <f t="shared" si="1043"/>
        <v>5</v>
      </c>
      <c r="G1845" s="5">
        <f t="shared" si="1044"/>
        <v>15</v>
      </c>
      <c r="H1845" s="5">
        <f t="shared" si="1045"/>
        <v>11</v>
      </c>
      <c r="I1845" s="11">
        <f t="shared" si="1046"/>
        <v>0.36511156186612576</v>
      </c>
    </row>
    <row r="1846" spans="1:9" x14ac:dyDescent="0.25">
      <c r="A1846" s="2" t="s">
        <v>11</v>
      </c>
      <c r="B1846" s="1">
        <v>44805</v>
      </c>
      <c r="C1846" s="4">
        <v>773</v>
      </c>
      <c r="D1846" s="4">
        <v>301</v>
      </c>
      <c r="E1846" s="4">
        <v>246</v>
      </c>
      <c r="F1846" s="5">
        <f t="shared" si="1043"/>
        <v>4</v>
      </c>
      <c r="G1846" s="5">
        <f t="shared" si="1044"/>
        <v>16</v>
      </c>
      <c r="H1846" s="5">
        <f t="shared" si="1045"/>
        <v>13</v>
      </c>
      <c r="I1846" s="11">
        <f t="shared" si="1046"/>
        <v>0.610608020698577</v>
      </c>
    </row>
    <row r="1847" spans="1:9" x14ac:dyDescent="0.25">
      <c r="A1847" s="2" t="s">
        <v>12</v>
      </c>
      <c r="B1847" s="1">
        <v>44805</v>
      </c>
      <c r="C1847" s="4">
        <v>329</v>
      </c>
      <c r="D1847" s="4">
        <v>96</v>
      </c>
      <c r="E1847" s="4">
        <v>76</v>
      </c>
      <c r="F1847" s="5">
        <f t="shared" si="1043"/>
        <v>7</v>
      </c>
      <c r="G1847" s="5">
        <f t="shared" si="1044"/>
        <v>8</v>
      </c>
      <c r="H1847" s="5">
        <f t="shared" si="1045"/>
        <v>4</v>
      </c>
      <c r="I1847" s="11">
        <f t="shared" si="1046"/>
        <v>0.70820668693009114</v>
      </c>
    </row>
    <row r="1848" spans="1:9" x14ac:dyDescent="0.25">
      <c r="A1848" s="2" t="s">
        <v>13</v>
      </c>
      <c r="B1848" s="1">
        <v>44805</v>
      </c>
      <c r="C1848" s="4">
        <v>2035</v>
      </c>
      <c r="D1848" s="4">
        <v>1071</v>
      </c>
      <c r="E1848" s="4">
        <v>893</v>
      </c>
      <c r="F1848" s="5">
        <f t="shared" si="1043"/>
        <v>17</v>
      </c>
      <c r="G1848" s="5">
        <f t="shared" si="1044"/>
        <v>50</v>
      </c>
      <c r="H1848" s="5">
        <f t="shared" si="1045"/>
        <v>35</v>
      </c>
      <c r="I1848" s="11">
        <f t="shared" si="1046"/>
        <v>0.47371007371007373</v>
      </c>
    </row>
    <row r="1849" spans="1:9" x14ac:dyDescent="0.25">
      <c r="A1849" s="2" t="s">
        <v>14</v>
      </c>
      <c r="B1849" s="1">
        <v>44805</v>
      </c>
      <c r="C1849" s="4">
        <v>698</v>
      </c>
      <c r="D1849" s="4">
        <v>232</v>
      </c>
      <c r="E1849" s="4">
        <v>183</v>
      </c>
      <c r="F1849" s="5">
        <f t="shared" si="1043"/>
        <v>6</v>
      </c>
      <c r="G1849" s="5">
        <f t="shared" si="1044"/>
        <v>20</v>
      </c>
      <c r="H1849" s="5">
        <f t="shared" si="1045"/>
        <v>17</v>
      </c>
      <c r="I1849" s="11">
        <f t="shared" si="1046"/>
        <v>0.66762177650429799</v>
      </c>
    </row>
    <row r="1850" spans="1:9" x14ac:dyDescent="0.25">
      <c r="A1850" s="2" t="s">
        <v>15</v>
      </c>
      <c r="B1850" s="1">
        <v>44805</v>
      </c>
      <c r="C1850" s="4">
        <v>710</v>
      </c>
      <c r="D1850" s="4">
        <v>307</v>
      </c>
      <c r="E1850" s="4">
        <v>232</v>
      </c>
      <c r="F1850" s="5">
        <f t="shared" si="1043"/>
        <v>5</v>
      </c>
      <c r="G1850" s="5">
        <f t="shared" si="1044"/>
        <v>50</v>
      </c>
      <c r="H1850" s="5">
        <f t="shared" si="1045"/>
        <v>30</v>
      </c>
      <c r="I1850" s="11">
        <f t="shared" si="1046"/>
        <v>0.56760563380281692</v>
      </c>
    </row>
    <row r="1851" spans="1:9" x14ac:dyDescent="0.25">
      <c r="A1851" s="2" t="s">
        <v>16</v>
      </c>
      <c r="B1851" s="1">
        <v>44805</v>
      </c>
      <c r="C1851" s="4">
        <v>488</v>
      </c>
      <c r="D1851" s="4">
        <v>150</v>
      </c>
      <c r="E1851" s="4">
        <v>114</v>
      </c>
      <c r="F1851" s="5">
        <f t="shared" si="1043"/>
        <v>5</v>
      </c>
      <c r="G1851" s="5">
        <f t="shared" si="1044"/>
        <v>12</v>
      </c>
      <c r="H1851" s="5">
        <f t="shared" si="1045"/>
        <v>10</v>
      </c>
      <c r="I1851" s="11">
        <f t="shared" si="1046"/>
        <v>0.69262295081967218</v>
      </c>
    </row>
    <row r="1852" spans="1:9" x14ac:dyDescent="0.25">
      <c r="A1852" s="2" t="s">
        <v>17</v>
      </c>
      <c r="B1852" s="1">
        <v>44805</v>
      </c>
      <c r="C1852" s="4">
        <v>515</v>
      </c>
      <c r="D1852" s="4">
        <v>116</v>
      </c>
      <c r="E1852" s="4">
        <v>89</v>
      </c>
      <c r="F1852" s="5">
        <f t="shared" si="1043"/>
        <v>5</v>
      </c>
      <c r="G1852" s="5">
        <f t="shared" si="1044"/>
        <v>13</v>
      </c>
      <c r="H1852" s="5">
        <f t="shared" si="1045"/>
        <v>12</v>
      </c>
      <c r="I1852" s="11">
        <f t="shared" si="1046"/>
        <v>0.77475728155339807</v>
      </c>
    </row>
    <row r="1853" spans="1:9" x14ac:dyDescent="0.25">
      <c r="A1853" s="2" t="s">
        <v>18</v>
      </c>
      <c r="B1853" s="1">
        <v>44805</v>
      </c>
      <c r="C1853" s="4">
        <v>591</v>
      </c>
      <c r="D1853" s="4">
        <v>294</v>
      </c>
      <c r="E1853" s="4">
        <v>220</v>
      </c>
      <c r="F1853" s="5">
        <f t="shared" si="1043"/>
        <v>4</v>
      </c>
      <c r="G1853" s="5">
        <f t="shared" si="1044"/>
        <v>11</v>
      </c>
      <c r="H1853" s="5">
        <f t="shared" si="1045"/>
        <v>6</v>
      </c>
      <c r="I1853" s="11">
        <f t="shared" si="1046"/>
        <v>0.5025380710659898</v>
      </c>
    </row>
    <row r="1854" spans="1:9" x14ac:dyDescent="0.25">
      <c r="A1854" s="2" t="s">
        <v>19</v>
      </c>
      <c r="B1854" s="1">
        <v>44805</v>
      </c>
      <c r="C1854" s="4">
        <v>313</v>
      </c>
      <c r="D1854" s="4">
        <v>121</v>
      </c>
      <c r="E1854" s="4">
        <v>91</v>
      </c>
      <c r="F1854" s="5">
        <f t="shared" si="1043"/>
        <v>-2</v>
      </c>
      <c r="G1854" s="5">
        <f t="shared" si="1044"/>
        <v>12</v>
      </c>
      <c r="H1854" s="5">
        <f t="shared" si="1045"/>
        <v>6</v>
      </c>
      <c r="I1854" s="11">
        <f t="shared" si="1046"/>
        <v>0.61341853035143767</v>
      </c>
    </row>
    <row r="1855" spans="1:9" x14ac:dyDescent="0.25">
      <c r="A1855" s="2" t="s">
        <v>20</v>
      </c>
      <c r="B1855" s="1">
        <v>44805</v>
      </c>
      <c r="C1855" s="4">
        <v>2819</v>
      </c>
      <c r="D1855" s="4">
        <v>1556</v>
      </c>
      <c r="E1855" s="4">
        <v>1183</v>
      </c>
      <c r="F1855" s="5">
        <f t="shared" si="1043"/>
        <v>22</v>
      </c>
      <c r="G1855" s="5">
        <f t="shared" si="1044"/>
        <v>89</v>
      </c>
      <c r="H1855" s="5">
        <f t="shared" si="1045"/>
        <v>40</v>
      </c>
      <c r="I1855" s="11">
        <f t="shared" si="1046"/>
        <v>0.44803121674352608</v>
      </c>
    </row>
    <row r="1856" spans="1:9" x14ac:dyDescent="0.25">
      <c r="A1856" s="2" t="s">
        <v>21</v>
      </c>
      <c r="B1856" s="1">
        <v>44805</v>
      </c>
      <c r="C1856" s="4">
        <v>2983</v>
      </c>
      <c r="D1856" s="4">
        <v>1293</v>
      </c>
      <c r="E1856" s="4">
        <v>1007</v>
      </c>
      <c r="F1856" s="5">
        <f t="shared" si="1043"/>
        <v>-2</v>
      </c>
      <c r="G1856" s="5">
        <f t="shared" si="1044"/>
        <v>63</v>
      </c>
      <c r="H1856" s="5">
        <f t="shared" si="1045"/>
        <v>84</v>
      </c>
      <c r="I1856" s="11">
        <f t="shared" si="1046"/>
        <v>0.56654374790479378</v>
      </c>
    </row>
    <row r="1857" spans="1:9" x14ac:dyDescent="0.25">
      <c r="A1857" s="2" t="s">
        <v>22</v>
      </c>
      <c r="B1857" s="1">
        <v>44805</v>
      </c>
      <c r="C1857" s="4">
        <v>328</v>
      </c>
      <c r="D1857" s="4">
        <v>94</v>
      </c>
      <c r="E1857" s="4">
        <v>74</v>
      </c>
      <c r="F1857" s="5">
        <f t="shared" si="1043"/>
        <v>4</v>
      </c>
      <c r="G1857" s="5">
        <f t="shared" si="1044"/>
        <v>11</v>
      </c>
      <c r="H1857" s="5">
        <f t="shared" si="1045"/>
        <v>8</v>
      </c>
      <c r="I1857" s="11">
        <f t="shared" si="1046"/>
        <v>0.71341463414634143</v>
      </c>
    </row>
    <row r="1858" spans="1:9" x14ac:dyDescent="0.25">
      <c r="A1858" s="2" t="s">
        <v>23</v>
      </c>
      <c r="B1858" s="1">
        <v>44805</v>
      </c>
      <c r="C1858" s="4">
        <v>246</v>
      </c>
      <c r="D1858" s="4">
        <v>74</v>
      </c>
      <c r="E1858" s="4">
        <v>53</v>
      </c>
      <c r="F1858" s="5">
        <f t="shared" si="1043"/>
        <v>2</v>
      </c>
      <c r="G1858" s="5">
        <f t="shared" si="1044"/>
        <v>13</v>
      </c>
      <c r="H1858" s="5">
        <f t="shared" si="1045"/>
        <v>5</v>
      </c>
      <c r="I1858" s="11">
        <f t="shared" si="1046"/>
        <v>0.69918699186991873</v>
      </c>
    </row>
    <row r="1859" spans="1:9" x14ac:dyDescent="0.25">
      <c r="A1859" s="2" t="s">
        <v>24</v>
      </c>
      <c r="B1859" s="1">
        <v>44805</v>
      </c>
      <c r="C1859" s="4">
        <v>67</v>
      </c>
      <c r="D1859" s="4">
        <v>15</v>
      </c>
      <c r="E1859" s="4">
        <v>12</v>
      </c>
      <c r="F1859" s="5">
        <f t="shared" si="1043"/>
        <v>0</v>
      </c>
      <c r="G1859" s="5">
        <f t="shared" si="1044"/>
        <v>0</v>
      </c>
      <c r="H1859" s="5">
        <f t="shared" si="1045"/>
        <v>0</v>
      </c>
      <c r="I1859" s="11">
        <f t="shared" si="1046"/>
        <v>0.77611940298507465</v>
      </c>
    </row>
    <row r="1860" spans="1:9" x14ac:dyDescent="0.25">
      <c r="A1860" s="2" t="s">
        <v>25</v>
      </c>
      <c r="B1860" s="1">
        <v>44805</v>
      </c>
      <c r="C1860" s="4">
        <v>3292</v>
      </c>
      <c r="D1860" s="4">
        <v>1725</v>
      </c>
      <c r="E1860" s="4">
        <v>1356</v>
      </c>
      <c r="F1860" s="5">
        <f t="shared" si="1043"/>
        <v>17</v>
      </c>
      <c r="G1860" s="5">
        <f t="shared" si="1044"/>
        <v>81</v>
      </c>
      <c r="H1860" s="5">
        <f t="shared" si="1045"/>
        <v>50</v>
      </c>
      <c r="I1860" s="11">
        <f t="shared" si="1046"/>
        <v>0.47600243013365734</v>
      </c>
    </row>
    <row r="1861" spans="1:9" x14ac:dyDescent="0.25">
      <c r="A1861" s="2" t="s">
        <v>26</v>
      </c>
      <c r="B1861" s="1">
        <v>44805</v>
      </c>
      <c r="C1861" s="4">
        <v>2101</v>
      </c>
      <c r="D1861" s="4">
        <v>1048</v>
      </c>
      <c r="E1861" s="4">
        <v>832</v>
      </c>
      <c r="F1861" s="5">
        <f t="shared" si="1043"/>
        <v>22</v>
      </c>
      <c r="G1861" s="5">
        <f t="shared" si="1044"/>
        <v>92</v>
      </c>
      <c r="H1861" s="5">
        <f t="shared" si="1045"/>
        <v>79</v>
      </c>
      <c r="I1861" s="11">
        <f t="shared" si="1046"/>
        <v>0.50118990956687293</v>
      </c>
    </row>
    <row r="1862" spans="1:9" x14ac:dyDescent="0.25">
      <c r="A1862" s="2" t="s">
        <v>27</v>
      </c>
      <c r="B1862" s="1">
        <v>44805</v>
      </c>
      <c r="C1862" s="4">
        <v>195</v>
      </c>
      <c r="D1862" s="4">
        <v>93</v>
      </c>
      <c r="E1862" s="4">
        <v>74</v>
      </c>
      <c r="F1862" s="5">
        <f t="shared" si="1043"/>
        <v>1</v>
      </c>
      <c r="G1862" s="5">
        <f t="shared" si="1044"/>
        <v>3</v>
      </c>
      <c r="H1862" s="5">
        <f t="shared" si="1045"/>
        <v>2</v>
      </c>
      <c r="I1862" s="11">
        <f t="shared" si="1046"/>
        <v>0.52307692307692311</v>
      </c>
    </row>
    <row r="1863" spans="1:9" x14ac:dyDescent="0.25">
      <c r="A1863" s="2" t="s">
        <v>28</v>
      </c>
      <c r="B1863" s="1">
        <v>44805</v>
      </c>
      <c r="C1863" s="4">
        <v>8410</v>
      </c>
      <c r="D1863" s="4">
        <v>4432</v>
      </c>
      <c r="E1863" s="4">
        <v>3425</v>
      </c>
      <c r="F1863" s="5">
        <f t="shared" si="1043"/>
        <v>21</v>
      </c>
      <c r="G1863" s="5">
        <f t="shared" si="1044"/>
        <v>374</v>
      </c>
      <c r="H1863" s="5">
        <f t="shared" si="1045"/>
        <v>262</v>
      </c>
      <c r="I1863" s="11">
        <f t="shared" si="1046"/>
        <v>0.47300832342449467</v>
      </c>
    </row>
    <row r="1864" spans="1:9" x14ac:dyDescent="0.25">
      <c r="A1864" s="2" t="s">
        <v>29</v>
      </c>
      <c r="B1864" s="1">
        <v>44805</v>
      </c>
      <c r="C1864" s="4">
        <v>234</v>
      </c>
      <c r="D1864" s="4">
        <v>65</v>
      </c>
      <c r="E1864" s="4">
        <v>54</v>
      </c>
      <c r="F1864" s="5">
        <f t="shared" si="1043"/>
        <v>1</v>
      </c>
      <c r="G1864" s="5">
        <f t="shared" si="1044"/>
        <v>4</v>
      </c>
      <c r="H1864" s="5">
        <f t="shared" si="1045"/>
        <v>2</v>
      </c>
      <c r="I1864" s="11">
        <f t="shared" si="1046"/>
        <v>0.72222222222222221</v>
      </c>
    </row>
    <row r="1865" spans="1:9" x14ac:dyDescent="0.25">
      <c r="A1865" s="2" t="s">
        <v>3</v>
      </c>
      <c r="B1865" s="1">
        <v>44835</v>
      </c>
      <c r="C1865" s="4">
        <v>167</v>
      </c>
      <c r="D1865" s="4">
        <v>57</v>
      </c>
      <c r="E1865" s="4">
        <v>39</v>
      </c>
      <c r="F1865" s="5">
        <f t="shared" ref="F1865:F1891" si="1047">C1865-C1838</f>
        <v>2</v>
      </c>
      <c r="G1865" s="5">
        <f t="shared" ref="G1865:G1891" si="1048">D1865-D1838</f>
        <v>4</v>
      </c>
      <c r="H1865" s="5">
        <f t="shared" ref="H1865:H1891" si="1049">E1865-E1838</f>
        <v>3</v>
      </c>
      <c r="I1865" s="11">
        <f t="shared" ref="I1865:I1891" si="1050">(C1865-D1865)/C1865</f>
        <v>0.6586826347305389</v>
      </c>
    </row>
    <row r="1866" spans="1:9" x14ac:dyDescent="0.25">
      <c r="A1866" s="2" t="s">
        <v>4</v>
      </c>
      <c r="B1866" s="1">
        <v>44835</v>
      </c>
      <c r="C1866" s="4">
        <v>182</v>
      </c>
      <c r="D1866" s="4">
        <v>66</v>
      </c>
      <c r="E1866" s="4">
        <v>56</v>
      </c>
      <c r="F1866" s="5">
        <f t="shared" si="1047"/>
        <v>1</v>
      </c>
      <c r="G1866" s="5">
        <f t="shared" si="1048"/>
        <v>2</v>
      </c>
      <c r="H1866" s="5">
        <f t="shared" si="1049"/>
        <v>0</v>
      </c>
      <c r="I1866" s="11">
        <f t="shared" si="1050"/>
        <v>0.63736263736263732</v>
      </c>
    </row>
    <row r="1867" spans="1:9" x14ac:dyDescent="0.25">
      <c r="A1867" s="2" t="s">
        <v>5</v>
      </c>
      <c r="B1867" s="1">
        <v>44835</v>
      </c>
      <c r="C1867" s="4">
        <v>310</v>
      </c>
      <c r="D1867" s="4">
        <v>86</v>
      </c>
      <c r="E1867" s="4">
        <v>62</v>
      </c>
      <c r="F1867" s="5">
        <f t="shared" si="1047"/>
        <v>2</v>
      </c>
      <c r="G1867" s="5">
        <f t="shared" si="1048"/>
        <v>3</v>
      </c>
      <c r="H1867" s="5">
        <f t="shared" si="1049"/>
        <v>2</v>
      </c>
      <c r="I1867" s="11">
        <f t="shared" si="1050"/>
        <v>0.72258064516129028</v>
      </c>
    </row>
    <row r="1868" spans="1:9" x14ac:dyDescent="0.25">
      <c r="A1868" s="2" t="s">
        <v>6</v>
      </c>
      <c r="B1868" s="1">
        <v>44835</v>
      </c>
      <c r="C1868" s="4">
        <v>338</v>
      </c>
      <c r="D1868" s="4">
        <v>88</v>
      </c>
      <c r="E1868" s="4">
        <v>63</v>
      </c>
      <c r="F1868" s="5">
        <f t="shared" si="1047"/>
        <v>2</v>
      </c>
      <c r="G1868" s="5">
        <f t="shared" si="1048"/>
        <v>6</v>
      </c>
      <c r="H1868" s="5">
        <f t="shared" si="1049"/>
        <v>4</v>
      </c>
      <c r="I1868" s="11">
        <f t="shared" si="1050"/>
        <v>0.73964497041420119</v>
      </c>
    </row>
    <row r="1869" spans="1:9" x14ac:dyDescent="0.25">
      <c r="A1869" s="2" t="s">
        <v>7</v>
      </c>
      <c r="B1869" s="1">
        <v>44835</v>
      </c>
      <c r="C1869" s="4">
        <v>1069</v>
      </c>
      <c r="D1869" s="4">
        <v>375</v>
      </c>
      <c r="E1869" s="4">
        <v>293</v>
      </c>
      <c r="F1869" s="5">
        <f t="shared" si="1047"/>
        <v>1</v>
      </c>
      <c r="G1869" s="5">
        <f t="shared" si="1048"/>
        <v>18</v>
      </c>
      <c r="H1869" s="5">
        <f t="shared" si="1049"/>
        <v>13</v>
      </c>
      <c r="I1869" s="11">
        <f t="shared" si="1050"/>
        <v>0.64920486435921421</v>
      </c>
    </row>
    <row r="1870" spans="1:9" x14ac:dyDescent="0.25">
      <c r="A1870" s="2" t="s">
        <v>8</v>
      </c>
      <c r="B1870" s="1">
        <v>44835</v>
      </c>
      <c r="C1870" s="4">
        <v>473</v>
      </c>
      <c r="D1870" s="4">
        <v>234</v>
      </c>
      <c r="E1870" s="4">
        <v>185</v>
      </c>
      <c r="F1870" s="5">
        <f t="shared" si="1047"/>
        <v>3</v>
      </c>
      <c r="G1870" s="5">
        <f t="shared" si="1048"/>
        <v>8</v>
      </c>
      <c r="H1870" s="5">
        <f t="shared" si="1049"/>
        <v>4</v>
      </c>
      <c r="I1870" s="11">
        <f t="shared" si="1050"/>
        <v>0.5052854122621564</v>
      </c>
    </row>
    <row r="1871" spans="1:9" x14ac:dyDescent="0.25">
      <c r="A1871" s="2" t="s">
        <v>9</v>
      </c>
      <c r="B1871" s="1">
        <v>44835</v>
      </c>
      <c r="C1871" s="4">
        <v>834</v>
      </c>
      <c r="D1871" s="4">
        <v>388</v>
      </c>
      <c r="E1871" s="4">
        <v>310</v>
      </c>
      <c r="F1871" s="5">
        <f t="shared" si="1047"/>
        <v>1</v>
      </c>
      <c r="G1871" s="5">
        <f t="shared" si="1048"/>
        <v>9</v>
      </c>
      <c r="H1871" s="5">
        <f t="shared" si="1049"/>
        <v>2</v>
      </c>
      <c r="I1871" s="11">
        <f t="shared" si="1050"/>
        <v>0.53477218225419665</v>
      </c>
    </row>
    <row r="1872" spans="1:9" x14ac:dyDescent="0.25">
      <c r="A1872" s="2" t="s">
        <v>10</v>
      </c>
      <c r="B1872" s="1">
        <v>44835</v>
      </c>
      <c r="C1872" s="4">
        <v>494</v>
      </c>
      <c r="D1872" s="4">
        <v>321</v>
      </c>
      <c r="E1872" s="4">
        <v>260</v>
      </c>
      <c r="F1872" s="5">
        <f t="shared" si="1047"/>
        <v>1</v>
      </c>
      <c r="G1872" s="5">
        <f t="shared" si="1048"/>
        <v>8</v>
      </c>
      <c r="H1872" s="5">
        <f t="shared" si="1049"/>
        <v>6</v>
      </c>
      <c r="I1872" s="11">
        <f t="shared" si="1050"/>
        <v>0.35020242914979755</v>
      </c>
    </row>
    <row r="1873" spans="1:9" x14ac:dyDescent="0.25">
      <c r="A1873" s="2" t="s">
        <v>11</v>
      </c>
      <c r="B1873" s="1">
        <v>44835</v>
      </c>
      <c r="C1873" s="4">
        <v>774</v>
      </c>
      <c r="D1873" s="4">
        <v>315</v>
      </c>
      <c r="E1873" s="4">
        <v>253</v>
      </c>
      <c r="F1873" s="5">
        <f t="shared" si="1047"/>
        <v>1</v>
      </c>
      <c r="G1873" s="5">
        <f t="shared" si="1048"/>
        <v>14</v>
      </c>
      <c r="H1873" s="5">
        <f t="shared" si="1049"/>
        <v>7</v>
      </c>
      <c r="I1873" s="11">
        <f t="shared" si="1050"/>
        <v>0.59302325581395354</v>
      </c>
    </row>
    <row r="1874" spans="1:9" x14ac:dyDescent="0.25">
      <c r="A1874" s="2" t="s">
        <v>12</v>
      </c>
      <c r="B1874" s="1">
        <v>44835</v>
      </c>
      <c r="C1874" s="4">
        <v>332</v>
      </c>
      <c r="D1874" s="4">
        <v>102</v>
      </c>
      <c r="E1874" s="4">
        <v>80</v>
      </c>
      <c r="F1874" s="5">
        <f t="shared" si="1047"/>
        <v>3</v>
      </c>
      <c r="G1874" s="5">
        <f t="shared" si="1048"/>
        <v>6</v>
      </c>
      <c r="H1874" s="5">
        <f t="shared" si="1049"/>
        <v>4</v>
      </c>
      <c r="I1874" s="11">
        <f t="shared" si="1050"/>
        <v>0.69277108433734935</v>
      </c>
    </row>
    <row r="1875" spans="1:9" x14ac:dyDescent="0.25">
      <c r="A1875" s="2" t="s">
        <v>13</v>
      </c>
      <c r="B1875" s="1">
        <v>44835</v>
      </c>
      <c r="C1875" s="4">
        <v>2051</v>
      </c>
      <c r="D1875" s="4">
        <v>1104</v>
      </c>
      <c r="E1875" s="4">
        <v>918</v>
      </c>
      <c r="F1875" s="5">
        <f t="shared" si="1047"/>
        <v>16</v>
      </c>
      <c r="G1875" s="5">
        <f t="shared" si="1048"/>
        <v>33</v>
      </c>
      <c r="H1875" s="5">
        <f t="shared" si="1049"/>
        <v>25</v>
      </c>
      <c r="I1875" s="11">
        <f t="shared" si="1050"/>
        <v>0.46172598732325693</v>
      </c>
    </row>
    <row r="1876" spans="1:9" x14ac:dyDescent="0.25">
      <c r="A1876" s="2" t="s">
        <v>14</v>
      </c>
      <c r="B1876" s="1">
        <v>44835</v>
      </c>
      <c r="C1876" s="4">
        <v>701</v>
      </c>
      <c r="D1876" s="4">
        <v>240</v>
      </c>
      <c r="E1876" s="4">
        <v>188</v>
      </c>
      <c r="F1876" s="5">
        <f t="shared" si="1047"/>
        <v>3</v>
      </c>
      <c r="G1876" s="5">
        <f t="shared" si="1048"/>
        <v>8</v>
      </c>
      <c r="H1876" s="5">
        <f t="shared" si="1049"/>
        <v>5</v>
      </c>
      <c r="I1876" s="11">
        <f t="shared" si="1050"/>
        <v>0.65763195435092725</v>
      </c>
    </row>
    <row r="1877" spans="1:9" x14ac:dyDescent="0.25">
      <c r="A1877" s="2" t="s">
        <v>15</v>
      </c>
      <c r="B1877" s="1">
        <v>44835</v>
      </c>
      <c r="C1877" s="4">
        <v>732</v>
      </c>
      <c r="D1877" s="4">
        <v>344</v>
      </c>
      <c r="E1877" s="4">
        <v>248</v>
      </c>
      <c r="F1877" s="5">
        <f t="shared" si="1047"/>
        <v>22</v>
      </c>
      <c r="G1877" s="5">
        <f t="shared" si="1048"/>
        <v>37</v>
      </c>
      <c r="H1877" s="5">
        <f t="shared" si="1049"/>
        <v>16</v>
      </c>
      <c r="I1877" s="11">
        <f t="shared" si="1050"/>
        <v>0.5300546448087432</v>
      </c>
    </row>
    <row r="1878" spans="1:9" x14ac:dyDescent="0.25">
      <c r="A1878" s="2" t="s">
        <v>16</v>
      </c>
      <c r="B1878" s="1">
        <v>44835</v>
      </c>
      <c r="C1878" s="4">
        <v>495</v>
      </c>
      <c r="D1878" s="4">
        <v>160</v>
      </c>
      <c r="E1878" s="4">
        <v>120</v>
      </c>
      <c r="F1878" s="5">
        <f t="shared" si="1047"/>
        <v>7</v>
      </c>
      <c r="G1878" s="5">
        <f t="shared" si="1048"/>
        <v>10</v>
      </c>
      <c r="H1878" s="5">
        <f t="shared" si="1049"/>
        <v>6</v>
      </c>
      <c r="I1878" s="11">
        <f t="shared" si="1050"/>
        <v>0.6767676767676768</v>
      </c>
    </row>
    <row r="1879" spans="1:9" x14ac:dyDescent="0.25">
      <c r="A1879" s="2" t="s">
        <v>17</v>
      </c>
      <c r="B1879" s="1">
        <v>44835</v>
      </c>
      <c r="C1879" s="4">
        <v>489</v>
      </c>
      <c r="D1879" s="4">
        <v>117</v>
      </c>
      <c r="E1879" s="4">
        <v>91</v>
      </c>
      <c r="F1879" s="5">
        <f t="shared" si="1047"/>
        <v>-26</v>
      </c>
      <c r="G1879" s="5">
        <f t="shared" si="1048"/>
        <v>1</v>
      </c>
      <c r="H1879" s="5">
        <f t="shared" si="1049"/>
        <v>2</v>
      </c>
      <c r="I1879" s="11">
        <f t="shared" si="1050"/>
        <v>0.76073619631901845</v>
      </c>
    </row>
    <row r="1880" spans="1:9" x14ac:dyDescent="0.25">
      <c r="A1880" s="2" t="s">
        <v>18</v>
      </c>
      <c r="B1880" s="1">
        <v>44835</v>
      </c>
      <c r="C1880" s="4">
        <v>596</v>
      </c>
      <c r="D1880" s="4">
        <v>302</v>
      </c>
      <c r="E1880" s="4">
        <v>224</v>
      </c>
      <c r="F1880" s="5">
        <f t="shared" si="1047"/>
        <v>5</v>
      </c>
      <c r="G1880" s="5">
        <f t="shared" si="1048"/>
        <v>8</v>
      </c>
      <c r="H1880" s="5">
        <f t="shared" si="1049"/>
        <v>4</v>
      </c>
      <c r="I1880" s="11">
        <f t="shared" si="1050"/>
        <v>0.49328859060402686</v>
      </c>
    </row>
    <row r="1881" spans="1:9" x14ac:dyDescent="0.25">
      <c r="A1881" s="2" t="s">
        <v>19</v>
      </c>
      <c r="B1881" s="1">
        <v>44835</v>
      </c>
      <c r="C1881" s="4">
        <v>315</v>
      </c>
      <c r="D1881" s="4">
        <v>127</v>
      </c>
      <c r="E1881" s="4">
        <v>90</v>
      </c>
      <c r="F1881" s="5">
        <f t="shared" si="1047"/>
        <v>2</v>
      </c>
      <c r="G1881" s="5">
        <f t="shared" si="1048"/>
        <v>6</v>
      </c>
      <c r="H1881" s="5">
        <f t="shared" si="1049"/>
        <v>-1</v>
      </c>
      <c r="I1881" s="11">
        <f t="shared" si="1050"/>
        <v>0.59682539682539681</v>
      </c>
    </row>
    <row r="1882" spans="1:9" x14ac:dyDescent="0.25">
      <c r="A1882" s="2" t="s">
        <v>20</v>
      </c>
      <c r="B1882" s="1">
        <v>44835</v>
      </c>
      <c r="C1882" s="4">
        <v>2824</v>
      </c>
      <c r="D1882" s="4">
        <v>1603</v>
      </c>
      <c r="E1882" s="4">
        <v>1205</v>
      </c>
      <c r="F1882" s="5">
        <f t="shared" si="1047"/>
        <v>5</v>
      </c>
      <c r="G1882" s="5">
        <f t="shared" si="1048"/>
        <v>47</v>
      </c>
      <c r="H1882" s="5">
        <f t="shared" si="1049"/>
        <v>22</v>
      </c>
      <c r="I1882" s="11">
        <f t="shared" si="1050"/>
        <v>0.4323654390934844</v>
      </c>
    </row>
    <row r="1883" spans="1:9" x14ac:dyDescent="0.25">
      <c r="A1883" s="2" t="s">
        <v>21</v>
      </c>
      <c r="B1883" s="1">
        <v>44835</v>
      </c>
      <c r="C1883" s="4">
        <v>2997</v>
      </c>
      <c r="D1883" s="4">
        <v>1338</v>
      </c>
      <c r="E1883" s="4">
        <v>1033</v>
      </c>
      <c r="F1883" s="5">
        <f t="shared" si="1047"/>
        <v>14</v>
      </c>
      <c r="G1883" s="5">
        <f t="shared" si="1048"/>
        <v>45</v>
      </c>
      <c r="H1883" s="5">
        <f t="shared" si="1049"/>
        <v>26</v>
      </c>
      <c r="I1883" s="11">
        <f t="shared" si="1050"/>
        <v>0.55355355355355351</v>
      </c>
    </row>
    <row r="1884" spans="1:9" x14ac:dyDescent="0.25">
      <c r="A1884" s="2" t="s">
        <v>22</v>
      </c>
      <c r="B1884" s="1">
        <v>44835</v>
      </c>
      <c r="C1884" s="4">
        <v>327</v>
      </c>
      <c r="D1884" s="4">
        <v>94</v>
      </c>
      <c r="E1884" s="4">
        <v>74</v>
      </c>
      <c r="F1884" s="5">
        <f t="shared" si="1047"/>
        <v>-1</v>
      </c>
      <c r="G1884" s="5">
        <f t="shared" si="1048"/>
        <v>0</v>
      </c>
      <c r="H1884" s="5">
        <f t="shared" si="1049"/>
        <v>0</v>
      </c>
      <c r="I1884" s="11">
        <f t="shared" si="1050"/>
        <v>0.71253822629969421</v>
      </c>
    </row>
    <row r="1885" spans="1:9" x14ac:dyDescent="0.25">
      <c r="A1885" s="2" t="s">
        <v>23</v>
      </c>
      <c r="B1885" s="1">
        <v>44835</v>
      </c>
      <c r="C1885" s="4">
        <v>258</v>
      </c>
      <c r="D1885" s="4">
        <v>91</v>
      </c>
      <c r="E1885" s="4">
        <v>63</v>
      </c>
      <c r="F1885" s="5">
        <f t="shared" si="1047"/>
        <v>12</v>
      </c>
      <c r="G1885" s="5">
        <f t="shared" si="1048"/>
        <v>17</v>
      </c>
      <c r="H1885" s="5">
        <f t="shared" si="1049"/>
        <v>10</v>
      </c>
      <c r="I1885" s="11">
        <f t="shared" si="1050"/>
        <v>0.6472868217054264</v>
      </c>
    </row>
    <row r="1886" spans="1:9" x14ac:dyDescent="0.25">
      <c r="A1886" s="2" t="s">
        <v>24</v>
      </c>
      <c r="B1886" s="1">
        <v>44835</v>
      </c>
      <c r="C1886" s="4">
        <v>67</v>
      </c>
      <c r="D1886" s="4">
        <v>15</v>
      </c>
      <c r="E1886" s="4">
        <v>12</v>
      </c>
      <c r="F1886" s="5">
        <f t="shared" si="1047"/>
        <v>0</v>
      </c>
      <c r="G1886" s="5">
        <f t="shared" si="1048"/>
        <v>0</v>
      </c>
      <c r="H1886" s="5">
        <f t="shared" si="1049"/>
        <v>0</v>
      </c>
      <c r="I1886" s="11">
        <f t="shared" si="1050"/>
        <v>0.77611940298507465</v>
      </c>
    </row>
    <row r="1887" spans="1:9" x14ac:dyDescent="0.25">
      <c r="A1887" s="2" t="s">
        <v>25</v>
      </c>
      <c r="B1887" s="1">
        <v>44835</v>
      </c>
      <c r="C1887" s="4">
        <v>3317</v>
      </c>
      <c r="D1887" s="4">
        <v>1795</v>
      </c>
      <c r="E1887" s="4">
        <v>1403</v>
      </c>
      <c r="F1887" s="5">
        <f t="shared" si="1047"/>
        <v>25</v>
      </c>
      <c r="G1887" s="5">
        <f t="shared" si="1048"/>
        <v>70</v>
      </c>
      <c r="H1887" s="5">
        <f t="shared" si="1049"/>
        <v>47</v>
      </c>
      <c r="I1887" s="11">
        <f t="shared" si="1050"/>
        <v>0.45884835694905035</v>
      </c>
    </row>
    <row r="1888" spans="1:9" x14ac:dyDescent="0.25">
      <c r="A1888" s="2" t="s">
        <v>26</v>
      </c>
      <c r="B1888" s="1">
        <v>44835</v>
      </c>
      <c r="C1888" s="4">
        <v>2112</v>
      </c>
      <c r="D1888" s="4">
        <v>1113</v>
      </c>
      <c r="E1888" s="4">
        <v>873</v>
      </c>
      <c r="F1888" s="5">
        <f t="shared" si="1047"/>
        <v>11</v>
      </c>
      <c r="G1888" s="5">
        <f t="shared" si="1048"/>
        <v>65</v>
      </c>
      <c r="H1888" s="5">
        <f t="shared" si="1049"/>
        <v>41</v>
      </c>
      <c r="I1888" s="11">
        <f t="shared" si="1050"/>
        <v>0.47301136363636365</v>
      </c>
    </row>
    <row r="1889" spans="1:9" x14ac:dyDescent="0.25">
      <c r="A1889" s="2" t="s">
        <v>27</v>
      </c>
      <c r="B1889" s="1">
        <v>44835</v>
      </c>
      <c r="C1889" s="4">
        <v>196</v>
      </c>
      <c r="D1889" s="4">
        <v>95</v>
      </c>
      <c r="E1889" s="4">
        <v>75</v>
      </c>
      <c r="F1889" s="5">
        <f t="shared" si="1047"/>
        <v>1</v>
      </c>
      <c r="G1889" s="5">
        <f t="shared" si="1048"/>
        <v>2</v>
      </c>
      <c r="H1889" s="5">
        <f t="shared" si="1049"/>
        <v>1</v>
      </c>
      <c r="I1889" s="11">
        <f t="shared" si="1050"/>
        <v>0.51530612244897955</v>
      </c>
    </row>
    <row r="1890" spans="1:9" x14ac:dyDescent="0.25">
      <c r="A1890" s="2" t="s">
        <v>28</v>
      </c>
      <c r="B1890" s="1">
        <v>44835</v>
      </c>
      <c r="C1890" s="4">
        <v>8441</v>
      </c>
      <c r="D1890" s="4">
        <v>4610</v>
      </c>
      <c r="E1890" s="4">
        <v>3590</v>
      </c>
      <c r="F1890" s="5">
        <f t="shared" si="1047"/>
        <v>31</v>
      </c>
      <c r="G1890" s="5">
        <f t="shared" si="1048"/>
        <v>178</v>
      </c>
      <c r="H1890" s="5">
        <f t="shared" si="1049"/>
        <v>165</v>
      </c>
      <c r="I1890" s="11">
        <f t="shared" si="1050"/>
        <v>0.45385617817794099</v>
      </c>
    </row>
    <row r="1891" spans="1:9" x14ac:dyDescent="0.25">
      <c r="A1891" s="2" t="s">
        <v>29</v>
      </c>
      <c r="B1891" s="1">
        <v>44835</v>
      </c>
      <c r="C1891" s="4">
        <v>235</v>
      </c>
      <c r="D1891" s="4">
        <v>70</v>
      </c>
      <c r="E1891" s="4">
        <v>55</v>
      </c>
      <c r="F1891" s="5">
        <f t="shared" si="1047"/>
        <v>1</v>
      </c>
      <c r="G1891" s="5">
        <f t="shared" si="1048"/>
        <v>5</v>
      </c>
      <c r="H1891" s="5">
        <f t="shared" si="1049"/>
        <v>1</v>
      </c>
      <c r="I1891" s="11">
        <f t="shared" si="1050"/>
        <v>0.7021276595744681</v>
      </c>
    </row>
    <row r="1892" spans="1:9" x14ac:dyDescent="0.25">
      <c r="A1892" s="2" t="s">
        <v>3</v>
      </c>
      <c r="B1892" s="1">
        <v>44866</v>
      </c>
      <c r="C1892" s="4">
        <v>167</v>
      </c>
      <c r="D1892" s="4">
        <v>58</v>
      </c>
      <c r="E1892" s="4">
        <v>40</v>
      </c>
      <c r="F1892" s="5">
        <f t="shared" ref="F1892:F1955" si="1051">C1892-C1865</f>
        <v>0</v>
      </c>
      <c r="G1892" s="5">
        <f t="shared" ref="G1892:G1945" si="1052">D1892-D1865</f>
        <v>1</v>
      </c>
      <c r="H1892" s="5">
        <f t="shared" ref="H1892:H1945" si="1053">E1892-E1865</f>
        <v>1</v>
      </c>
      <c r="I1892" s="11">
        <f t="shared" ref="I1892:I1945" si="1054">(C1892-D1892)/C1892</f>
        <v>0.65269461077844315</v>
      </c>
    </row>
    <row r="1893" spans="1:9" x14ac:dyDescent="0.25">
      <c r="A1893" s="2" t="s">
        <v>4</v>
      </c>
      <c r="B1893" s="1">
        <v>44866</v>
      </c>
      <c r="C1893" s="4">
        <v>183</v>
      </c>
      <c r="D1893" s="4">
        <v>67</v>
      </c>
      <c r="E1893" s="4">
        <v>57</v>
      </c>
      <c r="F1893" s="5">
        <f t="shared" si="1051"/>
        <v>1</v>
      </c>
      <c r="G1893" s="5">
        <f t="shared" si="1052"/>
        <v>1</v>
      </c>
      <c r="H1893" s="5">
        <f t="shared" si="1053"/>
        <v>1</v>
      </c>
      <c r="I1893" s="11">
        <f t="shared" si="1054"/>
        <v>0.63387978142076506</v>
      </c>
    </row>
    <row r="1894" spans="1:9" x14ac:dyDescent="0.25">
      <c r="A1894" s="2" t="s">
        <v>5</v>
      </c>
      <c r="B1894" s="1">
        <v>44866</v>
      </c>
      <c r="C1894" s="4">
        <v>311</v>
      </c>
      <c r="D1894" s="4">
        <v>88</v>
      </c>
      <c r="E1894" s="4">
        <v>63</v>
      </c>
      <c r="F1894" s="5">
        <f t="shared" si="1051"/>
        <v>1</v>
      </c>
      <c r="G1894" s="5">
        <f t="shared" si="1052"/>
        <v>2</v>
      </c>
      <c r="H1894" s="5">
        <f t="shared" si="1053"/>
        <v>1</v>
      </c>
      <c r="I1894" s="11">
        <f t="shared" si="1054"/>
        <v>0.71704180064308687</v>
      </c>
    </row>
    <row r="1895" spans="1:9" x14ac:dyDescent="0.25">
      <c r="A1895" s="2" t="s">
        <v>6</v>
      </c>
      <c r="B1895" s="1">
        <v>44866</v>
      </c>
      <c r="C1895" s="4">
        <v>340</v>
      </c>
      <c r="D1895" s="4">
        <v>94</v>
      </c>
      <c r="E1895" s="4">
        <v>65</v>
      </c>
      <c r="F1895" s="5">
        <f t="shared" si="1051"/>
        <v>2</v>
      </c>
      <c r="G1895" s="5">
        <f t="shared" si="1052"/>
        <v>6</v>
      </c>
      <c r="H1895" s="5">
        <f t="shared" si="1053"/>
        <v>2</v>
      </c>
      <c r="I1895" s="11">
        <f t="shared" si="1054"/>
        <v>0.72352941176470587</v>
      </c>
    </row>
    <row r="1896" spans="1:9" x14ac:dyDescent="0.25">
      <c r="A1896" s="2" t="s">
        <v>7</v>
      </c>
      <c r="B1896" s="1">
        <v>44866</v>
      </c>
      <c r="C1896" s="4">
        <v>1073</v>
      </c>
      <c r="D1896" s="4">
        <v>396</v>
      </c>
      <c r="E1896" s="4">
        <v>307</v>
      </c>
      <c r="F1896" s="5">
        <f t="shared" si="1051"/>
        <v>4</v>
      </c>
      <c r="G1896" s="5">
        <f t="shared" si="1052"/>
        <v>21</v>
      </c>
      <c r="H1896" s="5">
        <f t="shared" si="1053"/>
        <v>14</v>
      </c>
      <c r="I1896" s="11">
        <f t="shared" si="1054"/>
        <v>0.63094128611369993</v>
      </c>
    </row>
    <row r="1897" spans="1:9" x14ac:dyDescent="0.25">
      <c r="A1897" s="2" t="s">
        <v>8</v>
      </c>
      <c r="B1897" s="1">
        <v>44866</v>
      </c>
      <c r="C1897" s="4">
        <v>476</v>
      </c>
      <c r="D1897" s="4">
        <v>241</v>
      </c>
      <c r="E1897" s="4">
        <v>191</v>
      </c>
      <c r="F1897" s="5">
        <f t="shared" si="1051"/>
        <v>3</v>
      </c>
      <c r="G1897" s="5">
        <f t="shared" si="1052"/>
        <v>7</v>
      </c>
      <c r="H1897" s="5">
        <f t="shared" si="1053"/>
        <v>6</v>
      </c>
      <c r="I1897" s="11">
        <f t="shared" si="1054"/>
        <v>0.49369747899159666</v>
      </c>
    </row>
    <row r="1898" spans="1:9" x14ac:dyDescent="0.25">
      <c r="A1898" s="2" t="s">
        <v>9</v>
      </c>
      <c r="B1898" s="1">
        <v>44866</v>
      </c>
      <c r="C1898" s="4">
        <v>839</v>
      </c>
      <c r="D1898" s="4">
        <v>407</v>
      </c>
      <c r="E1898" s="4">
        <v>321</v>
      </c>
      <c r="F1898" s="5">
        <f t="shared" si="1051"/>
        <v>5</v>
      </c>
      <c r="G1898" s="5">
        <f t="shared" si="1052"/>
        <v>19</v>
      </c>
      <c r="H1898" s="5">
        <f t="shared" si="1053"/>
        <v>11</v>
      </c>
      <c r="I1898" s="11">
        <f t="shared" si="1054"/>
        <v>0.51489868891537549</v>
      </c>
    </row>
    <row r="1899" spans="1:9" x14ac:dyDescent="0.25">
      <c r="A1899" s="2" t="s">
        <v>10</v>
      </c>
      <c r="B1899" s="1">
        <v>44866</v>
      </c>
      <c r="C1899" s="4">
        <v>482</v>
      </c>
      <c r="D1899" s="4">
        <v>329</v>
      </c>
      <c r="E1899" s="4">
        <v>266</v>
      </c>
      <c r="F1899" s="5">
        <f t="shared" si="1051"/>
        <v>-12</v>
      </c>
      <c r="G1899" s="5">
        <f t="shared" si="1052"/>
        <v>8</v>
      </c>
      <c r="H1899" s="5">
        <f t="shared" si="1053"/>
        <v>6</v>
      </c>
      <c r="I1899" s="11">
        <f t="shared" si="1054"/>
        <v>0.31742738589211617</v>
      </c>
    </row>
    <row r="1900" spans="1:9" x14ac:dyDescent="0.25">
      <c r="A1900" s="2" t="s">
        <v>11</v>
      </c>
      <c r="B1900" s="1">
        <v>44866</v>
      </c>
      <c r="C1900" s="4">
        <v>775</v>
      </c>
      <c r="D1900" s="4">
        <v>324</v>
      </c>
      <c r="E1900" s="4">
        <v>260</v>
      </c>
      <c r="F1900" s="5">
        <f t="shared" si="1051"/>
        <v>1</v>
      </c>
      <c r="G1900" s="5">
        <f t="shared" si="1052"/>
        <v>9</v>
      </c>
      <c r="H1900" s="5">
        <f t="shared" si="1053"/>
        <v>7</v>
      </c>
      <c r="I1900" s="11">
        <f t="shared" si="1054"/>
        <v>0.58193548387096772</v>
      </c>
    </row>
    <row r="1901" spans="1:9" x14ac:dyDescent="0.25">
      <c r="A1901" s="2" t="s">
        <v>12</v>
      </c>
      <c r="B1901" s="1">
        <v>44866</v>
      </c>
      <c r="C1901" s="4">
        <v>334</v>
      </c>
      <c r="D1901" s="4">
        <v>105</v>
      </c>
      <c r="E1901" s="4">
        <v>82</v>
      </c>
      <c r="F1901" s="5">
        <f t="shared" si="1051"/>
        <v>2</v>
      </c>
      <c r="G1901" s="5">
        <f t="shared" si="1052"/>
        <v>3</v>
      </c>
      <c r="H1901" s="5">
        <f t="shared" si="1053"/>
        <v>2</v>
      </c>
      <c r="I1901" s="11">
        <f t="shared" si="1054"/>
        <v>0.68562874251497008</v>
      </c>
    </row>
    <row r="1902" spans="1:9" x14ac:dyDescent="0.25">
      <c r="A1902" s="2" t="s">
        <v>13</v>
      </c>
      <c r="B1902" s="1">
        <v>44866</v>
      </c>
      <c r="C1902" s="4">
        <v>2073</v>
      </c>
      <c r="D1902" s="4">
        <v>1143</v>
      </c>
      <c r="E1902" s="4">
        <v>948</v>
      </c>
      <c r="F1902" s="5">
        <f t="shared" si="1051"/>
        <v>22</v>
      </c>
      <c r="G1902" s="5">
        <f t="shared" si="1052"/>
        <v>39</v>
      </c>
      <c r="H1902" s="5">
        <f t="shared" si="1053"/>
        <v>30</v>
      </c>
      <c r="I1902" s="11">
        <f t="shared" si="1054"/>
        <v>0.44862518089725034</v>
      </c>
    </row>
    <row r="1903" spans="1:9" x14ac:dyDescent="0.25">
      <c r="A1903" s="2" t="s">
        <v>14</v>
      </c>
      <c r="B1903" s="1">
        <v>44866</v>
      </c>
      <c r="C1903" s="4">
        <v>705</v>
      </c>
      <c r="D1903" s="4">
        <v>249</v>
      </c>
      <c r="E1903" s="4">
        <v>194</v>
      </c>
      <c r="F1903" s="5">
        <f t="shared" si="1051"/>
        <v>4</v>
      </c>
      <c r="G1903" s="5">
        <f t="shared" si="1052"/>
        <v>9</v>
      </c>
      <c r="H1903" s="5">
        <f t="shared" si="1053"/>
        <v>6</v>
      </c>
      <c r="I1903" s="11">
        <f t="shared" si="1054"/>
        <v>0.64680851063829792</v>
      </c>
    </row>
    <row r="1904" spans="1:9" x14ac:dyDescent="0.25">
      <c r="A1904" s="2" t="s">
        <v>15</v>
      </c>
      <c r="B1904" s="1">
        <v>44866</v>
      </c>
      <c r="C1904" s="4">
        <v>737</v>
      </c>
      <c r="D1904" s="4">
        <v>353</v>
      </c>
      <c r="E1904" s="4">
        <v>252</v>
      </c>
      <c r="F1904" s="5">
        <f t="shared" si="1051"/>
        <v>5</v>
      </c>
      <c r="G1904" s="5">
        <f t="shared" si="1052"/>
        <v>9</v>
      </c>
      <c r="H1904" s="5">
        <f t="shared" si="1053"/>
        <v>4</v>
      </c>
      <c r="I1904" s="11">
        <f t="shared" si="1054"/>
        <v>0.52103120759837174</v>
      </c>
    </row>
    <row r="1905" spans="1:9" x14ac:dyDescent="0.25">
      <c r="A1905" s="2" t="s">
        <v>16</v>
      </c>
      <c r="B1905" s="1">
        <v>44866</v>
      </c>
      <c r="C1905" s="4">
        <v>497</v>
      </c>
      <c r="D1905" s="4">
        <v>167</v>
      </c>
      <c r="E1905" s="4">
        <v>126</v>
      </c>
      <c r="F1905" s="5">
        <f t="shared" si="1051"/>
        <v>2</v>
      </c>
      <c r="G1905" s="5">
        <f t="shared" si="1052"/>
        <v>7</v>
      </c>
      <c r="H1905" s="5">
        <f t="shared" si="1053"/>
        <v>6</v>
      </c>
      <c r="I1905" s="11">
        <f t="shared" si="1054"/>
        <v>0.66398390342052316</v>
      </c>
    </row>
    <row r="1906" spans="1:9" x14ac:dyDescent="0.25">
      <c r="A1906" s="2" t="s">
        <v>17</v>
      </c>
      <c r="B1906" s="1">
        <v>44866</v>
      </c>
      <c r="C1906" s="4">
        <v>490</v>
      </c>
      <c r="D1906" s="4">
        <v>121</v>
      </c>
      <c r="E1906" s="4">
        <v>95</v>
      </c>
      <c r="F1906" s="5">
        <f t="shared" si="1051"/>
        <v>1</v>
      </c>
      <c r="G1906" s="5">
        <f t="shared" si="1052"/>
        <v>4</v>
      </c>
      <c r="H1906" s="5">
        <f t="shared" si="1053"/>
        <v>4</v>
      </c>
      <c r="I1906" s="11">
        <f t="shared" si="1054"/>
        <v>0.75306122448979596</v>
      </c>
    </row>
    <row r="1907" spans="1:9" x14ac:dyDescent="0.25">
      <c r="A1907" s="2" t="s">
        <v>18</v>
      </c>
      <c r="B1907" s="1">
        <v>44866</v>
      </c>
      <c r="C1907" s="4">
        <v>600</v>
      </c>
      <c r="D1907" s="4">
        <v>310</v>
      </c>
      <c r="E1907" s="4">
        <v>228</v>
      </c>
      <c r="F1907" s="5">
        <f t="shared" si="1051"/>
        <v>4</v>
      </c>
      <c r="G1907" s="5">
        <f t="shared" si="1052"/>
        <v>8</v>
      </c>
      <c r="H1907" s="5">
        <f t="shared" si="1053"/>
        <v>4</v>
      </c>
      <c r="I1907" s="11">
        <f t="shared" si="1054"/>
        <v>0.48333333333333334</v>
      </c>
    </row>
    <row r="1908" spans="1:9" x14ac:dyDescent="0.25">
      <c r="A1908" s="2" t="s">
        <v>19</v>
      </c>
      <c r="B1908" s="1">
        <v>44866</v>
      </c>
      <c r="C1908" s="4">
        <v>325</v>
      </c>
      <c r="D1908" s="4">
        <v>140</v>
      </c>
      <c r="E1908" s="4">
        <v>100</v>
      </c>
      <c r="F1908" s="5">
        <f t="shared" si="1051"/>
        <v>10</v>
      </c>
      <c r="G1908" s="5">
        <f t="shared" si="1052"/>
        <v>13</v>
      </c>
      <c r="H1908" s="5">
        <f t="shared" si="1053"/>
        <v>10</v>
      </c>
      <c r="I1908" s="11">
        <f t="shared" si="1054"/>
        <v>0.56923076923076921</v>
      </c>
    </row>
    <row r="1909" spans="1:9" x14ac:dyDescent="0.25">
      <c r="A1909" s="2" t="s">
        <v>20</v>
      </c>
      <c r="B1909" s="1">
        <v>44866</v>
      </c>
      <c r="C1909" s="4">
        <v>2823</v>
      </c>
      <c r="D1909" s="4">
        <v>1647</v>
      </c>
      <c r="E1909" s="4">
        <v>1228</v>
      </c>
      <c r="F1909" s="5">
        <f t="shared" si="1051"/>
        <v>-1</v>
      </c>
      <c r="G1909" s="5">
        <f t="shared" si="1052"/>
        <v>44</v>
      </c>
      <c r="H1909" s="5">
        <f t="shared" si="1053"/>
        <v>23</v>
      </c>
      <c r="I1909" s="11">
        <f t="shared" si="1054"/>
        <v>0.41657810839532411</v>
      </c>
    </row>
    <row r="1910" spans="1:9" x14ac:dyDescent="0.25">
      <c r="A1910" s="2" t="s">
        <v>21</v>
      </c>
      <c r="B1910" s="1">
        <v>44866</v>
      </c>
      <c r="C1910" s="4">
        <v>3003</v>
      </c>
      <c r="D1910" s="4">
        <v>1371</v>
      </c>
      <c r="E1910" s="4">
        <v>1058</v>
      </c>
      <c r="F1910" s="5">
        <f t="shared" si="1051"/>
        <v>6</v>
      </c>
      <c r="G1910" s="5">
        <f t="shared" si="1052"/>
        <v>33</v>
      </c>
      <c r="H1910" s="5">
        <f t="shared" si="1053"/>
        <v>25</v>
      </c>
      <c r="I1910" s="11">
        <f t="shared" si="1054"/>
        <v>0.54345654345654348</v>
      </c>
    </row>
    <row r="1911" spans="1:9" x14ac:dyDescent="0.25">
      <c r="A1911" s="2" t="s">
        <v>22</v>
      </c>
      <c r="B1911" s="1">
        <v>44866</v>
      </c>
      <c r="C1911" s="4">
        <v>331</v>
      </c>
      <c r="D1911" s="4">
        <v>99</v>
      </c>
      <c r="E1911" s="4">
        <v>76</v>
      </c>
      <c r="F1911" s="5">
        <f t="shared" si="1051"/>
        <v>4</v>
      </c>
      <c r="G1911" s="5">
        <f t="shared" si="1052"/>
        <v>5</v>
      </c>
      <c r="H1911" s="5">
        <f t="shared" si="1053"/>
        <v>2</v>
      </c>
      <c r="I1911" s="11">
        <f t="shared" si="1054"/>
        <v>0.70090634441087618</v>
      </c>
    </row>
    <row r="1912" spans="1:9" x14ac:dyDescent="0.25">
      <c r="A1912" s="2" t="s">
        <v>23</v>
      </c>
      <c r="B1912" s="1">
        <v>44866</v>
      </c>
      <c r="C1912" s="4">
        <v>261</v>
      </c>
      <c r="D1912" s="4">
        <v>99</v>
      </c>
      <c r="E1912" s="4">
        <v>67</v>
      </c>
      <c r="F1912" s="5">
        <f t="shared" si="1051"/>
        <v>3</v>
      </c>
      <c r="G1912" s="5">
        <f t="shared" si="1052"/>
        <v>8</v>
      </c>
      <c r="H1912" s="5">
        <f t="shared" si="1053"/>
        <v>4</v>
      </c>
      <c r="I1912" s="11">
        <f t="shared" si="1054"/>
        <v>0.62068965517241381</v>
      </c>
    </row>
    <row r="1913" spans="1:9" x14ac:dyDescent="0.25">
      <c r="A1913" s="2" t="s">
        <v>24</v>
      </c>
      <c r="B1913" s="1">
        <v>44866</v>
      </c>
      <c r="C1913" s="4">
        <v>67</v>
      </c>
      <c r="D1913" s="4">
        <v>16</v>
      </c>
      <c r="E1913" s="4">
        <v>12</v>
      </c>
      <c r="F1913" s="5">
        <f t="shared" si="1051"/>
        <v>0</v>
      </c>
      <c r="G1913" s="5">
        <f t="shared" si="1052"/>
        <v>1</v>
      </c>
      <c r="H1913" s="5">
        <f t="shared" si="1053"/>
        <v>0</v>
      </c>
      <c r="I1913" s="11">
        <f t="shared" si="1054"/>
        <v>0.76119402985074625</v>
      </c>
    </row>
    <row r="1914" spans="1:9" x14ac:dyDescent="0.25">
      <c r="A1914" s="2" t="s">
        <v>25</v>
      </c>
      <c r="B1914" s="1">
        <v>44866</v>
      </c>
      <c r="C1914" s="4">
        <v>3334</v>
      </c>
      <c r="D1914" s="4">
        <v>1847</v>
      </c>
      <c r="E1914" s="4">
        <v>1429</v>
      </c>
      <c r="F1914" s="5">
        <f t="shared" si="1051"/>
        <v>17</v>
      </c>
      <c r="G1914" s="5">
        <f t="shared" si="1052"/>
        <v>52</v>
      </c>
      <c r="H1914" s="5">
        <f t="shared" si="1053"/>
        <v>26</v>
      </c>
      <c r="I1914" s="11">
        <f t="shared" si="1054"/>
        <v>0.44601079784043191</v>
      </c>
    </row>
    <row r="1915" spans="1:9" x14ac:dyDescent="0.25">
      <c r="A1915" s="2" t="s">
        <v>26</v>
      </c>
      <c r="B1915" s="1">
        <v>44866</v>
      </c>
      <c r="C1915" s="4">
        <v>2126</v>
      </c>
      <c r="D1915" s="4">
        <v>1167</v>
      </c>
      <c r="E1915" s="4">
        <v>910</v>
      </c>
      <c r="F1915" s="5">
        <f t="shared" si="1051"/>
        <v>14</v>
      </c>
      <c r="G1915" s="5">
        <f t="shared" si="1052"/>
        <v>54</v>
      </c>
      <c r="H1915" s="5">
        <f t="shared" si="1053"/>
        <v>37</v>
      </c>
      <c r="I1915" s="11">
        <f t="shared" si="1054"/>
        <v>0.45108184383819377</v>
      </c>
    </row>
    <row r="1916" spans="1:9" x14ac:dyDescent="0.25">
      <c r="A1916" s="2" t="s">
        <v>27</v>
      </c>
      <c r="B1916" s="1">
        <v>44866</v>
      </c>
      <c r="C1916" s="4">
        <v>196</v>
      </c>
      <c r="D1916" s="4">
        <v>102</v>
      </c>
      <c r="E1916" s="4">
        <v>81</v>
      </c>
      <c r="F1916" s="5">
        <f t="shared" si="1051"/>
        <v>0</v>
      </c>
      <c r="G1916" s="5">
        <f t="shared" si="1052"/>
        <v>7</v>
      </c>
      <c r="H1916" s="5">
        <f t="shared" si="1053"/>
        <v>6</v>
      </c>
      <c r="I1916" s="11">
        <f t="shared" si="1054"/>
        <v>0.47959183673469385</v>
      </c>
    </row>
    <row r="1917" spans="1:9" x14ac:dyDescent="0.25">
      <c r="A1917" s="2" t="s">
        <v>28</v>
      </c>
      <c r="B1917" s="1">
        <v>44866</v>
      </c>
      <c r="C1917" s="4">
        <v>8498</v>
      </c>
      <c r="D1917" s="4">
        <v>4873</v>
      </c>
      <c r="E1917" s="4">
        <v>3762</v>
      </c>
      <c r="F1917" s="5">
        <f t="shared" si="1051"/>
        <v>57</v>
      </c>
      <c r="G1917" s="5">
        <f t="shared" si="1052"/>
        <v>263</v>
      </c>
      <c r="H1917" s="5">
        <f t="shared" si="1053"/>
        <v>172</v>
      </c>
      <c r="I1917" s="11">
        <f t="shared" si="1054"/>
        <v>0.42657095787244059</v>
      </c>
    </row>
    <row r="1918" spans="1:9" x14ac:dyDescent="0.25">
      <c r="A1918" s="2" t="s">
        <v>29</v>
      </c>
      <c r="B1918" s="1">
        <v>44866</v>
      </c>
      <c r="C1918" s="4">
        <v>238</v>
      </c>
      <c r="D1918" s="4">
        <v>73</v>
      </c>
      <c r="E1918" s="4">
        <v>58</v>
      </c>
      <c r="F1918" s="5">
        <f t="shared" si="1051"/>
        <v>3</v>
      </c>
      <c r="G1918" s="5">
        <f t="shared" si="1052"/>
        <v>3</v>
      </c>
      <c r="H1918" s="5">
        <f t="shared" si="1053"/>
        <v>3</v>
      </c>
      <c r="I1918" s="11">
        <f t="shared" si="1054"/>
        <v>0.69327731092436973</v>
      </c>
    </row>
    <row r="1919" spans="1:9" x14ac:dyDescent="0.25">
      <c r="A1919" s="2" t="s">
        <v>3</v>
      </c>
      <c r="B1919" s="1">
        <v>44896</v>
      </c>
      <c r="C1919" s="4">
        <v>170</v>
      </c>
      <c r="D1919" s="4">
        <v>67</v>
      </c>
      <c r="E1919" s="4">
        <v>48</v>
      </c>
      <c r="F1919" s="5">
        <f t="shared" si="1051"/>
        <v>3</v>
      </c>
      <c r="G1919" s="5">
        <f t="shared" si="1052"/>
        <v>9</v>
      </c>
      <c r="H1919" s="5">
        <f t="shared" si="1053"/>
        <v>8</v>
      </c>
      <c r="I1919" s="11">
        <f t="shared" si="1054"/>
        <v>0.60588235294117643</v>
      </c>
    </row>
    <row r="1920" spans="1:9" x14ac:dyDescent="0.25">
      <c r="A1920" s="2" t="s">
        <v>4</v>
      </c>
      <c r="B1920" s="1">
        <v>44896</v>
      </c>
      <c r="C1920" s="4">
        <v>184</v>
      </c>
      <c r="D1920" s="4">
        <v>71</v>
      </c>
      <c r="E1920" s="4">
        <v>60</v>
      </c>
      <c r="F1920" s="5">
        <f t="shared" si="1051"/>
        <v>1</v>
      </c>
      <c r="G1920" s="5">
        <f t="shared" si="1052"/>
        <v>4</v>
      </c>
      <c r="H1920" s="5">
        <f t="shared" si="1053"/>
        <v>3</v>
      </c>
      <c r="I1920" s="11">
        <f t="shared" si="1054"/>
        <v>0.61413043478260865</v>
      </c>
    </row>
    <row r="1921" spans="1:9" x14ac:dyDescent="0.25">
      <c r="A1921" s="2" t="s">
        <v>5</v>
      </c>
      <c r="B1921" s="1">
        <v>44896</v>
      </c>
      <c r="C1921" s="4">
        <v>313</v>
      </c>
      <c r="D1921" s="4">
        <v>91</v>
      </c>
      <c r="E1921" s="4">
        <v>65</v>
      </c>
      <c r="F1921" s="5">
        <f t="shared" si="1051"/>
        <v>2</v>
      </c>
      <c r="G1921" s="5">
        <f t="shared" si="1052"/>
        <v>3</v>
      </c>
      <c r="H1921" s="5">
        <f t="shared" si="1053"/>
        <v>2</v>
      </c>
      <c r="I1921" s="11">
        <f t="shared" si="1054"/>
        <v>0.70926517571884984</v>
      </c>
    </row>
    <row r="1922" spans="1:9" x14ac:dyDescent="0.25">
      <c r="A1922" s="2" t="s">
        <v>6</v>
      </c>
      <c r="B1922" s="1">
        <v>44896</v>
      </c>
      <c r="C1922" s="4">
        <v>342</v>
      </c>
      <c r="D1922" s="4">
        <v>100</v>
      </c>
      <c r="E1922" s="4">
        <v>67</v>
      </c>
      <c r="F1922" s="5">
        <f t="shared" si="1051"/>
        <v>2</v>
      </c>
      <c r="G1922" s="5">
        <f t="shared" si="1052"/>
        <v>6</v>
      </c>
      <c r="H1922" s="5">
        <f t="shared" si="1053"/>
        <v>2</v>
      </c>
      <c r="I1922" s="11">
        <f t="shared" si="1054"/>
        <v>0.70760233918128657</v>
      </c>
    </row>
    <row r="1923" spans="1:9" x14ac:dyDescent="0.25">
      <c r="A1923" s="2" t="s">
        <v>7</v>
      </c>
      <c r="B1923" s="1">
        <v>44896</v>
      </c>
      <c r="C1923" s="4">
        <v>1085</v>
      </c>
      <c r="D1923" s="4">
        <v>428</v>
      </c>
      <c r="E1923" s="4">
        <v>336</v>
      </c>
      <c r="F1923" s="5">
        <f t="shared" si="1051"/>
        <v>12</v>
      </c>
      <c r="G1923" s="5">
        <f t="shared" si="1052"/>
        <v>32</v>
      </c>
      <c r="H1923" s="5">
        <f t="shared" si="1053"/>
        <v>29</v>
      </c>
      <c r="I1923" s="11">
        <f t="shared" si="1054"/>
        <v>0.60552995391705067</v>
      </c>
    </row>
    <row r="1924" spans="1:9" x14ac:dyDescent="0.25">
      <c r="A1924" s="2" t="s">
        <v>8</v>
      </c>
      <c r="B1924" s="1">
        <v>44896</v>
      </c>
      <c r="C1924" s="4">
        <v>479</v>
      </c>
      <c r="D1924" s="4">
        <v>251</v>
      </c>
      <c r="E1924" s="4">
        <v>199</v>
      </c>
      <c r="F1924" s="5">
        <f t="shared" si="1051"/>
        <v>3</v>
      </c>
      <c r="G1924" s="5">
        <f t="shared" si="1052"/>
        <v>10</v>
      </c>
      <c r="H1924" s="5">
        <f t="shared" si="1053"/>
        <v>8</v>
      </c>
      <c r="I1924" s="11">
        <f t="shared" si="1054"/>
        <v>0.47599164926931109</v>
      </c>
    </row>
    <row r="1925" spans="1:9" x14ac:dyDescent="0.25">
      <c r="A1925" s="2" t="s">
        <v>9</v>
      </c>
      <c r="B1925" s="1">
        <v>44896</v>
      </c>
      <c r="C1925" s="4">
        <v>842</v>
      </c>
      <c r="D1925" s="4">
        <v>428</v>
      </c>
      <c r="E1925" s="4">
        <v>277</v>
      </c>
      <c r="F1925" s="5">
        <f t="shared" si="1051"/>
        <v>3</v>
      </c>
      <c r="G1925" s="5">
        <f t="shared" si="1052"/>
        <v>21</v>
      </c>
      <c r="H1925" s="5">
        <f t="shared" si="1053"/>
        <v>-44</v>
      </c>
      <c r="I1925" s="11">
        <f t="shared" si="1054"/>
        <v>0.49168646080760092</v>
      </c>
    </row>
    <row r="1926" spans="1:9" x14ac:dyDescent="0.25">
      <c r="A1926" s="2" t="s">
        <v>10</v>
      </c>
      <c r="B1926" s="1">
        <v>44896</v>
      </c>
      <c r="C1926" s="4">
        <v>487</v>
      </c>
      <c r="D1926" s="4">
        <v>361</v>
      </c>
      <c r="E1926" s="4">
        <v>289</v>
      </c>
      <c r="F1926" s="5">
        <f t="shared" si="1051"/>
        <v>5</v>
      </c>
      <c r="G1926" s="5">
        <f t="shared" si="1052"/>
        <v>32</v>
      </c>
      <c r="H1926" s="5">
        <f t="shared" si="1053"/>
        <v>23</v>
      </c>
      <c r="I1926" s="11">
        <f t="shared" si="1054"/>
        <v>0.25872689938398358</v>
      </c>
    </row>
    <row r="1927" spans="1:9" x14ac:dyDescent="0.25">
      <c r="A1927" s="2" t="s">
        <v>11</v>
      </c>
      <c r="B1927" s="1">
        <v>44896</v>
      </c>
      <c r="C1927" s="4">
        <v>786</v>
      </c>
      <c r="D1927" s="4">
        <v>337</v>
      </c>
      <c r="E1927" s="4">
        <v>272</v>
      </c>
      <c r="F1927" s="5">
        <f t="shared" si="1051"/>
        <v>11</v>
      </c>
      <c r="G1927" s="5">
        <f t="shared" si="1052"/>
        <v>13</v>
      </c>
      <c r="H1927" s="5">
        <f t="shared" si="1053"/>
        <v>12</v>
      </c>
      <c r="I1927" s="11">
        <f t="shared" si="1054"/>
        <v>0.57124681933842236</v>
      </c>
    </row>
    <row r="1928" spans="1:9" x14ac:dyDescent="0.25">
      <c r="A1928" s="2" t="s">
        <v>12</v>
      </c>
      <c r="B1928" s="1">
        <v>44896</v>
      </c>
      <c r="C1928" s="4">
        <v>334</v>
      </c>
      <c r="D1928" s="4">
        <v>109</v>
      </c>
      <c r="E1928" s="4">
        <v>82</v>
      </c>
      <c r="F1928" s="5">
        <f t="shared" si="1051"/>
        <v>0</v>
      </c>
      <c r="G1928" s="5">
        <f t="shared" si="1052"/>
        <v>4</v>
      </c>
      <c r="H1928" s="5">
        <f t="shared" si="1053"/>
        <v>0</v>
      </c>
      <c r="I1928" s="11">
        <f t="shared" si="1054"/>
        <v>0.67365269461077848</v>
      </c>
    </row>
    <row r="1929" spans="1:9" x14ac:dyDescent="0.25">
      <c r="A1929" s="2" t="s">
        <v>13</v>
      </c>
      <c r="B1929" s="1">
        <v>44896</v>
      </c>
      <c r="C1929" s="4">
        <v>2079</v>
      </c>
      <c r="D1929" s="4">
        <v>1183</v>
      </c>
      <c r="E1929" s="4">
        <v>974</v>
      </c>
      <c r="F1929" s="5">
        <f t="shared" si="1051"/>
        <v>6</v>
      </c>
      <c r="G1929" s="5">
        <f t="shared" si="1052"/>
        <v>40</v>
      </c>
      <c r="H1929" s="5">
        <f t="shared" si="1053"/>
        <v>26</v>
      </c>
      <c r="I1929" s="11">
        <f t="shared" si="1054"/>
        <v>0.43097643097643096</v>
      </c>
    </row>
    <row r="1930" spans="1:9" x14ac:dyDescent="0.25">
      <c r="A1930" s="2" t="s">
        <v>14</v>
      </c>
      <c r="B1930" s="1">
        <v>44896</v>
      </c>
      <c r="C1930" s="4">
        <v>707</v>
      </c>
      <c r="D1930" s="4">
        <v>268</v>
      </c>
      <c r="E1930" s="4">
        <v>211</v>
      </c>
      <c r="F1930" s="5">
        <f t="shared" si="1051"/>
        <v>2</v>
      </c>
      <c r="G1930" s="5">
        <f t="shared" si="1052"/>
        <v>19</v>
      </c>
      <c r="H1930" s="5">
        <f t="shared" si="1053"/>
        <v>17</v>
      </c>
      <c r="I1930" s="11">
        <f t="shared" si="1054"/>
        <v>0.62093352192362095</v>
      </c>
    </row>
    <row r="1931" spans="1:9" x14ac:dyDescent="0.25">
      <c r="A1931" s="2" t="s">
        <v>15</v>
      </c>
      <c r="B1931" s="1">
        <v>44896</v>
      </c>
      <c r="C1931" s="4">
        <v>744</v>
      </c>
      <c r="D1931" s="4">
        <v>366</v>
      </c>
      <c r="E1931" s="4">
        <v>258</v>
      </c>
      <c r="F1931" s="5">
        <f t="shared" si="1051"/>
        <v>7</v>
      </c>
      <c r="G1931" s="5">
        <f t="shared" si="1052"/>
        <v>13</v>
      </c>
      <c r="H1931" s="5">
        <f t="shared" si="1053"/>
        <v>6</v>
      </c>
      <c r="I1931" s="11">
        <f t="shared" si="1054"/>
        <v>0.50806451612903225</v>
      </c>
    </row>
    <row r="1932" spans="1:9" x14ac:dyDescent="0.25">
      <c r="A1932" s="2" t="s">
        <v>16</v>
      </c>
      <c r="B1932" s="1">
        <v>44896</v>
      </c>
      <c r="C1932" s="4">
        <v>500</v>
      </c>
      <c r="D1932" s="4">
        <v>180</v>
      </c>
      <c r="E1932" s="4">
        <v>136</v>
      </c>
      <c r="F1932" s="5">
        <f t="shared" si="1051"/>
        <v>3</v>
      </c>
      <c r="G1932" s="5">
        <f t="shared" si="1052"/>
        <v>13</v>
      </c>
      <c r="H1932" s="5">
        <f t="shared" si="1053"/>
        <v>10</v>
      </c>
      <c r="I1932" s="11">
        <f t="shared" si="1054"/>
        <v>0.64</v>
      </c>
    </row>
    <row r="1933" spans="1:9" x14ac:dyDescent="0.25">
      <c r="A1933" s="2" t="s">
        <v>17</v>
      </c>
      <c r="B1933" s="1">
        <v>44896</v>
      </c>
      <c r="C1933" s="4">
        <v>493</v>
      </c>
      <c r="D1933" s="4">
        <v>128</v>
      </c>
      <c r="E1933" s="4">
        <v>100</v>
      </c>
      <c r="F1933" s="5">
        <f t="shared" si="1051"/>
        <v>3</v>
      </c>
      <c r="G1933" s="5">
        <f t="shared" si="1052"/>
        <v>7</v>
      </c>
      <c r="H1933" s="5">
        <f t="shared" si="1053"/>
        <v>5</v>
      </c>
      <c r="I1933" s="11">
        <f t="shared" si="1054"/>
        <v>0.74036511156186613</v>
      </c>
    </row>
    <row r="1934" spans="1:9" x14ac:dyDescent="0.25">
      <c r="A1934" s="2" t="s">
        <v>18</v>
      </c>
      <c r="B1934" s="1">
        <v>44896</v>
      </c>
      <c r="C1934" s="4">
        <v>611</v>
      </c>
      <c r="D1934" s="4">
        <v>325</v>
      </c>
      <c r="E1934" s="4">
        <v>234</v>
      </c>
      <c r="F1934" s="5">
        <f t="shared" si="1051"/>
        <v>11</v>
      </c>
      <c r="G1934" s="5">
        <f t="shared" si="1052"/>
        <v>15</v>
      </c>
      <c r="H1934" s="5">
        <f t="shared" si="1053"/>
        <v>6</v>
      </c>
      <c r="I1934" s="11">
        <f t="shared" si="1054"/>
        <v>0.46808510638297873</v>
      </c>
    </row>
    <row r="1935" spans="1:9" x14ac:dyDescent="0.25">
      <c r="A1935" s="2" t="s">
        <v>19</v>
      </c>
      <c r="B1935" s="1">
        <v>44896</v>
      </c>
      <c r="C1935" s="4">
        <v>327</v>
      </c>
      <c r="D1935" s="4">
        <v>149</v>
      </c>
      <c r="E1935" s="4">
        <v>103</v>
      </c>
      <c r="F1935" s="5">
        <f t="shared" si="1051"/>
        <v>2</v>
      </c>
      <c r="G1935" s="5">
        <f t="shared" si="1052"/>
        <v>9</v>
      </c>
      <c r="H1935" s="5">
        <f t="shared" si="1053"/>
        <v>3</v>
      </c>
      <c r="I1935" s="11">
        <f t="shared" si="1054"/>
        <v>0.54434250764525993</v>
      </c>
    </row>
    <row r="1936" spans="1:9" x14ac:dyDescent="0.25">
      <c r="A1936" s="2" t="s">
        <v>20</v>
      </c>
      <c r="B1936" s="1">
        <v>44896</v>
      </c>
      <c r="C1936" s="4">
        <v>2841</v>
      </c>
      <c r="D1936" s="4">
        <v>1694</v>
      </c>
      <c r="E1936" s="4">
        <v>1065</v>
      </c>
      <c r="F1936" s="5">
        <f t="shared" si="1051"/>
        <v>18</v>
      </c>
      <c r="G1936" s="5">
        <f t="shared" si="1052"/>
        <v>47</v>
      </c>
      <c r="H1936" s="5">
        <f t="shared" si="1053"/>
        <v>-163</v>
      </c>
      <c r="I1936" s="11">
        <f t="shared" si="1054"/>
        <v>0.40373108060542062</v>
      </c>
    </row>
    <row r="1937" spans="1:9" x14ac:dyDescent="0.25">
      <c r="A1937" s="2" t="s">
        <v>21</v>
      </c>
      <c r="B1937" s="1">
        <v>44896</v>
      </c>
      <c r="C1937" s="4">
        <v>3014</v>
      </c>
      <c r="D1937" s="4">
        <v>1432</v>
      </c>
      <c r="E1937" s="4">
        <v>1107</v>
      </c>
      <c r="F1937" s="5">
        <f t="shared" si="1051"/>
        <v>11</v>
      </c>
      <c r="G1937" s="5">
        <f t="shared" si="1052"/>
        <v>61</v>
      </c>
      <c r="H1937" s="5">
        <f t="shared" si="1053"/>
        <v>49</v>
      </c>
      <c r="I1937" s="11">
        <f t="shared" si="1054"/>
        <v>0.52488387524883873</v>
      </c>
    </row>
    <row r="1938" spans="1:9" x14ac:dyDescent="0.25">
      <c r="A1938" s="2" t="s">
        <v>22</v>
      </c>
      <c r="B1938" s="1">
        <v>44896</v>
      </c>
      <c r="C1938" s="4">
        <v>335</v>
      </c>
      <c r="D1938" s="4">
        <v>107</v>
      </c>
      <c r="E1938" s="4">
        <v>83</v>
      </c>
      <c r="F1938" s="5">
        <f t="shared" si="1051"/>
        <v>4</v>
      </c>
      <c r="G1938" s="5">
        <f t="shared" si="1052"/>
        <v>8</v>
      </c>
      <c r="H1938" s="5">
        <f t="shared" si="1053"/>
        <v>7</v>
      </c>
      <c r="I1938" s="11">
        <f t="shared" si="1054"/>
        <v>0.68059701492537317</v>
      </c>
    </row>
    <row r="1939" spans="1:9" x14ac:dyDescent="0.25">
      <c r="A1939" s="2" t="s">
        <v>23</v>
      </c>
      <c r="B1939" s="1">
        <v>44896</v>
      </c>
      <c r="C1939" s="4">
        <v>256</v>
      </c>
      <c r="D1939" s="4">
        <v>103</v>
      </c>
      <c r="E1939" s="4">
        <v>71</v>
      </c>
      <c r="F1939" s="5">
        <f t="shared" si="1051"/>
        <v>-5</v>
      </c>
      <c r="G1939" s="5">
        <f t="shared" si="1052"/>
        <v>4</v>
      </c>
      <c r="H1939" s="5">
        <f t="shared" si="1053"/>
        <v>4</v>
      </c>
      <c r="I1939" s="11">
        <f t="shared" si="1054"/>
        <v>0.59765625</v>
      </c>
    </row>
    <row r="1940" spans="1:9" x14ac:dyDescent="0.25">
      <c r="A1940" s="2" t="s">
        <v>24</v>
      </c>
      <c r="B1940" s="1">
        <v>44896</v>
      </c>
      <c r="C1940" s="4">
        <v>68</v>
      </c>
      <c r="D1940" s="4">
        <v>18</v>
      </c>
      <c r="E1940" s="4">
        <v>11</v>
      </c>
      <c r="F1940" s="5">
        <f t="shared" si="1051"/>
        <v>1</v>
      </c>
      <c r="G1940" s="5">
        <f t="shared" si="1052"/>
        <v>2</v>
      </c>
      <c r="H1940" s="5">
        <f t="shared" si="1053"/>
        <v>-1</v>
      </c>
      <c r="I1940" s="11">
        <f t="shared" si="1054"/>
        <v>0.73529411764705888</v>
      </c>
    </row>
    <row r="1941" spans="1:9" x14ac:dyDescent="0.25">
      <c r="A1941" s="2" t="s">
        <v>25</v>
      </c>
      <c r="B1941" s="1">
        <v>44896</v>
      </c>
      <c r="C1941" s="4">
        <v>3377</v>
      </c>
      <c r="D1941" s="4">
        <v>1946</v>
      </c>
      <c r="E1941" s="4">
        <v>1446</v>
      </c>
      <c r="F1941" s="5">
        <f t="shared" si="1051"/>
        <v>43</v>
      </c>
      <c r="G1941" s="5">
        <f t="shared" si="1052"/>
        <v>99</v>
      </c>
      <c r="H1941" s="5">
        <f t="shared" si="1053"/>
        <v>17</v>
      </c>
      <c r="I1941" s="11">
        <f t="shared" si="1054"/>
        <v>0.42374888954693513</v>
      </c>
    </row>
    <row r="1942" spans="1:9" x14ac:dyDescent="0.25">
      <c r="A1942" s="2" t="s">
        <v>26</v>
      </c>
      <c r="B1942" s="1">
        <v>44896</v>
      </c>
      <c r="C1942" s="4">
        <v>2138</v>
      </c>
      <c r="D1942" s="4">
        <v>1214</v>
      </c>
      <c r="E1942" s="4">
        <v>939</v>
      </c>
      <c r="F1942" s="5">
        <f t="shared" si="1051"/>
        <v>12</v>
      </c>
      <c r="G1942" s="5">
        <f t="shared" si="1052"/>
        <v>47</v>
      </c>
      <c r="H1942" s="5">
        <f t="shared" si="1053"/>
        <v>29</v>
      </c>
      <c r="I1942" s="11">
        <f t="shared" si="1054"/>
        <v>0.43217960710944808</v>
      </c>
    </row>
    <row r="1943" spans="1:9" x14ac:dyDescent="0.25">
      <c r="A1943" s="2" t="s">
        <v>27</v>
      </c>
      <c r="B1943" s="1">
        <v>44896</v>
      </c>
      <c r="C1943" s="4">
        <v>193</v>
      </c>
      <c r="D1943" s="4">
        <v>103</v>
      </c>
      <c r="E1943" s="4">
        <v>82</v>
      </c>
      <c r="F1943" s="5">
        <f t="shared" si="1051"/>
        <v>-3</v>
      </c>
      <c r="G1943" s="5">
        <f t="shared" si="1052"/>
        <v>1</v>
      </c>
      <c r="H1943" s="5">
        <f t="shared" si="1053"/>
        <v>1</v>
      </c>
      <c r="I1943" s="11">
        <f t="shared" si="1054"/>
        <v>0.46632124352331605</v>
      </c>
    </row>
    <row r="1944" spans="1:9" x14ac:dyDescent="0.25">
      <c r="A1944" s="2" t="s">
        <v>28</v>
      </c>
      <c r="B1944" s="1">
        <v>44896</v>
      </c>
      <c r="C1944" s="4">
        <v>8574</v>
      </c>
      <c r="D1944" s="4">
        <v>5375</v>
      </c>
      <c r="E1944" s="4">
        <v>4147</v>
      </c>
      <c r="F1944" s="5">
        <f t="shared" si="1051"/>
        <v>76</v>
      </c>
      <c r="G1944" s="5">
        <f t="shared" si="1052"/>
        <v>502</v>
      </c>
      <c r="H1944" s="5">
        <f t="shared" si="1053"/>
        <v>385</v>
      </c>
      <c r="I1944" s="11">
        <f t="shared" si="1054"/>
        <v>0.37310473524609283</v>
      </c>
    </row>
    <row r="1945" spans="1:9" x14ac:dyDescent="0.25">
      <c r="A1945" s="2" t="s">
        <v>29</v>
      </c>
      <c r="B1945" s="1">
        <v>44896</v>
      </c>
      <c r="C1945" s="4">
        <v>240</v>
      </c>
      <c r="D1945" s="4">
        <v>81</v>
      </c>
      <c r="E1945" s="4">
        <v>61</v>
      </c>
      <c r="F1945" s="5">
        <f>C1945-C1918</f>
        <v>2</v>
      </c>
      <c r="G1945" s="5">
        <f t="shared" si="1052"/>
        <v>8</v>
      </c>
      <c r="H1945" s="5">
        <f t="shared" si="1053"/>
        <v>3</v>
      </c>
      <c r="I1945" s="11">
        <f t="shared" si="1054"/>
        <v>0.66249999999999998</v>
      </c>
    </row>
    <row r="1946" spans="1:9" x14ac:dyDescent="0.25">
      <c r="A1946" s="2" t="s">
        <v>3</v>
      </c>
      <c r="B1946" s="1">
        <v>44927</v>
      </c>
      <c r="C1946" s="4">
        <v>171</v>
      </c>
      <c r="D1946" s="4">
        <v>11</v>
      </c>
      <c r="E1946" s="4">
        <v>10</v>
      </c>
      <c r="F1946" s="5">
        <f t="shared" si="1051"/>
        <v>1</v>
      </c>
      <c r="G1946" s="5">
        <f t="shared" ref="G1946:G1972" si="1055">D1946-D1919</f>
        <v>-56</v>
      </c>
      <c r="H1946" s="5">
        <f t="shared" ref="H1946:H1972" si="1056">E1946-E1919</f>
        <v>-38</v>
      </c>
      <c r="I1946" s="11">
        <f t="shared" ref="I1946:I2009" si="1057">(C1946-D1946)/C1946</f>
        <v>0.93567251461988299</v>
      </c>
    </row>
    <row r="1947" spans="1:9" x14ac:dyDescent="0.25">
      <c r="A1947" s="2" t="s">
        <v>4</v>
      </c>
      <c r="B1947" s="1">
        <v>44927</v>
      </c>
      <c r="C1947" s="4">
        <v>185</v>
      </c>
      <c r="D1947" s="4">
        <v>12</v>
      </c>
      <c r="E1947" s="4">
        <v>11</v>
      </c>
      <c r="F1947" s="5">
        <f t="shared" si="1051"/>
        <v>1</v>
      </c>
      <c r="G1947" s="5">
        <f t="shared" si="1055"/>
        <v>-59</v>
      </c>
      <c r="H1947" s="5">
        <f t="shared" si="1056"/>
        <v>-49</v>
      </c>
      <c r="I1947" s="11">
        <f t="shared" si="1057"/>
        <v>0.93513513513513513</v>
      </c>
    </row>
    <row r="1948" spans="1:9" x14ac:dyDescent="0.25">
      <c r="A1948" s="2" t="s">
        <v>5</v>
      </c>
      <c r="B1948" s="1">
        <v>44927</v>
      </c>
      <c r="C1948" s="4">
        <v>313</v>
      </c>
      <c r="D1948" s="4">
        <v>9</v>
      </c>
      <c r="E1948" s="4">
        <v>8</v>
      </c>
      <c r="F1948" s="5">
        <f t="shared" si="1051"/>
        <v>0</v>
      </c>
      <c r="G1948" s="5">
        <f t="shared" si="1055"/>
        <v>-82</v>
      </c>
      <c r="H1948" s="5">
        <f t="shared" si="1056"/>
        <v>-57</v>
      </c>
      <c r="I1948" s="11">
        <f t="shared" si="1057"/>
        <v>0.97124600638977632</v>
      </c>
    </row>
    <row r="1949" spans="1:9" x14ac:dyDescent="0.25">
      <c r="A1949" s="2" t="s">
        <v>6</v>
      </c>
      <c r="B1949" s="1">
        <v>44927</v>
      </c>
      <c r="C1949" s="4">
        <v>345</v>
      </c>
      <c r="D1949" s="4">
        <v>16</v>
      </c>
      <c r="E1949" s="4">
        <v>15</v>
      </c>
      <c r="F1949" s="5">
        <f t="shared" si="1051"/>
        <v>3</v>
      </c>
      <c r="G1949" s="5">
        <f t="shared" si="1055"/>
        <v>-84</v>
      </c>
      <c r="H1949" s="5">
        <f t="shared" si="1056"/>
        <v>-52</v>
      </c>
      <c r="I1949" s="11">
        <f t="shared" si="1057"/>
        <v>0.95362318840579707</v>
      </c>
    </row>
    <row r="1950" spans="1:9" x14ac:dyDescent="0.25">
      <c r="A1950" s="2" t="s">
        <v>7</v>
      </c>
      <c r="B1950" s="1">
        <v>44927</v>
      </c>
      <c r="C1950" s="4">
        <v>1076</v>
      </c>
      <c r="D1950" s="4">
        <v>67</v>
      </c>
      <c r="E1950" s="4">
        <v>63</v>
      </c>
      <c r="F1950" s="5">
        <f t="shared" si="1051"/>
        <v>-9</v>
      </c>
      <c r="G1950" s="5">
        <f t="shared" si="1055"/>
        <v>-361</v>
      </c>
      <c r="H1950" s="5">
        <f t="shared" si="1056"/>
        <v>-273</v>
      </c>
      <c r="I1950" s="11">
        <f t="shared" si="1057"/>
        <v>0.93773234200743494</v>
      </c>
    </row>
    <row r="1951" spans="1:9" x14ac:dyDescent="0.25">
      <c r="A1951" s="2" t="s">
        <v>8</v>
      </c>
      <c r="B1951" s="1">
        <v>44927</v>
      </c>
      <c r="C1951" s="4">
        <v>490</v>
      </c>
      <c r="D1951" s="4">
        <v>52</v>
      </c>
      <c r="E1951" s="4">
        <v>51</v>
      </c>
      <c r="F1951" s="5">
        <f t="shared" si="1051"/>
        <v>11</v>
      </c>
      <c r="G1951" s="5">
        <f t="shared" si="1055"/>
        <v>-199</v>
      </c>
      <c r="H1951" s="5">
        <f t="shared" si="1056"/>
        <v>-148</v>
      </c>
      <c r="I1951" s="11">
        <f t="shared" si="1057"/>
        <v>0.89387755102040811</v>
      </c>
    </row>
    <row r="1952" spans="1:9" x14ac:dyDescent="0.25">
      <c r="A1952" s="2" t="s">
        <v>9</v>
      </c>
      <c r="B1952" s="1">
        <v>44927</v>
      </c>
      <c r="C1952" s="4">
        <v>838</v>
      </c>
      <c r="D1952" s="4">
        <v>67</v>
      </c>
      <c r="E1952" s="4">
        <v>50</v>
      </c>
      <c r="F1952" s="5">
        <f t="shared" si="1051"/>
        <v>-4</v>
      </c>
      <c r="G1952" s="5">
        <f t="shared" si="1055"/>
        <v>-361</v>
      </c>
      <c r="H1952" s="5">
        <f t="shared" si="1056"/>
        <v>-227</v>
      </c>
      <c r="I1952" s="11">
        <f t="shared" si="1057"/>
        <v>0.92004773269689732</v>
      </c>
    </row>
    <row r="1953" spans="1:9" x14ac:dyDescent="0.25">
      <c r="A1953" s="2" t="s">
        <v>10</v>
      </c>
      <c r="B1953" s="1">
        <v>44927</v>
      </c>
      <c r="C1953" s="4">
        <v>485</v>
      </c>
      <c r="D1953" s="4">
        <v>79</v>
      </c>
      <c r="E1953" s="4">
        <v>76</v>
      </c>
      <c r="F1953" s="5">
        <f t="shared" si="1051"/>
        <v>-2</v>
      </c>
      <c r="G1953" s="5">
        <f t="shared" si="1055"/>
        <v>-282</v>
      </c>
      <c r="H1953" s="5">
        <f t="shared" si="1056"/>
        <v>-213</v>
      </c>
      <c r="I1953" s="11">
        <f t="shared" si="1057"/>
        <v>0.83711340206185569</v>
      </c>
    </row>
    <row r="1954" spans="1:9" x14ac:dyDescent="0.25">
      <c r="A1954" s="2" t="s">
        <v>11</v>
      </c>
      <c r="B1954" s="1">
        <v>44927</v>
      </c>
      <c r="C1954" s="4">
        <v>798</v>
      </c>
      <c r="D1954" s="4">
        <v>58</v>
      </c>
      <c r="E1954" s="4">
        <v>54</v>
      </c>
      <c r="F1954" s="5">
        <f t="shared" si="1051"/>
        <v>12</v>
      </c>
      <c r="G1954" s="5">
        <f t="shared" si="1055"/>
        <v>-279</v>
      </c>
      <c r="H1954" s="5">
        <f t="shared" si="1056"/>
        <v>-218</v>
      </c>
      <c r="I1954" s="11">
        <f t="shared" si="1057"/>
        <v>0.92731829573934832</v>
      </c>
    </row>
    <row r="1955" spans="1:9" x14ac:dyDescent="0.25">
      <c r="A1955" s="2" t="s">
        <v>12</v>
      </c>
      <c r="B1955" s="1">
        <v>44927</v>
      </c>
      <c r="C1955" s="4">
        <v>335</v>
      </c>
      <c r="D1955" s="4">
        <v>17</v>
      </c>
      <c r="E1955" s="4">
        <v>16</v>
      </c>
      <c r="F1955" s="5">
        <f t="shared" si="1051"/>
        <v>1</v>
      </c>
      <c r="G1955" s="5">
        <f t="shared" si="1055"/>
        <v>-92</v>
      </c>
      <c r="H1955" s="5">
        <f t="shared" si="1056"/>
        <v>-66</v>
      </c>
      <c r="I1955" s="11">
        <f t="shared" si="1057"/>
        <v>0.94925373134328361</v>
      </c>
    </row>
    <row r="1956" spans="1:9" x14ac:dyDescent="0.25">
      <c r="A1956" s="2" t="s">
        <v>13</v>
      </c>
      <c r="B1956" s="1">
        <v>44927</v>
      </c>
      <c r="C1956" s="4">
        <v>2079</v>
      </c>
      <c r="D1956" s="4">
        <v>202</v>
      </c>
      <c r="E1956" s="4">
        <v>187</v>
      </c>
      <c r="F1956" s="5">
        <f t="shared" ref="F1956:F1972" si="1058">C1956-C1929</f>
        <v>0</v>
      </c>
      <c r="G1956" s="5">
        <f t="shared" si="1055"/>
        <v>-981</v>
      </c>
      <c r="H1956" s="5">
        <f t="shared" si="1056"/>
        <v>-787</v>
      </c>
      <c r="I1956" s="11">
        <f t="shared" si="1057"/>
        <v>0.90283790283790288</v>
      </c>
    </row>
    <row r="1957" spans="1:9" x14ac:dyDescent="0.25">
      <c r="A1957" s="2" t="s">
        <v>14</v>
      </c>
      <c r="B1957" s="1">
        <v>44927</v>
      </c>
      <c r="C1957" s="4">
        <v>710</v>
      </c>
      <c r="D1957" s="4">
        <v>69</v>
      </c>
      <c r="E1957" s="4">
        <v>66</v>
      </c>
      <c r="F1957" s="5">
        <f t="shared" si="1058"/>
        <v>3</v>
      </c>
      <c r="G1957" s="5">
        <f t="shared" si="1055"/>
        <v>-199</v>
      </c>
      <c r="H1957" s="5">
        <f t="shared" si="1056"/>
        <v>-145</v>
      </c>
      <c r="I1957" s="11">
        <f t="shared" si="1057"/>
        <v>0.90281690140845072</v>
      </c>
    </row>
    <row r="1958" spans="1:9" x14ac:dyDescent="0.25">
      <c r="A1958" s="2" t="s">
        <v>15</v>
      </c>
      <c r="B1958" s="1">
        <v>44927</v>
      </c>
      <c r="C1958" s="4">
        <v>747</v>
      </c>
      <c r="D1958" s="4">
        <v>39</v>
      </c>
      <c r="E1958" s="4">
        <v>34</v>
      </c>
      <c r="F1958" s="5">
        <f t="shared" si="1058"/>
        <v>3</v>
      </c>
      <c r="G1958" s="5">
        <f t="shared" si="1055"/>
        <v>-327</v>
      </c>
      <c r="H1958" s="5">
        <f t="shared" si="1056"/>
        <v>-224</v>
      </c>
      <c r="I1958" s="11">
        <f t="shared" si="1057"/>
        <v>0.94779116465863456</v>
      </c>
    </row>
    <row r="1959" spans="1:9" x14ac:dyDescent="0.25">
      <c r="A1959" s="2" t="s">
        <v>16</v>
      </c>
      <c r="B1959" s="1">
        <v>44927</v>
      </c>
      <c r="C1959" s="4">
        <v>503</v>
      </c>
      <c r="D1959" s="4">
        <v>23</v>
      </c>
      <c r="E1959" s="4">
        <v>20</v>
      </c>
      <c r="F1959" s="5">
        <f t="shared" si="1058"/>
        <v>3</v>
      </c>
      <c r="G1959" s="5">
        <f t="shared" si="1055"/>
        <v>-157</v>
      </c>
      <c r="H1959" s="5">
        <f t="shared" si="1056"/>
        <v>-116</v>
      </c>
      <c r="I1959" s="11">
        <f t="shared" si="1057"/>
        <v>0.95427435387673953</v>
      </c>
    </row>
    <row r="1960" spans="1:9" x14ac:dyDescent="0.25">
      <c r="A1960" s="2" t="s">
        <v>17</v>
      </c>
      <c r="B1960" s="1">
        <v>44927</v>
      </c>
      <c r="C1960" s="4">
        <v>494</v>
      </c>
      <c r="D1960" s="4">
        <v>12</v>
      </c>
      <c r="E1960" s="4">
        <v>10</v>
      </c>
      <c r="F1960" s="5">
        <f t="shared" si="1058"/>
        <v>1</v>
      </c>
      <c r="G1960" s="5">
        <f t="shared" si="1055"/>
        <v>-116</v>
      </c>
      <c r="H1960" s="5">
        <f t="shared" si="1056"/>
        <v>-90</v>
      </c>
      <c r="I1960" s="11">
        <f t="shared" si="1057"/>
        <v>0.97570850202429149</v>
      </c>
    </row>
    <row r="1961" spans="1:9" x14ac:dyDescent="0.25">
      <c r="A1961" s="2" t="s">
        <v>18</v>
      </c>
      <c r="B1961" s="1">
        <v>44927</v>
      </c>
      <c r="C1961" s="4">
        <v>613</v>
      </c>
      <c r="D1961" s="4">
        <v>46</v>
      </c>
      <c r="E1961" s="4">
        <v>44</v>
      </c>
      <c r="F1961" s="5">
        <f t="shared" si="1058"/>
        <v>2</v>
      </c>
      <c r="G1961" s="5">
        <f t="shared" si="1055"/>
        <v>-279</v>
      </c>
      <c r="H1961" s="5">
        <f t="shared" si="1056"/>
        <v>-190</v>
      </c>
      <c r="I1961" s="11">
        <f t="shared" si="1057"/>
        <v>0.92495921696574224</v>
      </c>
    </row>
    <row r="1962" spans="1:9" x14ac:dyDescent="0.25">
      <c r="A1962" s="2" t="s">
        <v>19</v>
      </c>
      <c r="B1962" s="1">
        <v>44927</v>
      </c>
      <c r="C1962" s="4">
        <v>337</v>
      </c>
      <c r="D1962" s="4">
        <v>36</v>
      </c>
      <c r="E1962" s="4">
        <v>32</v>
      </c>
      <c r="F1962" s="5">
        <f t="shared" si="1058"/>
        <v>10</v>
      </c>
      <c r="G1962" s="5">
        <f t="shared" si="1055"/>
        <v>-113</v>
      </c>
      <c r="H1962" s="5">
        <f t="shared" si="1056"/>
        <v>-71</v>
      </c>
      <c r="I1962" s="11">
        <f t="shared" si="1057"/>
        <v>0.89317507418397624</v>
      </c>
    </row>
    <row r="1963" spans="1:9" x14ac:dyDescent="0.25">
      <c r="A1963" s="2" t="s">
        <v>20</v>
      </c>
      <c r="B1963" s="1">
        <v>44927</v>
      </c>
      <c r="C1963" s="4">
        <v>2850</v>
      </c>
      <c r="D1963" s="4">
        <v>246</v>
      </c>
      <c r="E1963" s="4">
        <v>228</v>
      </c>
      <c r="F1963" s="5">
        <f t="shared" si="1058"/>
        <v>9</v>
      </c>
      <c r="G1963" s="5">
        <f t="shared" si="1055"/>
        <v>-1448</v>
      </c>
      <c r="H1963" s="5">
        <f t="shared" si="1056"/>
        <v>-837</v>
      </c>
      <c r="I1963" s="11">
        <f t="shared" si="1057"/>
        <v>0.91368421052631577</v>
      </c>
    </row>
    <row r="1964" spans="1:9" x14ac:dyDescent="0.25">
      <c r="A1964" s="2" t="s">
        <v>21</v>
      </c>
      <c r="B1964" s="1">
        <v>44927</v>
      </c>
      <c r="C1964" s="4">
        <v>3034</v>
      </c>
      <c r="D1964" s="4">
        <v>272</v>
      </c>
      <c r="E1964" s="4">
        <v>260</v>
      </c>
      <c r="F1964" s="5">
        <f t="shared" si="1058"/>
        <v>20</v>
      </c>
      <c r="G1964" s="5">
        <f t="shared" si="1055"/>
        <v>-1160</v>
      </c>
      <c r="H1964" s="5">
        <f t="shared" si="1056"/>
        <v>-847</v>
      </c>
      <c r="I1964" s="11">
        <f t="shared" si="1057"/>
        <v>0.91034937376400793</v>
      </c>
    </row>
    <row r="1965" spans="1:9" x14ac:dyDescent="0.25">
      <c r="A1965" s="2" t="s">
        <v>22</v>
      </c>
      <c r="B1965" s="1">
        <v>44927</v>
      </c>
      <c r="C1965" s="4">
        <v>332</v>
      </c>
      <c r="D1965" s="4">
        <v>12</v>
      </c>
      <c r="E1965" s="4">
        <v>11</v>
      </c>
      <c r="F1965" s="5">
        <f t="shared" si="1058"/>
        <v>-3</v>
      </c>
      <c r="G1965" s="5">
        <f t="shared" si="1055"/>
        <v>-95</v>
      </c>
      <c r="H1965" s="5">
        <f t="shared" si="1056"/>
        <v>-72</v>
      </c>
      <c r="I1965" s="11">
        <f t="shared" si="1057"/>
        <v>0.96385542168674698</v>
      </c>
    </row>
    <row r="1966" spans="1:9" x14ac:dyDescent="0.25">
      <c r="A1966" s="2" t="s">
        <v>23</v>
      </c>
      <c r="B1966" s="1">
        <v>44927</v>
      </c>
      <c r="C1966" s="4">
        <v>257</v>
      </c>
      <c r="D1966" s="4">
        <v>16</v>
      </c>
      <c r="E1966" s="4">
        <v>16</v>
      </c>
      <c r="F1966" s="5">
        <f t="shared" si="1058"/>
        <v>1</v>
      </c>
      <c r="G1966" s="5">
        <f t="shared" si="1055"/>
        <v>-87</v>
      </c>
      <c r="H1966" s="5">
        <f t="shared" si="1056"/>
        <v>-55</v>
      </c>
      <c r="I1966" s="11">
        <f t="shared" si="1057"/>
        <v>0.9377431906614786</v>
      </c>
    </row>
    <row r="1967" spans="1:9" x14ac:dyDescent="0.25">
      <c r="A1967" s="2" t="s">
        <v>24</v>
      </c>
      <c r="B1967" s="1">
        <v>44927</v>
      </c>
      <c r="C1967" s="4">
        <v>68</v>
      </c>
      <c r="D1967" s="4">
        <v>4</v>
      </c>
      <c r="E1967" s="4">
        <v>3</v>
      </c>
      <c r="F1967" s="5">
        <f t="shared" si="1058"/>
        <v>0</v>
      </c>
      <c r="G1967" s="5">
        <f t="shared" si="1055"/>
        <v>-14</v>
      </c>
      <c r="H1967" s="5">
        <f t="shared" si="1056"/>
        <v>-8</v>
      </c>
      <c r="I1967" s="11">
        <f t="shared" si="1057"/>
        <v>0.94117647058823528</v>
      </c>
    </row>
    <row r="1968" spans="1:9" x14ac:dyDescent="0.25">
      <c r="A1968" s="2" t="s">
        <v>25</v>
      </c>
      <c r="B1968" s="1">
        <v>44927</v>
      </c>
      <c r="C1968" s="4">
        <v>3420</v>
      </c>
      <c r="D1968" s="4">
        <v>475</v>
      </c>
      <c r="E1968" s="4">
        <v>458</v>
      </c>
      <c r="F1968" s="5">
        <f t="shared" si="1058"/>
        <v>43</v>
      </c>
      <c r="G1968" s="5">
        <f t="shared" si="1055"/>
        <v>-1471</v>
      </c>
      <c r="H1968" s="5">
        <f t="shared" si="1056"/>
        <v>-988</v>
      </c>
      <c r="I1968" s="11">
        <f t="shared" si="1057"/>
        <v>0.86111111111111116</v>
      </c>
    </row>
    <row r="1969" spans="1:9" x14ac:dyDescent="0.25">
      <c r="A1969" s="2" t="s">
        <v>26</v>
      </c>
      <c r="B1969" s="1">
        <v>44927</v>
      </c>
      <c r="C1969" s="4">
        <v>2140</v>
      </c>
      <c r="D1969" s="4">
        <v>146</v>
      </c>
      <c r="E1969" s="4">
        <v>138</v>
      </c>
      <c r="F1969" s="5">
        <f t="shared" si="1058"/>
        <v>2</v>
      </c>
      <c r="G1969" s="5">
        <f t="shared" si="1055"/>
        <v>-1068</v>
      </c>
      <c r="H1969" s="5">
        <f t="shared" si="1056"/>
        <v>-801</v>
      </c>
      <c r="I1969" s="11">
        <f t="shared" si="1057"/>
        <v>0.9317757009345794</v>
      </c>
    </row>
    <row r="1970" spans="1:9" x14ac:dyDescent="0.25">
      <c r="A1970" s="2" t="s">
        <v>27</v>
      </c>
      <c r="B1970" s="1">
        <v>44927</v>
      </c>
      <c r="C1970" s="4">
        <v>192</v>
      </c>
      <c r="D1970" s="4">
        <v>20</v>
      </c>
      <c r="E1970" s="4">
        <v>18</v>
      </c>
      <c r="F1970" s="5">
        <f t="shared" si="1058"/>
        <v>-1</v>
      </c>
      <c r="G1970" s="5">
        <f t="shared" si="1055"/>
        <v>-83</v>
      </c>
      <c r="H1970" s="5">
        <f t="shared" si="1056"/>
        <v>-64</v>
      </c>
      <c r="I1970" s="11">
        <f t="shared" si="1057"/>
        <v>0.89583333333333337</v>
      </c>
    </row>
    <row r="1971" spans="1:9" x14ac:dyDescent="0.25">
      <c r="A1971" s="2" t="s">
        <v>28</v>
      </c>
      <c r="B1971" s="1">
        <v>44927</v>
      </c>
      <c r="C1971" s="4">
        <v>8595</v>
      </c>
      <c r="D1971" s="4">
        <v>774</v>
      </c>
      <c r="E1971" s="4">
        <v>592</v>
      </c>
      <c r="F1971" s="5">
        <f t="shared" si="1058"/>
        <v>21</v>
      </c>
      <c r="G1971" s="5">
        <f t="shared" si="1055"/>
        <v>-4601</v>
      </c>
      <c r="H1971" s="5">
        <f t="shared" si="1056"/>
        <v>-3555</v>
      </c>
      <c r="I1971" s="11">
        <f t="shared" si="1057"/>
        <v>0.90994764397905759</v>
      </c>
    </row>
    <row r="1972" spans="1:9" x14ac:dyDescent="0.25">
      <c r="A1972" s="2" t="s">
        <v>29</v>
      </c>
      <c r="B1972" s="1">
        <v>44927</v>
      </c>
      <c r="C1972" s="4">
        <v>243</v>
      </c>
      <c r="D1972" s="4">
        <v>14</v>
      </c>
      <c r="E1972" s="4">
        <v>12</v>
      </c>
      <c r="F1972" s="5">
        <f t="shared" si="1058"/>
        <v>3</v>
      </c>
      <c r="G1972" s="5">
        <f t="shared" si="1055"/>
        <v>-67</v>
      </c>
      <c r="H1972" s="5">
        <f t="shared" si="1056"/>
        <v>-49</v>
      </c>
      <c r="I1972" s="11">
        <f t="shared" si="1057"/>
        <v>0.9423868312757202</v>
      </c>
    </row>
    <row r="1973" spans="1:9" x14ac:dyDescent="0.25">
      <c r="A1973" s="2" t="s">
        <v>3</v>
      </c>
      <c r="B1973" s="1">
        <v>44958</v>
      </c>
      <c r="C1973" s="4">
        <v>172</v>
      </c>
      <c r="D1973" s="4">
        <v>17</v>
      </c>
      <c r="E1973" s="4">
        <v>16</v>
      </c>
      <c r="I1973" s="11">
        <f t="shared" si="1057"/>
        <v>0.90116279069767447</v>
      </c>
    </row>
    <row r="1974" spans="1:9" x14ac:dyDescent="0.25">
      <c r="A1974" s="2" t="s">
        <v>4</v>
      </c>
      <c r="B1974" s="1">
        <v>44958</v>
      </c>
      <c r="C1974" s="4">
        <v>184</v>
      </c>
      <c r="D1974" s="4">
        <v>25</v>
      </c>
      <c r="E1974" s="4">
        <v>24</v>
      </c>
      <c r="I1974" s="11">
        <f t="shared" si="1057"/>
        <v>0.86413043478260865</v>
      </c>
    </row>
    <row r="1975" spans="1:9" x14ac:dyDescent="0.25">
      <c r="A1975" s="2" t="s">
        <v>5</v>
      </c>
      <c r="B1975" s="1">
        <v>44958</v>
      </c>
      <c r="C1975" s="4">
        <v>315</v>
      </c>
      <c r="D1975" s="4">
        <v>18</v>
      </c>
      <c r="E1975" s="4">
        <v>17</v>
      </c>
      <c r="I1975" s="11">
        <f t="shared" si="1057"/>
        <v>0.94285714285714284</v>
      </c>
    </row>
    <row r="1976" spans="1:9" x14ac:dyDescent="0.25">
      <c r="A1976" s="2" t="s">
        <v>6</v>
      </c>
      <c r="B1976" s="1">
        <v>44958</v>
      </c>
      <c r="C1976" s="4">
        <v>351</v>
      </c>
      <c r="D1976" s="4">
        <v>32</v>
      </c>
      <c r="E1976" s="4">
        <v>30</v>
      </c>
      <c r="I1976" s="11">
        <f t="shared" si="1057"/>
        <v>0.90883190883190879</v>
      </c>
    </row>
    <row r="1977" spans="1:9" x14ac:dyDescent="0.25">
      <c r="A1977" s="2" t="s">
        <v>7</v>
      </c>
      <c r="B1977" s="1">
        <v>44958</v>
      </c>
      <c r="C1977" s="4">
        <v>1078</v>
      </c>
      <c r="D1977" s="4">
        <v>111</v>
      </c>
      <c r="E1977" s="4">
        <v>106</v>
      </c>
      <c r="I1977" s="11">
        <f t="shared" si="1057"/>
        <v>0.89703153988868278</v>
      </c>
    </row>
    <row r="1978" spans="1:9" x14ac:dyDescent="0.25">
      <c r="A1978" s="2" t="s">
        <v>8</v>
      </c>
      <c r="B1978" s="1">
        <v>44958</v>
      </c>
      <c r="C1978" s="4">
        <v>500</v>
      </c>
      <c r="D1978" s="4">
        <v>76</v>
      </c>
      <c r="E1978" s="4">
        <v>74</v>
      </c>
      <c r="I1978" s="11">
        <f t="shared" si="1057"/>
        <v>0.84799999999999998</v>
      </c>
    </row>
    <row r="1979" spans="1:9" x14ac:dyDescent="0.25">
      <c r="A1979" s="2" t="s">
        <v>9</v>
      </c>
      <c r="B1979" s="1">
        <v>44958</v>
      </c>
      <c r="C1979" s="4">
        <v>840</v>
      </c>
      <c r="D1979" s="4">
        <v>110</v>
      </c>
      <c r="E1979" s="4">
        <v>105</v>
      </c>
      <c r="I1979" s="11">
        <f t="shared" si="1057"/>
        <v>0.86904761904761907</v>
      </c>
    </row>
    <row r="1980" spans="1:9" x14ac:dyDescent="0.25">
      <c r="A1980" s="2" t="s">
        <v>10</v>
      </c>
      <c r="B1980" s="1">
        <v>44958</v>
      </c>
      <c r="C1980" s="4">
        <v>486</v>
      </c>
      <c r="D1980" s="4">
        <v>117</v>
      </c>
      <c r="E1980" s="4">
        <v>114</v>
      </c>
      <c r="I1980" s="11">
        <f t="shared" si="1057"/>
        <v>0.7592592592592593</v>
      </c>
    </row>
    <row r="1981" spans="1:9" x14ac:dyDescent="0.25">
      <c r="A1981" s="2" t="s">
        <v>11</v>
      </c>
      <c r="B1981" s="1">
        <v>44958</v>
      </c>
      <c r="C1981" s="4">
        <v>807</v>
      </c>
      <c r="D1981" s="4">
        <v>95</v>
      </c>
      <c r="E1981" s="4">
        <v>89</v>
      </c>
      <c r="I1981" s="11">
        <f t="shared" si="1057"/>
        <v>0.88228004956629491</v>
      </c>
    </row>
    <row r="1982" spans="1:9" x14ac:dyDescent="0.25">
      <c r="A1982" s="2" t="s">
        <v>12</v>
      </c>
      <c r="B1982" s="1">
        <v>44958</v>
      </c>
      <c r="C1982" s="4">
        <v>336</v>
      </c>
      <c r="D1982" s="4">
        <v>22</v>
      </c>
      <c r="E1982" s="4">
        <v>22</v>
      </c>
      <c r="I1982" s="11">
        <f t="shared" si="1057"/>
        <v>0.93452380952380953</v>
      </c>
    </row>
    <row r="1983" spans="1:9" x14ac:dyDescent="0.25">
      <c r="A1983" s="2" t="s">
        <v>13</v>
      </c>
      <c r="B1983" s="1">
        <v>44958</v>
      </c>
      <c r="C1983" s="4">
        <v>2092</v>
      </c>
      <c r="D1983" s="4">
        <v>324</v>
      </c>
      <c r="E1983" s="4">
        <v>295</v>
      </c>
      <c r="I1983" s="11">
        <f t="shared" si="1057"/>
        <v>0.84512428298279163</v>
      </c>
    </row>
    <row r="1984" spans="1:9" x14ac:dyDescent="0.25">
      <c r="A1984" s="2" t="s">
        <v>14</v>
      </c>
      <c r="B1984" s="1">
        <v>44958</v>
      </c>
      <c r="C1984" s="4">
        <v>714</v>
      </c>
      <c r="D1984" s="4">
        <v>104</v>
      </c>
      <c r="E1984" s="4">
        <v>100</v>
      </c>
      <c r="I1984" s="11">
        <f t="shared" si="1057"/>
        <v>0.85434173669467783</v>
      </c>
    </row>
    <row r="1985" spans="1:9" x14ac:dyDescent="0.25">
      <c r="A1985" s="2" t="s">
        <v>15</v>
      </c>
      <c r="B1985" s="1">
        <v>44958</v>
      </c>
      <c r="C1985" s="4">
        <v>752</v>
      </c>
      <c r="D1985" s="4">
        <v>76</v>
      </c>
      <c r="E1985" s="4">
        <v>70</v>
      </c>
      <c r="I1985" s="11">
        <f t="shared" si="1057"/>
        <v>0.89893617021276595</v>
      </c>
    </row>
    <row r="1986" spans="1:9" x14ac:dyDescent="0.25">
      <c r="A1986" s="2" t="s">
        <v>16</v>
      </c>
      <c r="B1986" s="1">
        <v>44958</v>
      </c>
      <c r="C1986" s="4">
        <v>504</v>
      </c>
      <c r="D1986" s="4">
        <v>31</v>
      </c>
      <c r="E1986" s="4">
        <v>28</v>
      </c>
      <c r="I1986" s="11">
        <f t="shared" si="1057"/>
        <v>0.93849206349206349</v>
      </c>
    </row>
    <row r="1987" spans="1:9" x14ac:dyDescent="0.25">
      <c r="A1987" s="2" t="s">
        <v>17</v>
      </c>
      <c r="B1987" s="1">
        <v>44958</v>
      </c>
      <c r="C1987" s="4">
        <v>494</v>
      </c>
      <c r="D1987" s="4">
        <v>27</v>
      </c>
      <c r="E1987" s="4">
        <v>24</v>
      </c>
      <c r="I1987" s="11">
        <f t="shared" si="1057"/>
        <v>0.94534412955465585</v>
      </c>
    </row>
    <row r="1988" spans="1:9" x14ac:dyDescent="0.25">
      <c r="A1988" s="2" t="s">
        <v>18</v>
      </c>
      <c r="B1988" s="1">
        <v>44958</v>
      </c>
      <c r="C1988" s="4">
        <v>617</v>
      </c>
      <c r="D1988" s="4">
        <v>84</v>
      </c>
      <c r="E1988" s="4">
        <v>79</v>
      </c>
      <c r="I1988" s="11">
        <f t="shared" si="1057"/>
        <v>0.86385737439222043</v>
      </c>
    </row>
    <row r="1989" spans="1:9" x14ac:dyDescent="0.25">
      <c r="A1989" s="2" t="s">
        <v>19</v>
      </c>
      <c r="B1989" s="1">
        <v>44958</v>
      </c>
      <c r="C1989" s="4">
        <v>347</v>
      </c>
      <c r="D1989" s="4">
        <v>58</v>
      </c>
      <c r="E1989" s="4">
        <v>54</v>
      </c>
      <c r="I1989" s="11">
        <f t="shared" si="1057"/>
        <v>0.83285302593659938</v>
      </c>
    </row>
    <row r="1990" spans="1:9" x14ac:dyDescent="0.25">
      <c r="A1990" s="2" t="s">
        <v>20</v>
      </c>
      <c r="B1990" s="1">
        <v>44958</v>
      </c>
      <c r="C1990" s="4">
        <v>2864</v>
      </c>
      <c r="D1990" s="4">
        <v>422</v>
      </c>
      <c r="E1990" s="4">
        <v>405</v>
      </c>
      <c r="I1990" s="11">
        <f t="shared" si="1057"/>
        <v>0.85265363128491622</v>
      </c>
    </row>
    <row r="1991" spans="1:9" x14ac:dyDescent="0.25">
      <c r="A1991" s="2" t="s">
        <v>21</v>
      </c>
      <c r="B1991" s="1">
        <v>44958</v>
      </c>
      <c r="C1991" s="4">
        <v>3037</v>
      </c>
      <c r="D1991" s="4">
        <v>463</v>
      </c>
      <c r="E1991" s="4">
        <v>438</v>
      </c>
      <c r="I1991" s="11">
        <f t="shared" si="1057"/>
        <v>0.84754692130391829</v>
      </c>
    </row>
    <row r="1992" spans="1:9" x14ac:dyDescent="0.25">
      <c r="A1992" s="2" t="s">
        <v>22</v>
      </c>
      <c r="B1992" s="1">
        <v>44958</v>
      </c>
      <c r="C1992" s="4">
        <v>332</v>
      </c>
      <c r="D1992" s="4">
        <v>18</v>
      </c>
      <c r="E1992" s="4">
        <v>18</v>
      </c>
      <c r="I1992" s="11">
        <f t="shared" si="1057"/>
        <v>0.94578313253012047</v>
      </c>
    </row>
    <row r="1993" spans="1:9" x14ac:dyDescent="0.25">
      <c r="A1993" s="2" t="s">
        <v>23</v>
      </c>
      <c r="B1993" s="1">
        <v>44958</v>
      </c>
      <c r="C1993" s="4">
        <v>261</v>
      </c>
      <c r="D1993" s="4">
        <v>23</v>
      </c>
      <c r="E1993" s="4">
        <v>22</v>
      </c>
      <c r="I1993" s="11">
        <f t="shared" si="1057"/>
        <v>0.91187739463601536</v>
      </c>
    </row>
    <row r="1994" spans="1:9" x14ac:dyDescent="0.25">
      <c r="A1994" s="2" t="s">
        <v>24</v>
      </c>
      <c r="B1994" s="1">
        <v>44958</v>
      </c>
      <c r="C1994" s="4">
        <v>69</v>
      </c>
      <c r="D1994" s="4">
        <v>10</v>
      </c>
      <c r="E1994" s="4">
        <v>8</v>
      </c>
      <c r="I1994" s="11">
        <f t="shared" si="1057"/>
        <v>0.85507246376811596</v>
      </c>
    </row>
    <row r="1995" spans="1:9" x14ac:dyDescent="0.25">
      <c r="A1995" s="2" t="s">
        <v>25</v>
      </c>
      <c r="B1995" s="1">
        <v>44958</v>
      </c>
      <c r="C1995" s="4">
        <v>3448</v>
      </c>
      <c r="D1995" s="4">
        <v>646</v>
      </c>
      <c r="E1995" s="4">
        <v>628</v>
      </c>
      <c r="I1995" s="11">
        <f t="shared" si="1057"/>
        <v>0.81264501160092806</v>
      </c>
    </row>
    <row r="1996" spans="1:9" x14ac:dyDescent="0.25">
      <c r="A1996" s="2" t="s">
        <v>26</v>
      </c>
      <c r="B1996" s="1">
        <v>44958</v>
      </c>
      <c r="C1996" s="4">
        <v>2153</v>
      </c>
      <c r="D1996" s="4">
        <v>262</v>
      </c>
      <c r="E1996" s="4">
        <v>254</v>
      </c>
      <c r="I1996" s="11">
        <f t="shared" si="1057"/>
        <v>0.87830933581049697</v>
      </c>
    </row>
    <row r="1997" spans="1:9" x14ac:dyDescent="0.25">
      <c r="A1997" s="2" t="s">
        <v>27</v>
      </c>
      <c r="B1997" s="1">
        <v>44958</v>
      </c>
      <c r="C1997" s="4">
        <v>192</v>
      </c>
      <c r="D1997" s="4">
        <v>30</v>
      </c>
      <c r="E1997" s="4">
        <v>28</v>
      </c>
      <c r="I1997" s="11">
        <f t="shared" si="1057"/>
        <v>0.84375</v>
      </c>
    </row>
    <row r="1998" spans="1:9" x14ac:dyDescent="0.25">
      <c r="A1998" s="2" t="s">
        <v>28</v>
      </c>
      <c r="B1998" s="1">
        <v>44958</v>
      </c>
      <c r="C1998" s="4">
        <v>8571</v>
      </c>
      <c r="D1998" s="4">
        <v>1296</v>
      </c>
      <c r="E1998" s="4">
        <v>1156</v>
      </c>
      <c r="I1998" s="11">
        <f t="shared" si="1057"/>
        <v>0.84879243962198114</v>
      </c>
    </row>
    <row r="1999" spans="1:9" x14ac:dyDescent="0.25">
      <c r="A1999" s="2" t="s">
        <v>29</v>
      </c>
      <c r="B1999" s="1">
        <v>44958</v>
      </c>
      <c r="C1999" s="4">
        <v>245</v>
      </c>
      <c r="D1999" s="4">
        <v>20</v>
      </c>
      <c r="E1999" s="4">
        <v>18</v>
      </c>
      <c r="I1999" s="11">
        <f t="shared" si="1057"/>
        <v>0.91836734693877553</v>
      </c>
    </row>
    <row r="2000" spans="1:9" x14ac:dyDescent="0.25">
      <c r="A2000" s="2" t="s">
        <v>3</v>
      </c>
      <c r="B2000" s="1">
        <v>44986</v>
      </c>
      <c r="C2000" s="4">
        <v>173</v>
      </c>
      <c r="D2000" s="4">
        <v>24</v>
      </c>
      <c r="E2000" s="4">
        <v>20</v>
      </c>
      <c r="I2000" s="11">
        <f t="shared" si="1057"/>
        <v>0.86127167630057799</v>
      </c>
    </row>
    <row r="2001" spans="1:9" x14ac:dyDescent="0.25">
      <c r="A2001" s="2" t="s">
        <v>4</v>
      </c>
      <c r="B2001" s="1">
        <v>44986</v>
      </c>
      <c r="C2001" s="4">
        <v>186</v>
      </c>
      <c r="D2001" s="4">
        <v>29</v>
      </c>
      <c r="E2001" s="4">
        <v>28</v>
      </c>
      <c r="I2001" s="11">
        <f t="shared" si="1057"/>
        <v>0.84408602150537637</v>
      </c>
    </row>
    <row r="2002" spans="1:9" x14ac:dyDescent="0.25">
      <c r="A2002" s="2" t="s">
        <v>5</v>
      </c>
      <c r="B2002" s="1">
        <v>44986</v>
      </c>
      <c r="C2002" s="4">
        <v>315</v>
      </c>
      <c r="D2002" s="4">
        <v>27</v>
      </c>
      <c r="E2002" s="4">
        <v>25</v>
      </c>
      <c r="I2002" s="11">
        <f t="shared" si="1057"/>
        <v>0.91428571428571426</v>
      </c>
    </row>
    <row r="2003" spans="1:9" x14ac:dyDescent="0.25">
      <c r="A2003" s="2" t="s">
        <v>6</v>
      </c>
      <c r="B2003" s="1">
        <v>44986</v>
      </c>
      <c r="C2003" s="4">
        <v>356</v>
      </c>
      <c r="D2003" s="4">
        <v>46</v>
      </c>
      <c r="E2003" s="4">
        <v>43</v>
      </c>
      <c r="I2003" s="11">
        <f t="shared" si="1057"/>
        <v>0.8707865168539326</v>
      </c>
    </row>
    <row r="2004" spans="1:9" x14ac:dyDescent="0.25">
      <c r="A2004" s="2" t="s">
        <v>7</v>
      </c>
      <c r="B2004" s="1">
        <v>44986</v>
      </c>
      <c r="C2004" s="4">
        <v>1078</v>
      </c>
      <c r="D2004" s="4">
        <v>151</v>
      </c>
      <c r="E2004" s="4">
        <v>142</v>
      </c>
      <c r="I2004" s="11">
        <f t="shared" si="1057"/>
        <v>0.85992578849721701</v>
      </c>
    </row>
    <row r="2005" spans="1:9" x14ac:dyDescent="0.25">
      <c r="A2005" s="2" t="s">
        <v>8</v>
      </c>
      <c r="B2005" s="1">
        <v>44986</v>
      </c>
      <c r="C2005" s="4">
        <v>506</v>
      </c>
      <c r="D2005" s="4">
        <v>94</v>
      </c>
      <c r="E2005" s="4">
        <v>91</v>
      </c>
      <c r="I2005" s="11">
        <f t="shared" si="1057"/>
        <v>0.81422924901185767</v>
      </c>
    </row>
    <row r="2006" spans="1:9" x14ac:dyDescent="0.25">
      <c r="A2006" s="2" t="s">
        <v>9</v>
      </c>
      <c r="B2006" s="1">
        <v>44986</v>
      </c>
      <c r="C2006" s="4">
        <v>853</v>
      </c>
      <c r="D2006" s="4">
        <v>144</v>
      </c>
      <c r="E2006" s="4">
        <v>137</v>
      </c>
      <c r="I2006" s="11">
        <f t="shared" si="1057"/>
        <v>0.83118405627198122</v>
      </c>
    </row>
    <row r="2007" spans="1:9" x14ac:dyDescent="0.25">
      <c r="A2007" s="2" t="s">
        <v>10</v>
      </c>
      <c r="B2007" s="1">
        <v>44986</v>
      </c>
      <c r="C2007" s="4">
        <v>487</v>
      </c>
      <c r="D2007" s="4">
        <v>141</v>
      </c>
      <c r="E2007" s="4">
        <v>137</v>
      </c>
      <c r="I2007" s="11">
        <f t="shared" si="1057"/>
        <v>0.71047227926078027</v>
      </c>
    </row>
    <row r="2008" spans="1:9" x14ac:dyDescent="0.25">
      <c r="A2008" s="2" t="s">
        <v>11</v>
      </c>
      <c r="B2008" s="1">
        <v>44986</v>
      </c>
      <c r="C2008" s="4">
        <v>812</v>
      </c>
      <c r="D2008" s="4">
        <v>119</v>
      </c>
      <c r="E2008" s="4">
        <v>111</v>
      </c>
      <c r="I2008" s="11">
        <f t="shared" si="1057"/>
        <v>0.85344827586206895</v>
      </c>
    </row>
    <row r="2009" spans="1:9" x14ac:dyDescent="0.25">
      <c r="A2009" s="2" t="s">
        <v>12</v>
      </c>
      <c r="B2009" s="1">
        <v>44986</v>
      </c>
      <c r="C2009" s="4">
        <v>336</v>
      </c>
      <c r="D2009" s="4">
        <v>33</v>
      </c>
      <c r="E2009" s="4">
        <v>32</v>
      </c>
      <c r="I2009" s="11">
        <f t="shared" si="1057"/>
        <v>0.9017857142857143</v>
      </c>
    </row>
    <row r="2010" spans="1:9" x14ac:dyDescent="0.25">
      <c r="A2010" s="2" t="s">
        <v>13</v>
      </c>
      <c r="B2010" s="1">
        <v>44986</v>
      </c>
      <c r="C2010" s="4">
        <v>2113</v>
      </c>
      <c r="D2010" s="4">
        <v>414</v>
      </c>
      <c r="E2010" s="4">
        <v>395</v>
      </c>
      <c r="I2010" s="11">
        <f t="shared" ref="I2010:I2053" si="1059">(C2010-D2010)/C2010</f>
        <v>0.80407004259346904</v>
      </c>
    </row>
    <row r="2011" spans="1:9" x14ac:dyDescent="0.25">
      <c r="A2011" s="2" t="s">
        <v>14</v>
      </c>
      <c r="B2011" s="1">
        <v>44986</v>
      </c>
      <c r="C2011" s="4">
        <v>714</v>
      </c>
      <c r="D2011" s="4">
        <v>120</v>
      </c>
      <c r="E2011" s="4">
        <v>116</v>
      </c>
      <c r="I2011" s="11">
        <f t="shared" si="1059"/>
        <v>0.83193277310924374</v>
      </c>
    </row>
    <row r="2012" spans="1:9" x14ac:dyDescent="0.25">
      <c r="A2012" s="2" t="s">
        <v>15</v>
      </c>
      <c r="B2012" s="1">
        <v>44986</v>
      </c>
      <c r="C2012" s="4">
        <v>753</v>
      </c>
      <c r="D2012" s="4">
        <v>102</v>
      </c>
      <c r="E2012" s="4">
        <v>91</v>
      </c>
      <c r="I2012" s="11">
        <f t="shared" si="1059"/>
        <v>0.86454183266932272</v>
      </c>
    </row>
    <row r="2013" spans="1:9" x14ac:dyDescent="0.25">
      <c r="A2013" s="2" t="s">
        <v>16</v>
      </c>
      <c r="B2013" s="1">
        <v>44986</v>
      </c>
      <c r="C2013" s="4">
        <v>507</v>
      </c>
      <c r="D2013" s="4">
        <v>48</v>
      </c>
      <c r="E2013" s="4">
        <v>41</v>
      </c>
      <c r="I2013" s="11">
        <f t="shared" si="1059"/>
        <v>0.90532544378698221</v>
      </c>
    </row>
    <row r="2014" spans="1:9" x14ac:dyDescent="0.25">
      <c r="A2014" s="2" t="s">
        <v>17</v>
      </c>
      <c r="B2014" s="1">
        <v>44986</v>
      </c>
      <c r="C2014" s="4">
        <v>494</v>
      </c>
      <c r="D2014" s="4">
        <v>40</v>
      </c>
      <c r="E2014" s="4">
        <v>36</v>
      </c>
      <c r="I2014" s="11">
        <f t="shared" si="1059"/>
        <v>0.91902834008097167</v>
      </c>
    </row>
    <row r="2015" spans="1:9" x14ac:dyDescent="0.25">
      <c r="A2015" s="2" t="s">
        <v>18</v>
      </c>
      <c r="B2015" s="1">
        <v>44986</v>
      </c>
      <c r="C2015" s="4">
        <v>619</v>
      </c>
      <c r="D2015" s="4">
        <v>107</v>
      </c>
      <c r="E2015" s="4">
        <v>103</v>
      </c>
      <c r="I2015" s="11">
        <f t="shared" si="1059"/>
        <v>0.82714054927302105</v>
      </c>
    </row>
    <row r="2016" spans="1:9" x14ac:dyDescent="0.25">
      <c r="A2016" s="2" t="s">
        <v>19</v>
      </c>
      <c r="B2016" s="1">
        <v>44986</v>
      </c>
      <c r="C2016" s="4">
        <v>339</v>
      </c>
      <c r="D2016" s="4">
        <v>70</v>
      </c>
      <c r="E2016" s="4">
        <v>66</v>
      </c>
      <c r="I2016" s="11">
        <f t="shared" si="1059"/>
        <v>0.79351032448377579</v>
      </c>
    </row>
    <row r="2017" spans="1:9" x14ac:dyDescent="0.25">
      <c r="A2017" s="2" t="s">
        <v>20</v>
      </c>
      <c r="B2017" s="1">
        <v>44986</v>
      </c>
      <c r="C2017" s="4">
        <v>2881</v>
      </c>
      <c r="D2017" s="4">
        <v>532</v>
      </c>
      <c r="E2017" s="4">
        <v>511</v>
      </c>
      <c r="I2017" s="11">
        <f t="shared" si="1059"/>
        <v>0.81534189517528632</v>
      </c>
    </row>
    <row r="2018" spans="1:9" x14ac:dyDescent="0.25">
      <c r="A2018" s="2" t="s">
        <v>21</v>
      </c>
      <c r="B2018" s="1">
        <v>44986</v>
      </c>
      <c r="C2018" s="4">
        <v>3005</v>
      </c>
      <c r="D2018" s="4">
        <v>561</v>
      </c>
      <c r="E2018" s="4">
        <v>533</v>
      </c>
      <c r="I2018" s="11">
        <f t="shared" si="1059"/>
        <v>0.8133111480865225</v>
      </c>
    </row>
    <row r="2019" spans="1:9" x14ac:dyDescent="0.25">
      <c r="A2019" s="2" t="s">
        <v>22</v>
      </c>
      <c r="B2019" s="1">
        <v>44986</v>
      </c>
      <c r="C2019" s="4">
        <v>333</v>
      </c>
      <c r="D2019" s="4">
        <v>23</v>
      </c>
      <c r="E2019" s="4">
        <v>22</v>
      </c>
      <c r="I2019" s="11">
        <f t="shared" si="1059"/>
        <v>0.93093093093093093</v>
      </c>
    </row>
    <row r="2020" spans="1:9" x14ac:dyDescent="0.25">
      <c r="A2020" s="2" t="s">
        <v>23</v>
      </c>
      <c r="B2020" s="1">
        <v>44986</v>
      </c>
      <c r="C2020" s="4">
        <v>262</v>
      </c>
      <c r="D2020" s="4">
        <v>27</v>
      </c>
      <c r="E2020" s="4">
        <v>26</v>
      </c>
      <c r="I2020" s="11">
        <f t="shared" si="1059"/>
        <v>0.89694656488549618</v>
      </c>
    </row>
    <row r="2021" spans="1:9" x14ac:dyDescent="0.25">
      <c r="A2021" s="2" t="s">
        <v>24</v>
      </c>
      <c r="B2021" s="1">
        <v>44986</v>
      </c>
      <c r="C2021" s="4">
        <v>70</v>
      </c>
      <c r="D2021" s="4">
        <v>12</v>
      </c>
      <c r="E2021" s="4">
        <v>10</v>
      </c>
      <c r="I2021" s="11">
        <f t="shared" si="1059"/>
        <v>0.82857142857142863</v>
      </c>
    </row>
    <row r="2022" spans="1:9" x14ac:dyDescent="0.25">
      <c r="A2022" s="2" t="s">
        <v>25</v>
      </c>
      <c r="B2022" s="1">
        <v>44986</v>
      </c>
      <c r="C2022" s="4">
        <v>3471</v>
      </c>
      <c r="D2022" s="4">
        <v>769</v>
      </c>
      <c r="E2022" s="4">
        <v>746</v>
      </c>
      <c r="I2022" s="11">
        <f t="shared" si="1059"/>
        <v>0.77845001440507056</v>
      </c>
    </row>
    <row r="2023" spans="1:9" x14ac:dyDescent="0.25">
      <c r="A2023" s="2" t="s">
        <v>26</v>
      </c>
      <c r="B2023" s="1">
        <v>44986</v>
      </c>
      <c r="C2023" s="4">
        <v>2176</v>
      </c>
      <c r="D2023" s="4">
        <v>348</v>
      </c>
      <c r="E2023" s="4">
        <v>332</v>
      </c>
      <c r="I2023" s="11">
        <f t="shared" si="1059"/>
        <v>0.84007352941176472</v>
      </c>
    </row>
    <row r="2024" spans="1:9" x14ac:dyDescent="0.25">
      <c r="A2024" s="2" t="s">
        <v>27</v>
      </c>
      <c r="B2024" s="1">
        <v>44986</v>
      </c>
      <c r="C2024" s="4">
        <v>193</v>
      </c>
      <c r="D2024" s="4">
        <v>43</v>
      </c>
      <c r="E2024" s="4">
        <v>40</v>
      </c>
      <c r="I2024" s="11">
        <f t="shared" si="1059"/>
        <v>0.77720207253886009</v>
      </c>
    </row>
    <row r="2025" spans="1:9" x14ac:dyDescent="0.25">
      <c r="A2025" s="2" t="s">
        <v>28</v>
      </c>
      <c r="B2025" s="1">
        <v>44986</v>
      </c>
      <c r="C2025" s="4">
        <v>8604</v>
      </c>
      <c r="D2025" s="4">
        <v>1828</v>
      </c>
      <c r="E2025" s="4">
        <v>1576</v>
      </c>
      <c r="I2025" s="11">
        <f t="shared" si="1059"/>
        <v>0.78754067875406786</v>
      </c>
    </row>
    <row r="2026" spans="1:9" x14ac:dyDescent="0.25">
      <c r="A2026" s="2" t="s">
        <v>29</v>
      </c>
      <c r="B2026" s="1">
        <v>44986</v>
      </c>
      <c r="C2026" s="4">
        <v>244</v>
      </c>
      <c r="D2026" s="4">
        <v>28</v>
      </c>
      <c r="E2026" s="4">
        <v>25</v>
      </c>
      <c r="I2026" s="11">
        <f t="shared" si="1059"/>
        <v>0.88524590163934425</v>
      </c>
    </row>
    <row r="2027" spans="1:9" x14ac:dyDescent="0.25">
      <c r="A2027" s="2" t="s">
        <v>3</v>
      </c>
      <c r="B2027" s="1">
        <v>45017</v>
      </c>
      <c r="C2027" s="4">
        <v>175</v>
      </c>
      <c r="D2027" s="4">
        <v>27</v>
      </c>
      <c r="E2027" s="4">
        <v>24</v>
      </c>
      <c r="I2027" s="11">
        <f t="shared" si="1059"/>
        <v>0.84571428571428575</v>
      </c>
    </row>
    <row r="2028" spans="1:9" x14ac:dyDescent="0.25">
      <c r="A2028" s="2" t="s">
        <v>4</v>
      </c>
      <c r="B2028" s="1">
        <v>45017</v>
      </c>
      <c r="C2028" s="4">
        <v>187</v>
      </c>
      <c r="D2028" s="4">
        <v>34</v>
      </c>
      <c r="E2028" s="4">
        <v>31</v>
      </c>
      <c r="I2028" s="11">
        <f t="shared" si="1059"/>
        <v>0.81818181818181823</v>
      </c>
    </row>
    <row r="2029" spans="1:9" x14ac:dyDescent="0.25">
      <c r="A2029" s="2" t="s">
        <v>5</v>
      </c>
      <c r="B2029" s="1">
        <v>45017</v>
      </c>
      <c r="C2029" s="4">
        <v>315</v>
      </c>
      <c r="D2029" s="4">
        <v>30</v>
      </c>
      <c r="E2029" s="4">
        <v>29</v>
      </c>
      <c r="I2029" s="11">
        <f t="shared" si="1059"/>
        <v>0.90476190476190477</v>
      </c>
    </row>
    <row r="2030" spans="1:9" x14ac:dyDescent="0.25">
      <c r="A2030" s="2" t="s">
        <v>6</v>
      </c>
      <c r="B2030" s="1">
        <v>45017</v>
      </c>
      <c r="C2030" s="4">
        <v>358</v>
      </c>
      <c r="D2030" s="4">
        <v>49</v>
      </c>
      <c r="E2030" s="4">
        <v>46</v>
      </c>
      <c r="I2030" s="11">
        <f t="shared" si="1059"/>
        <v>0.86312849162011174</v>
      </c>
    </row>
    <row r="2031" spans="1:9" x14ac:dyDescent="0.25">
      <c r="A2031" s="2" t="s">
        <v>7</v>
      </c>
      <c r="B2031" s="1">
        <v>45017</v>
      </c>
      <c r="C2031" s="4">
        <v>1083</v>
      </c>
      <c r="D2031" s="4">
        <v>171</v>
      </c>
      <c r="E2031" s="4">
        <v>163</v>
      </c>
      <c r="I2031" s="11">
        <f t="shared" si="1059"/>
        <v>0.84210526315789469</v>
      </c>
    </row>
    <row r="2032" spans="1:9" x14ac:dyDescent="0.25">
      <c r="A2032" s="2" t="s">
        <v>8</v>
      </c>
      <c r="B2032" s="1">
        <v>45017</v>
      </c>
      <c r="C2032" s="4">
        <v>509</v>
      </c>
      <c r="D2032" s="4">
        <v>109</v>
      </c>
      <c r="E2032" s="4">
        <v>105</v>
      </c>
      <c r="I2032" s="11">
        <f t="shared" si="1059"/>
        <v>0.78585461689587421</v>
      </c>
    </row>
    <row r="2033" spans="1:9" x14ac:dyDescent="0.25">
      <c r="A2033" s="2" t="s">
        <v>9</v>
      </c>
      <c r="B2033" s="1">
        <v>45017</v>
      </c>
      <c r="C2033" s="4">
        <v>863</v>
      </c>
      <c r="D2033" s="4">
        <v>160</v>
      </c>
      <c r="E2033" s="4">
        <v>155</v>
      </c>
      <c r="I2033" s="11">
        <f t="shared" si="1059"/>
        <v>0.8146002317497103</v>
      </c>
    </row>
    <row r="2034" spans="1:9" x14ac:dyDescent="0.25">
      <c r="A2034" s="2" t="s">
        <v>10</v>
      </c>
      <c r="B2034" s="1">
        <v>45017</v>
      </c>
      <c r="C2034" s="4">
        <v>486</v>
      </c>
      <c r="D2034" s="4">
        <v>151</v>
      </c>
      <c r="E2034" s="4">
        <v>147</v>
      </c>
      <c r="I2034" s="11">
        <f t="shared" si="1059"/>
        <v>0.68930041152263377</v>
      </c>
    </row>
    <row r="2035" spans="1:9" x14ac:dyDescent="0.25">
      <c r="A2035" s="2" t="s">
        <v>11</v>
      </c>
      <c r="B2035" s="1">
        <v>45017</v>
      </c>
      <c r="C2035" s="4">
        <v>813</v>
      </c>
      <c r="D2035" s="4">
        <v>129</v>
      </c>
      <c r="E2035" s="4">
        <v>121</v>
      </c>
      <c r="I2035" s="11">
        <f t="shared" si="1059"/>
        <v>0.84132841328413288</v>
      </c>
    </row>
    <row r="2036" spans="1:9" x14ac:dyDescent="0.25">
      <c r="A2036" s="2" t="s">
        <v>12</v>
      </c>
      <c r="B2036" s="1">
        <v>45017</v>
      </c>
      <c r="C2036" s="4">
        <v>338</v>
      </c>
      <c r="D2036" s="4">
        <v>41</v>
      </c>
      <c r="E2036" s="4">
        <v>40</v>
      </c>
      <c r="I2036" s="11">
        <f t="shared" si="1059"/>
        <v>0.87869822485207105</v>
      </c>
    </row>
    <row r="2037" spans="1:9" x14ac:dyDescent="0.25">
      <c r="A2037" s="2" t="s">
        <v>13</v>
      </c>
      <c r="B2037" s="1">
        <v>45017</v>
      </c>
      <c r="C2037" s="4">
        <v>2127</v>
      </c>
      <c r="D2037" s="4">
        <v>469</v>
      </c>
      <c r="E2037" s="4">
        <v>447</v>
      </c>
      <c r="I2037" s="11">
        <f t="shared" si="1059"/>
        <v>0.77950164551010814</v>
      </c>
    </row>
    <row r="2038" spans="1:9" x14ac:dyDescent="0.25">
      <c r="A2038" s="2" t="s">
        <v>14</v>
      </c>
      <c r="B2038" s="1">
        <v>45017</v>
      </c>
      <c r="C2038" s="4">
        <v>719</v>
      </c>
      <c r="D2038" s="4">
        <v>135</v>
      </c>
      <c r="E2038" s="4">
        <v>131</v>
      </c>
      <c r="I2038" s="11">
        <f t="shared" si="1059"/>
        <v>0.81223922114047287</v>
      </c>
    </row>
    <row r="2039" spans="1:9" x14ac:dyDescent="0.25">
      <c r="A2039" s="2" t="s">
        <v>15</v>
      </c>
      <c r="B2039" s="1">
        <v>45017</v>
      </c>
      <c r="C2039" s="4">
        <v>753</v>
      </c>
      <c r="D2039" s="4">
        <v>114</v>
      </c>
      <c r="E2039" s="4">
        <v>102</v>
      </c>
      <c r="I2039" s="11">
        <f t="shared" si="1059"/>
        <v>0.84860557768924305</v>
      </c>
    </row>
    <row r="2040" spans="1:9" x14ac:dyDescent="0.25">
      <c r="A2040" s="2" t="s">
        <v>16</v>
      </c>
      <c r="B2040" s="1">
        <v>45017</v>
      </c>
      <c r="C2040" s="4">
        <v>512</v>
      </c>
      <c r="D2040" s="4">
        <v>60</v>
      </c>
      <c r="E2040" s="4">
        <v>51</v>
      </c>
      <c r="I2040" s="11">
        <f t="shared" si="1059"/>
        <v>0.8828125</v>
      </c>
    </row>
    <row r="2041" spans="1:9" x14ac:dyDescent="0.25">
      <c r="A2041" s="2" t="s">
        <v>17</v>
      </c>
      <c r="B2041" s="1">
        <v>45017</v>
      </c>
      <c r="C2041" s="4">
        <v>498</v>
      </c>
      <c r="D2041" s="4">
        <v>48</v>
      </c>
      <c r="E2041" s="4">
        <v>45</v>
      </c>
      <c r="I2041" s="11">
        <f t="shared" si="1059"/>
        <v>0.90361445783132532</v>
      </c>
    </row>
    <row r="2042" spans="1:9" x14ac:dyDescent="0.25">
      <c r="A2042" s="2" t="s">
        <v>18</v>
      </c>
      <c r="B2042" s="1">
        <v>45017</v>
      </c>
      <c r="C2042" s="4">
        <v>619</v>
      </c>
      <c r="D2042" s="4">
        <v>121</v>
      </c>
      <c r="E2042" s="4">
        <v>116</v>
      </c>
      <c r="I2042" s="11">
        <f t="shared" si="1059"/>
        <v>0.80452342487883688</v>
      </c>
    </row>
    <row r="2043" spans="1:9" x14ac:dyDescent="0.25">
      <c r="A2043" s="2" t="s">
        <v>19</v>
      </c>
      <c r="B2043" s="1">
        <v>45017</v>
      </c>
      <c r="C2043" s="4">
        <v>337</v>
      </c>
      <c r="D2043" s="4">
        <v>76</v>
      </c>
      <c r="E2043" s="4">
        <v>70</v>
      </c>
      <c r="I2043" s="11">
        <f t="shared" si="1059"/>
        <v>0.77448071216617209</v>
      </c>
    </row>
    <row r="2044" spans="1:9" x14ac:dyDescent="0.25">
      <c r="A2044" s="2" t="s">
        <v>20</v>
      </c>
      <c r="B2044" s="1">
        <v>45017</v>
      </c>
      <c r="C2044" s="4">
        <v>2887</v>
      </c>
      <c r="D2044" s="4">
        <v>592</v>
      </c>
      <c r="E2044" s="4">
        <v>568</v>
      </c>
      <c r="I2044" s="11">
        <f t="shared" si="1059"/>
        <v>0.7949428472462764</v>
      </c>
    </row>
    <row r="2045" spans="1:9" x14ac:dyDescent="0.25">
      <c r="A2045" s="2" t="s">
        <v>21</v>
      </c>
      <c r="B2045" s="1">
        <v>45017</v>
      </c>
      <c r="C2045" s="4">
        <v>2994</v>
      </c>
      <c r="D2045" s="4">
        <v>620</v>
      </c>
      <c r="E2045" s="4">
        <v>593</v>
      </c>
      <c r="I2045" s="11">
        <f t="shared" si="1059"/>
        <v>0.79291917167668668</v>
      </c>
    </row>
    <row r="2046" spans="1:9" x14ac:dyDescent="0.25">
      <c r="A2046" s="2" t="s">
        <v>22</v>
      </c>
      <c r="B2046" s="1">
        <v>45017</v>
      </c>
      <c r="C2046" s="4">
        <v>334</v>
      </c>
      <c r="D2046" s="4">
        <v>25</v>
      </c>
      <c r="E2046" s="4">
        <v>24</v>
      </c>
      <c r="I2046" s="11">
        <f t="shared" si="1059"/>
        <v>0.92514970059880242</v>
      </c>
    </row>
    <row r="2047" spans="1:9" x14ac:dyDescent="0.25">
      <c r="A2047" s="2" t="s">
        <v>23</v>
      </c>
      <c r="B2047" s="1">
        <v>45017</v>
      </c>
      <c r="C2047" s="4">
        <v>265</v>
      </c>
      <c r="D2047" s="4">
        <v>36</v>
      </c>
      <c r="E2047" s="4">
        <v>35</v>
      </c>
      <c r="I2047" s="11">
        <f t="shared" si="1059"/>
        <v>0.86415094339622645</v>
      </c>
    </row>
    <row r="2048" spans="1:9" x14ac:dyDescent="0.25">
      <c r="A2048" s="2" t="s">
        <v>24</v>
      </c>
      <c r="B2048" s="1">
        <v>45017</v>
      </c>
      <c r="C2048" s="4">
        <v>71</v>
      </c>
      <c r="D2048" s="4">
        <v>13</v>
      </c>
      <c r="E2048" s="4">
        <v>10</v>
      </c>
      <c r="I2048" s="11">
        <f t="shared" si="1059"/>
        <v>0.81690140845070425</v>
      </c>
    </row>
    <row r="2049" spans="1:9" x14ac:dyDescent="0.25">
      <c r="A2049" s="2" t="s">
        <v>25</v>
      </c>
      <c r="B2049" s="1">
        <v>45017</v>
      </c>
      <c r="C2049" s="4">
        <v>3481</v>
      </c>
      <c r="D2049" s="4">
        <v>838</v>
      </c>
      <c r="E2049" s="4">
        <v>816</v>
      </c>
      <c r="I2049" s="11">
        <f t="shared" si="1059"/>
        <v>0.7592645791439242</v>
      </c>
    </row>
    <row r="2050" spans="1:9" x14ac:dyDescent="0.25">
      <c r="A2050" s="2" t="s">
        <v>26</v>
      </c>
      <c r="B2050" s="1">
        <v>45017</v>
      </c>
      <c r="C2050" s="4">
        <v>2180</v>
      </c>
      <c r="D2050" s="4">
        <v>394</v>
      </c>
      <c r="E2050" s="4">
        <v>379</v>
      </c>
      <c r="I2050" s="11">
        <f t="shared" si="1059"/>
        <v>0.81926605504587158</v>
      </c>
    </row>
    <row r="2051" spans="1:9" x14ac:dyDescent="0.25">
      <c r="A2051" s="2" t="s">
        <v>27</v>
      </c>
      <c r="B2051" s="1">
        <v>45017</v>
      </c>
      <c r="C2051" s="4">
        <v>193</v>
      </c>
      <c r="D2051" s="4">
        <v>52</v>
      </c>
      <c r="E2051" s="4">
        <v>48</v>
      </c>
      <c r="I2051" s="11">
        <f t="shared" si="1059"/>
        <v>0.73056994818652854</v>
      </c>
    </row>
    <row r="2052" spans="1:9" x14ac:dyDescent="0.25">
      <c r="A2052" s="2" t="s">
        <v>28</v>
      </c>
      <c r="B2052" s="1">
        <v>45017</v>
      </c>
      <c r="C2052" s="4">
        <v>8627</v>
      </c>
      <c r="D2052" s="4">
        <v>2136</v>
      </c>
      <c r="E2052" s="4">
        <v>1971</v>
      </c>
      <c r="I2052" s="11">
        <f t="shared" si="1059"/>
        <v>0.75240523936478498</v>
      </c>
    </row>
    <row r="2053" spans="1:9" x14ac:dyDescent="0.25">
      <c r="A2053" s="2" t="s">
        <v>29</v>
      </c>
      <c r="B2053" s="1">
        <v>45017</v>
      </c>
      <c r="C2053" s="4">
        <v>246</v>
      </c>
      <c r="D2053" s="4">
        <v>33</v>
      </c>
      <c r="E2053" s="4">
        <v>31</v>
      </c>
      <c r="I2053" s="11">
        <f t="shared" si="1059"/>
        <v>0.86585365853658536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J2053"/>
  <sheetViews>
    <sheetView tabSelected="1" zoomScaleNormal="100" workbookViewId="0">
      <pane ySplit="1" topLeftCell="A2019" activePane="bottomLeft" state="frozen"/>
      <selection pane="bottomLeft" activeCell="C2027" sqref="C2027:J2053"/>
    </sheetView>
  </sheetViews>
  <sheetFormatPr defaultRowHeight="15" x14ac:dyDescent="0.25"/>
  <cols>
    <col min="2" max="2" width="9.85546875" style="12" bestFit="1" customWidth="1"/>
  </cols>
  <sheetData>
    <row r="1" spans="1:10" x14ac:dyDescent="0.25">
      <c r="A1" t="s">
        <v>1</v>
      </c>
      <c r="B1" s="12" t="s">
        <v>0</v>
      </c>
      <c r="C1" t="s">
        <v>130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</row>
    <row r="2" spans="1:10" x14ac:dyDescent="0.25">
      <c r="A2" s="2" t="s">
        <v>3</v>
      </c>
      <c r="B2" s="1">
        <v>42736</v>
      </c>
      <c r="C2">
        <v>105</v>
      </c>
    </row>
    <row r="3" spans="1:10" x14ac:dyDescent="0.25">
      <c r="A3" s="2" t="s">
        <v>4</v>
      </c>
      <c r="B3" s="1">
        <v>42736</v>
      </c>
      <c r="C3">
        <v>468</v>
      </c>
    </row>
    <row r="4" spans="1:10" x14ac:dyDescent="0.25">
      <c r="A4" s="2" t="s">
        <v>5</v>
      </c>
      <c r="B4" s="1">
        <v>42736</v>
      </c>
      <c r="C4">
        <v>347</v>
      </c>
    </row>
    <row r="5" spans="1:10" x14ac:dyDescent="0.25">
      <c r="A5" s="2" t="s">
        <v>6</v>
      </c>
      <c r="B5" s="1">
        <v>42736</v>
      </c>
      <c r="C5">
        <v>209</v>
      </c>
    </row>
    <row r="6" spans="1:10" x14ac:dyDescent="0.25">
      <c r="A6" s="2" t="s">
        <v>7</v>
      </c>
      <c r="B6" s="1">
        <v>42736</v>
      </c>
      <c r="C6">
        <v>1224</v>
      </c>
    </row>
    <row r="7" spans="1:10" x14ac:dyDescent="0.25">
      <c r="A7" s="2" t="s">
        <v>8</v>
      </c>
      <c r="B7" s="1">
        <v>42736</v>
      </c>
      <c r="C7">
        <v>657</v>
      </c>
    </row>
    <row r="8" spans="1:10" x14ac:dyDescent="0.25">
      <c r="A8" s="2" t="s">
        <v>9</v>
      </c>
      <c r="B8" s="1">
        <v>42736</v>
      </c>
      <c r="C8">
        <v>895</v>
      </c>
    </row>
    <row r="9" spans="1:10" x14ac:dyDescent="0.25">
      <c r="A9" s="2" t="s">
        <v>10</v>
      </c>
      <c r="B9" s="1">
        <v>42736</v>
      </c>
      <c r="C9">
        <v>885</v>
      </c>
    </row>
    <row r="10" spans="1:10" x14ac:dyDescent="0.25">
      <c r="A10" s="2" t="s">
        <v>11</v>
      </c>
      <c r="B10" s="1">
        <v>42736</v>
      </c>
      <c r="C10">
        <v>1426</v>
      </c>
    </row>
    <row r="11" spans="1:10" x14ac:dyDescent="0.25">
      <c r="A11" s="2" t="s">
        <v>12</v>
      </c>
      <c r="B11" s="1">
        <v>42736</v>
      </c>
      <c r="C11">
        <v>290</v>
      </c>
    </row>
    <row r="12" spans="1:10" x14ac:dyDescent="0.25">
      <c r="A12" s="2" t="s">
        <v>13</v>
      </c>
      <c r="B12" s="1">
        <v>42736</v>
      </c>
      <c r="C12">
        <v>3198</v>
      </c>
    </row>
    <row r="13" spans="1:10" x14ac:dyDescent="0.25">
      <c r="A13" s="2" t="s">
        <v>14</v>
      </c>
      <c r="B13" s="1">
        <v>42736</v>
      </c>
      <c r="C13">
        <v>1250</v>
      </c>
    </row>
    <row r="14" spans="1:10" x14ac:dyDescent="0.25">
      <c r="A14" s="2" t="s">
        <v>15</v>
      </c>
      <c r="B14" s="1">
        <v>42736</v>
      </c>
      <c r="C14">
        <v>1191</v>
      </c>
    </row>
    <row r="15" spans="1:10" x14ac:dyDescent="0.25">
      <c r="A15" s="2" t="s">
        <v>16</v>
      </c>
      <c r="B15" s="1">
        <v>42736</v>
      </c>
      <c r="C15">
        <v>490</v>
      </c>
    </row>
    <row r="16" spans="1:10" x14ac:dyDescent="0.25">
      <c r="A16" s="2" t="s">
        <v>17</v>
      </c>
      <c r="B16" s="1">
        <v>42736</v>
      </c>
      <c r="C16">
        <v>728</v>
      </c>
    </row>
    <row r="17" spans="1:3" x14ac:dyDescent="0.25">
      <c r="A17" s="2" t="s">
        <v>18</v>
      </c>
      <c r="B17" s="1">
        <v>42736</v>
      </c>
      <c r="C17">
        <v>1001</v>
      </c>
    </row>
    <row r="18" spans="1:3" x14ac:dyDescent="0.25">
      <c r="A18" s="2" t="s">
        <v>19</v>
      </c>
      <c r="B18" s="1">
        <v>42736</v>
      </c>
      <c r="C18">
        <v>316</v>
      </c>
    </row>
    <row r="19" spans="1:3" x14ac:dyDescent="0.25">
      <c r="A19" s="2" t="s">
        <v>20</v>
      </c>
      <c r="B19" s="1">
        <v>42736</v>
      </c>
      <c r="C19">
        <v>4503</v>
      </c>
    </row>
    <row r="20" spans="1:3" x14ac:dyDescent="0.25">
      <c r="A20" s="2" t="s">
        <v>21</v>
      </c>
      <c r="B20" s="1">
        <v>42736</v>
      </c>
      <c r="C20">
        <v>3343</v>
      </c>
    </row>
    <row r="21" spans="1:3" x14ac:dyDescent="0.25">
      <c r="A21" s="2" t="s">
        <v>22</v>
      </c>
      <c r="B21" s="1">
        <v>42736</v>
      </c>
      <c r="C21">
        <v>528</v>
      </c>
    </row>
    <row r="22" spans="1:3" x14ac:dyDescent="0.25">
      <c r="A22" s="2" t="s">
        <v>23</v>
      </c>
      <c r="B22" s="1">
        <v>42736</v>
      </c>
      <c r="C22">
        <v>331</v>
      </c>
    </row>
    <row r="23" spans="1:3" x14ac:dyDescent="0.25">
      <c r="A23" s="2" t="s">
        <v>24</v>
      </c>
      <c r="B23" s="1">
        <v>42736</v>
      </c>
      <c r="C23">
        <v>121</v>
      </c>
    </row>
    <row r="24" spans="1:3" x14ac:dyDescent="0.25">
      <c r="A24" s="2" t="s">
        <v>25</v>
      </c>
      <c r="B24" s="1">
        <v>42736</v>
      </c>
      <c r="C24">
        <v>6797</v>
      </c>
    </row>
    <row r="25" spans="1:3" x14ac:dyDescent="0.25">
      <c r="A25" s="2" t="s">
        <v>26</v>
      </c>
      <c r="B25" s="1">
        <v>42736</v>
      </c>
      <c r="C25">
        <v>2487</v>
      </c>
    </row>
    <row r="26" spans="1:3" x14ac:dyDescent="0.25">
      <c r="A26" s="2" t="s">
        <v>27</v>
      </c>
      <c r="B26" s="1">
        <v>42736</v>
      </c>
      <c r="C26">
        <v>333</v>
      </c>
    </row>
    <row r="27" spans="1:3" x14ac:dyDescent="0.25">
      <c r="A27" s="2" t="s">
        <v>28</v>
      </c>
      <c r="B27" s="1">
        <v>42736</v>
      </c>
      <c r="C27">
        <v>18495</v>
      </c>
    </row>
    <row r="28" spans="1:3" x14ac:dyDescent="0.25">
      <c r="A28" s="2" t="s">
        <v>29</v>
      </c>
      <c r="B28" s="1">
        <v>42736</v>
      </c>
      <c r="C28">
        <v>281</v>
      </c>
    </row>
    <row r="29" spans="1:3" x14ac:dyDescent="0.25">
      <c r="A29" s="2" t="s">
        <v>3</v>
      </c>
      <c r="B29" s="1">
        <v>42767</v>
      </c>
      <c r="C29">
        <v>123</v>
      </c>
    </row>
    <row r="30" spans="1:3" x14ac:dyDescent="0.25">
      <c r="A30" s="2" t="s">
        <v>4</v>
      </c>
      <c r="B30" s="1">
        <v>42767</v>
      </c>
      <c r="C30">
        <v>523</v>
      </c>
    </row>
    <row r="31" spans="1:3" x14ac:dyDescent="0.25">
      <c r="A31" s="2" t="s">
        <v>5</v>
      </c>
      <c r="B31" s="1">
        <v>42767</v>
      </c>
      <c r="C31">
        <v>298</v>
      </c>
    </row>
    <row r="32" spans="1:3" x14ac:dyDescent="0.25">
      <c r="A32" s="2" t="s">
        <v>6</v>
      </c>
      <c r="B32" s="1">
        <v>42767</v>
      </c>
      <c r="C32">
        <v>189</v>
      </c>
    </row>
    <row r="33" spans="1:4" x14ac:dyDescent="0.25">
      <c r="A33" s="2" t="s">
        <v>7</v>
      </c>
      <c r="B33" s="1">
        <v>42767</v>
      </c>
      <c r="C33">
        <v>1208</v>
      </c>
      <c r="D33" s="5"/>
    </row>
    <row r="34" spans="1:4" x14ac:dyDescent="0.25">
      <c r="A34" s="2" t="s">
        <v>8</v>
      </c>
      <c r="B34" s="1">
        <v>42767</v>
      </c>
      <c r="C34">
        <v>561</v>
      </c>
      <c r="D34" s="5"/>
    </row>
    <row r="35" spans="1:4" x14ac:dyDescent="0.25">
      <c r="A35" s="2" t="s">
        <v>9</v>
      </c>
      <c r="B35" s="1">
        <v>42767</v>
      </c>
      <c r="C35">
        <v>1033</v>
      </c>
      <c r="D35" s="5"/>
    </row>
    <row r="36" spans="1:4" x14ac:dyDescent="0.25">
      <c r="A36" s="2" t="s">
        <v>10</v>
      </c>
      <c r="B36" s="1">
        <v>42767</v>
      </c>
      <c r="C36">
        <v>772</v>
      </c>
      <c r="D36" s="5"/>
    </row>
    <row r="37" spans="1:4" x14ac:dyDescent="0.25">
      <c r="A37" s="2" t="s">
        <v>11</v>
      </c>
      <c r="B37" s="1">
        <v>42767</v>
      </c>
      <c r="C37">
        <v>1597</v>
      </c>
      <c r="D37" s="5"/>
    </row>
    <row r="38" spans="1:4" x14ac:dyDescent="0.25">
      <c r="A38" s="2" t="s">
        <v>12</v>
      </c>
      <c r="B38" s="1">
        <v>42767</v>
      </c>
      <c r="C38">
        <v>254</v>
      </c>
    </row>
    <row r="39" spans="1:4" x14ac:dyDescent="0.25">
      <c r="A39" s="2" t="s">
        <v>13</v>
      </c>
      <c r="B39" s="1">
        <v>42767</v>
      </c>
      <c r="C39">
        <v>3196</v>
      </c>
      <c r="D39" s="5"/>
    </row>
    <row r="40" spans="1:4" x14ac:dyDescent="0.25">
      <c r="A40" s="2" t="s">
        <v>14</v>
      </c>
      <c r="B40" s="1">
        <v>42767</v>
      </c>
      <c r="C40">
        <v>1399</v>
      </c>
      <c r="D40" s="5"/>
    </row>
    <row r="41" spans="1:4" x14ac:dyDescent="0.25">
      <c r="A41" s="2" t="s">
        <v>15</v>
      </c>
      <c r="B41" s="1">
        <v>42767</v>
      </c>
      <c r="C41">
        <v>1502</v>
      </c>
      <c r="D41" s="5"/>
    </row>
    <row r="42" spans="1:4" x14ac:dyDescent="0.25">
      <c r="A42" s="2" t="s">
        <v>16</v>
      </c>
      <c r="B42" s="1">
        <v>42767</v>
      </c>
      <c r="C42">
        <v>454</v>
      </c>
    </row>
    <row r="43" spans="1:4" x14ac:dyDescent="0.25">
      <c r="A43" s="2" t="s">
        <v>17</v>
      </c>
      <c r="B43" s="1">
        <v>42767</v>
      </c>
      <c r="C43">
        <v>663</v>
      </c>
      <c r="D43" s="5"/>
    </row>
    <row r="44" spans="1:4" x14ac:dyDescent="0.25">
      <c r="A44" s="2" t="s">
        <v>18</v>
      </c>
      <c r="B44" s="1">
        <v>42767</v>
      </c>
      <c r="C44">
        <v>1057</v>
      </c>
      <c r="D44" s="5"/>
    </row>
    <row r="45" spans="1:4" x14ac:dyDescent="0.25">
      <c r="A45" s="2" t="s">
        <v>19</v>
      </c>
      <c r="B45" s="1">
        <v>42767</v>
      </c>
      <c r="C45">
        <v>264</v>
      </c>
    </row>
    <row r="46" spans="1:4" x14ac:dyDescent="0.25">
      <c r="A46" s="2" t="s">
        <v>20</v>
      </c>
      <c r="B46" s="1">
        <v>42767</v>
      </c>
      <c r="C46">
        <v>4970</v>
      </c>
      <c r="D46" s="5"/>
    </row>
    <row r="47" spans="1:4" x14ac:dyDescent="0.25">
      <c r="A47" s="2" t="s">
        <v>21</v>
      </c>
      <c r="B47" s="1">
        <v>42767</v>
      </c>
      <c r="C47">
        <v>3250</v>
      </c>
      <c r="D47" s="5"/>
    </row>
    <row r="48" spans="1:4" x14ac:dyDescent="0.25">
      <c r="A48" s="2" t="s">
        <v>22</v>
      </c>
      <c r="B48" s="1">
        <v>42767</v>
      </c>
      <c r="C48">
        <v>550</v>
      </c>
      <c r="D48" s="5"/>
    </row>
    <row r="49" spans="1:4" x14ac:dyDescent="0.25">
      <c r="A49" s="2" t="s">
        <v>23</v>
      </c>
      <c r="B49" s="1">
        <v>42767</v>
      </c>
      <c r="C49">
        <v>386</v>
      </c>
    </row>
    <row r="50" spans="1:4" x14ac:dyDescent="0.25">
      <c r="A50" s="2" t="s">
        <v>24</v>
      </c>
      <c r="B50" s="1">
        <v>42767</v>
      </c>
      <c r="C50">
        <v>65</v>
      </c>
    </row>
    <row r="51" spans="1:4" x14ac:dyDescent="0.25">
      <c r="A51" s="2" t="s">
        <v>25</v>
      </c>
      <c r="B51" s="1">
        <v>42767</v>
      </c>
      <c r="C51">
        <v>6527</v>
      </c>
      <c r="D51" s="5"/>
    </row>
    <row r="52" spans="1:4" x14ac:dyDescent="0.25">
      <c r="A52" s="2" t="s">
        <v>26</v>
      </c>
      <c r="B52" s="1">
        <v>42767</v>
      </c>
      <c r="C52">
        <v>3185</v>
      </c>
      <c r="D52" s="5"/>
    </row>
    <row r="53" spans="1:4" x14ac:dyDescent="0.25">
      <c r="A53" s="2" t="s">
        <v>27</v>
      </c>
      <c r="B53" s="1">
        <v>42767</v>
      </c>
      <c r="C53">
        <v>388</v>
      </c>
    </row>
    <row r="54" spans="1:4" x14ac:dyDescent="0.25">
      <c r="A54" s="2" t="s">
        <v>28</v>
      </c>
      <c r="B54" s="1">
        <v>42767</v>
      </c>
      <c r="C54">
        <v>19608</v>
      </c>
      <c r="D54" s="5"/>
    </row>
    <row r="55" spans="1:4" x14ac:dyDescent="0.25">
      <c r="A55" s="2" t="s">
        <v>29</v>
      </c>
      <c r="B55" s="1">
        <v>42767</v>
      </c>
      <c r="C55">
        <v>328</v>
      </c>
    </row>
    <row r="56" spans="1:4" x14ac:dyDescent="0.25">
      <c r="A56" s="2" t="s">
        <v>3</v>
      </c>
      <c r="B56" s="1">
        <v>42795</v>
      </c>
      <c r="C56">
        <v>131</v>
      </c>
    </row>
    <row r="57" spans="1:4" x14ac:dyDescent="0.25">
      <c r="A57" s="2" t="s">
        <v>4</v>
      </c>
      <c r="B57" s="1">
        <v>42795</v>
      </c>
      <c r="C57">
        <v>561</v>
      </c>
      <c r="D57" s="5"/>
    </row>
    <row r="58" spans="1:4" x14ac:dyDescent="0.25">
      <c r="A58" s="2" t="s">
        <v>5</v>
      </c>
      <c r="B58" s="1">
        <v>42795</v>
      </c>
      <c r="C58">
        <v>413</v>
      </c>
      <c r="D58" s="5"/>
    </row>
    <row r="59" spans="1:4" x14ac:dyDescent="0.25">
      <c r="A59" s="2" t="s">
        <v>6</v>
      </c>
      <c r="B59" s="1">
        <v>42795</v>
      </c>
      <c r="C59">
        <v>219</v>
      </c>
    </row>
    <row r="60" spans="1:4" x14ac:dyDescent="0.25">
      <c r="A60" s="2" t="s">
        <v>7</v>
      </c>
      <c r="B60" s="1">
        <v>42795</v>
      </c>
      <c r="C60">
        <v>1402</v>
      </c>
      <c r="D60" s="5"/>
    </row>
    <row r="61" spans="1:4" x14ac:dyDescent="0.25">
      <c r="A61" s="2" t="s">
        <v>8</v>
      </c>
      <c r="B61" s="1">
        <v>42795</v>
      </c>
      <c r="C61">
        <v>805</v>
      </c>
      <c r="D61" s="5"/>
    </row>
    <row r="62" spans="1:4" x14ac:dyDescent="0.25">
      <c r="A62" s="2" t="s">
        <v>9</v>
      </c>
      <c r="B62" s="1">
        <v>42795</v>
      </c>
      <c r="C62">
        <v>1372</v>
      </c>
      <c r="D62" s="5"/>
    </row>
    <row r="63" spans="1:4" x14ac:dyDescent="0.25">
      <c r="A63" s="2" t="s">
        <v>10</v>
      </c>
      <c r="B63" s="1">
        <v>42795</v>
      </c>
      <c r="C63">
        <v>1161</v>
      </c>
      <c r="D63" s="5"/>
    </row>
    <row r="64" spans="1:4" x14ac:dyDescent="0.25">
      <c r="A64" s="2" t="s">
        <v>11</v>
      </c>
      <c r="B64" s="1">
        <v>42795</v>
      </c>
      <c r="C64">
        <v>2251</v>
      </c>
      <c r="D64" s="5"/>
    </row>
    <row r="65" spans="1:4" x14ac:dyDescent="0.25">
      <c r="A65" s="2" t="s">
        <v>12</v>
      </c>
      <c r="B65" s="1">
        <v>42795</v>
      </c>
      <c r="C65">
        <v>356</v>
      </c>
    </row>
    <row r="66" spans="1:4" x14ac:dyDescent="0.25">
      <c r="A66" s="2" t="s">
        <v>13</v>
      </c>
      <c r="B66" s="1">
        <v>42795</v>
      </c>
      <c r="C66">
        <v>4306</v>
      </c>
      <c r="D66" s="5"/>
    </row>
    <row r="67" spans="1:4" x14ac:dyDescent="0.25">
      <c r="A67" s="2" t="s">
        <v>14</v>
      </c>
      <c r="B67" s="1">
        <v>42795</v>
      </c>
      <c r="C67">
        <v>1956</v>
      </c>
      <c r="D67" s="5"/>
    </row>
    <row r="68" spans="1:4" x14ac:dyDescent="0.25">
      <c r="A68" s="2" t="s">
        <v>15</v>
      </c>
      <c r="B68" s="1">
        <v>42795</v>
      </c>
      <c r="C68">
        <v>2072</v>
      </c>
      <c r="D68" s="5"/>
    </row>
    <row r="69" spans="1:4" x14ac:dyDescent="0.25">
      <c r="A69" s="2" t="s">
        <v>16</v>
      </c>
      <c r="B69" s="1">
        <v>42795</v>
      </c>
      <c r="C69">
        <v>629</v>
      </c>
      <c r="D69" s="5"/>
    </row>
    <row r="70" spans="1:4" x14ac:dyDescent="0.25">
      <c r="A70" s="2" t="s">
        <v>17</v>
      </c>
      <c r="B70" s="1">
        <v>42795</v>
      </c>
      <c r="C70">
        <v>784</v>
      </c>
      <c r="D70" s="5"/>
    </row>
    <row r="71" spans="1:4" x14ac:dyDescent="0.25">
      <c r="A71" s="2" t="s">
        <v>18</v>
      </c>
      <c r="B71" s="1">
        <v>42795</v>
      </c>
      <c r="C71">
        <v>1157</v>
      </c>
      <c r="D71" s="5"/>
    </row>
    <row r="72" spans="1:4" x14ac:dyDescent="0.25">
      <c r="A72" s="2" t="s">
        <v>19</v>
      </c>
      <c r="B72" s="1">
        <v>42795</v>
      </c>
      <c r="C72">
        <v>347</v>
      </c>
    </row>
    <row r="73" spans="1:4" x14ac:dyDescent="0.25">
      <c r="A73" s="2" t="s">
        <v>20</v>
      </c>
      <c r="B73" s="1">
        <v>42795</v>
      </c>
      <c r="C73">
        <v>7032</v>
      </c>
      <c r="D73" s="5"/>
    </row>
    <row r="74" spans="1:4" x14ac:dyDescent="0.25">
      <c r="A74" s="2" t="s">
        <v>21</v>
      </c>
      <c r="B74" s="1">
        <v>42795</v>
      </c>
      <c r="C74">
        <v>4443</v>
      </c>
      <c r="D74" s="5"/>
    </row>
    <row r="75" spans="1:4" x14ac:dyDescent="0.25">
      <c r="A75" s="2" t="s">
        <v>22</v>
      </c>
      <c r="B75" s="1">
        <v>42795</v>
      </c>
      <c r="C75">
        <v>611</v>
      </c>
      <c r="D75" s="5"/>
    </row>
    <row r="76" spans="1:4" x14ac:dyDescent="0.25">
      <c r="A76" s="2" t="s">
        <v>23</v>
      </c>
      <c r="B76" s="1">
        <v>42795</v>
      </c>
      <c r="C76">
        <v>578</v>
      </c>
      <c r="D76" s="5"/>
    </row>
    <row r="77" spans="1:4" x14ac:dyDescent="0.25">
      <c r="A77" s="2" t="s">
        <v>24</v>
      </c>
      <c r="B77" s="1">
        <v>42795</v>
      </c>
      <c r="C77">
        <v>111</v>
      </c>
    </row>
    <row r="78" spans="1:4" x14ac:dyDescent="0.25">
      <c r="A78" s="2" t="s">
        <v>25</v>
      </c>
      <c r="B78" s="1">
        <v>42795</v>
      </c>
      <c r="C78">
        <v>8638</v>
      </c>
      <c r="D78" s="5"/>
    </row>
    <row r="79" spans="1:4" x14ac:dyDescent="0.25">
      <c r="A79" s="2" t="s">
        <v>26</v>
      </c>
      <c r="B79" s="1">
        <v>42795</v>
      </c>
      <c r="C79">
        <v>4375</v>
      </c>
      <c r="D79" s="5"/>
    </row>
    <row r="80" spans="1:4" x14ac:dyDescent="0.25">
      <c r="A80" s="2" t="s">
        <v>27</v>
      </c>
      <c r="B80" s="1">
        <v>42795</v>
      </c>
      <c r="C80">
        <v>500</v>
      </c>
      <c r="D80" s="5"/>
    </row>
    <row r="81" spans="1:4" x14ac:dyDescent="0.25">
      <c r="A81" s="2" t="s">
        <v>28</v>
      </c>
      <c r="B81" s="1">
        <v>42795</v>
      </c>
      <c r="C81">
        <v>27234</v>
      </c>
      <c r="D81" s="5"/>
    </row>
    <row r="82" spans="1:4" x14ac:dyDescent="0.25">
      <c r="A82" s="2" t="s">
        <v>29</v>
      </c>
      <c r="B82" s="1">
        <v>42795</v>
      </c>
      <c r="C82">
        <v>350</v>
      </c>
    </row>
    <row r="83" spans="1:4" x14ac:dyDescent="0.25">
      <c r="A83" s="2" t="s">
        <v>3</v>
      </c>
      <c r="B83" s="1">
        <v>42826</v>
      </c>
      <c r="C83">
        <v>144</v>
      </c>
    </row>
    <row r="84" spans="1:4" x14ac:dyDescent="0.25">
      <c r="A84" s="2" t="s">
        <v>4</v>
      </c>
      <c r="B84" s="1">
        <v>42826</v>
      </c>
      <c r="C84">
        <v>491</v>
      </c>
      <c r="D84" s="5"/>
    </row>
    <row r="85" spans="1:4" x14ac:dyDescent="0.25">
      <c r="A85" s="2" t="s">
        <v>5</v>
      </c>
      <c r="B85" s="1">
        <v>42826</v>
      </c>
      <c r="C85">
        <v>305</v>
      </c>
      <c r="D85" s="5"/>
    </row>
    <row r="86" spans="1:4" x14ac:dyDescent="0.25">
      <c r="A86" s="2" t="s">
        <v>6</v>
      </c>
      <c r="B86" s="1">
        <v>42826</v>
      </c>
      <c r="C86">
        <v>173</v>
      </c>
    </row>
    <row r="87" spans="1:4" x14ac:dyDescent="0.25">
      <c r="A87" s="2" t="s">
        <v>7</v>
      </c>
      <c r="B87" s="1">
        <v>42826</v>
      </c>
      <c r="C87">
        <v>1153</v>
      </c>
      <c r="D87" s="5"/>
    </row>
    <row r="88" spans="1:4" x14ac:dyDescent="0.25">
      <c r="A88" s="2" t="s">
        <v>8</v>
      </c>
      <c r="B88" s="1">
        <v>42826</v>
      </c>
      <c r="C88">
        <v>615</v>
      </c>
      <c r="D88" s="5"/>
    </row>
    <row r="89" spans="1:4" x14ac:dyDescent="0.25">
      <c r="A89" s="2" t="s">
        <v>9</v>
      </c>
      <c r="B89" s="1">
        <v>42826</v>
      </c>
      <c r="C89">
        <v>1101</v>
      </c>
      <c r="D89" s="5"/>
    </row>
    <row r="90" spans="1:4" x14ac:dyDescent="0.25">
      <c r="A90" s="2" t="s">
        <v>10</v>
      </c>
      <c r="B90" s="1">
        <v>42826</v>
      </c>
      <c r="C90">
        <v>959</v>
      </c>
      <c r="D90" s="5"/>
    </row>
    <row r="91" spans="1:4" x14ac:dyDescent="0.25">
      <c r="A91" s="2" t="s">
        <v>11</v>
      </c>
      <c r="B91" s="1">
        <v>42826</v>
      </c>
      <c r="C91">
        <v>1851</v>
      </c>
      <c r="D91" s="5"/>
    </row>
    <row r="92" spans="1:4" x14ac:dyDescent="0.25">
      <c r="A92" s="2" t="s">
        <v>12</v>
      </c>
      <c r="B92" s="1">
        <v>42826</v>
      </c>
      <c r="C92">
        <v>305</v>
      </c>
      <c r="D92" s="5"/>
    </row>
    <row r="93" spans="1:4" x14ac:dyDescent="0.25">
      <c r="A93" s="2" t="s">
        <v>13</v>
      </c>
      <c r="B93" s="1">
        <v>42826</v>
      </c>
      <c r="C93">
        <v>3497</v>
      </c>
      <c r="D93" s="5"/>
    </row>
    <row r="94" spans="1:4" x14ac:dyDescent="0.25">
      <c r="A94" s="2" t="s">
        <v>14</v>
      </c>
      <c r="B94" s="1">
        <v>42826</v>
      </c>
      <c r="C94">
        <v>1508</v>
      </c>
      <c r="D94" s="5"/>
    </row>
    <row r="95" spans="1:4" x14ac:dyDescent="0.25">
      <c r="A95" s="2" t="s">
        <v>15</v>
      </c>
      <c r="B95" s="1">
        <v>42826</v>
      </c>
      <c r="C95">
        <v>1555</v>
      </c>
      <c r="D95" s="5"/>
    </row>
    <row r="96" spans="1:4" x14ac:dyDescent="0.25">
      <c r="A96" s="2" t="s">
        <v>16</v>
      </c>
      <c r="B96" s="1">
        <v>42826</v>
      </c>
      <c r="C96">
        <v>543</v>
      </c>
      <c r="D96" s="5"/>
    </row>
    <row r="97" spans="1:4" x14ac:dyDescent="0.25">
      <c r="A97" s="2" t="s">
        <v>17</v>
      </c>
      <c r="B97" s="1">
        <v>42826</v>
      </c>
      <c r="C97">
        <v>589</v>
      </c>
      <c r="D97" s="5"/>
    </row>
    <row r="98" spans="1:4" x14ac:dyDescent="0.25">
      <c r="A98" s="2" t="s">
        <v>18</v>
      </c>
      <c r="B98" s="1">
        <v>42826</v>
      </c>
      <c r="C98">
        <v>1158</v>
      </c>
      <c r="D98" s="5"/>
    </row>
    <row r="99" spans="1:4" x14ac:dyDescent="0.25">
      <c r="A99" s="2" t="s">
        <v>19</v>
      </c>
      <c r="B99" s="1">
        <v>42826</v>
      </c>
      <c r="C99">
        <v>462</v>
      </c>
      <c r="D99" s="5"/>
    </row>
    <row r="100" spans="1:4" x14ac:dyDescent="0.25">
      <c r="A100" s="2" t="s">
        <v>20</v>
      </c>
      <c r="B100" s="1">
        <v>42826</v>
      </c>
      <c r="C100">
        <v>6002</v>
      </c>
      <c r="D100" s="5"/>
    </row>
    <row r="101" spans="1:4" x14ac:dyDescent="0.25">
      <c r="A101" s="2" t="s">
        <v>21</v>
      </c>
      <c r="B101" s="1">
        <v>42826</v>
      </c>
      <c r="C101">
        <v>3774</v>
      </c>
      <c r="D101" s="5"/>
    </row>
    <row r="102" spans="1:4" x14ac:dyDescent="0.25">
      <c r="A102" s="2" t="s">
        <v>22</v>
      </c>
      <c r="B102" s="1">
        <v>42826</v>
      </c>
      <c r="C102">
        <v>652</v>
      </c>
      <c r="D102" s="5"/>
    </row>
    <row r="103" spans="1:4" x14ac:dyDescent="0.25">
      <c r="A103" s="2" t="s">
        <v>23</v>
      </c>
      <c r="B103" s="1">
        <v>42826</v>
      </c>
      <c r="C103">
        <v>446</v>
      </c>
      <c r="D103" s="5"/>
    </row>
    <row r="104" spans="1:4" x14ac:dyDescent="0.25">
      <c r="A104" s="2" t="s">
        <v>24</v>
      </c>
      <c r="B104" s="1">
        <v>42826</v>
      </c>
      <c r="C104">
        <v>71</v>
      </c>
    </row>
    <row r="105" spans="1:4" x14ac:dyDescent="0.25">
      <c r="A105" s="2" t="s">
        <v>25</v>
      </c>
      <c r="B105" s="1">
        <v>42826</v>
      </c>
      <c r="C105">
        <v>7288</v>
      </c>
      <c r="D105" s="5"/>
    </row>
    <row r="106" spans="1:4" x14ac:dyDescent="0.25">
      <c r="A106" s="2" t="s">
        <v>26</v>
      </c>
      <c r="B106" s="1">
        <v>42826</v>
      </c>
      <c r="C106">
        <v>3603</v>
      </c>
      <c r="D106" s="5"/>
    </row>
    <row r="107" spans="1:4" x14ac:dyDescent="0.25">
      <c r="A107" s="2" t="s">
        <v>27</v>
      </c>
      <c r="B107" s="1">
        <v>42826</v>
      </c>
      <c r="C107">
        <v>425</v>
      </c>
      <c r="D107" s="5"/>
    </row>
    <row r="108" spans="1:4" x14ac:dyDescent="0.25">
      <c r="A108" s="2" t="s">
        <v>28</v>
      </c>
      <c r="B108" s="1">
        <v>42826</v>
      </c>
      <c r="C108">
        <v>21978</v>
      </c>
      <c r="D108" s="5"/>
    </row>
    <row r="109" spans="1:4" x14ac:dyDescent="0.25">
      <c r="A109" s="2" t="s">
        <v>29</v>
      </c>
      <c r="B109" s="1">
        <v>42826</v>
      </c>
      <c r="C109">
        <v>311</v>
      </c>
      <c r="D109" s="5"/>
    </row>
    <row r="110" spans="1:4" x14ac:dyDescent="0.25">
      <c r="A110" s="2" t="s">
        <v>3</v>
      </c>
      <c r="B110" s="1">
        <v>42856</v>
      </c>
      <c r="C110">
        <v>146</v>
      </c>
    </row>
    <row r="111" spans="1:4" x14ac:dyDescent="0.25">
      <c r="A111" s="2" t="s">
        <v>4</v>
      </c>
      <c r="B111" s="1">
        <v>42856</v>
      </c>
      <c r="C111">
        <v>653</v>
      </c>
      <c r="D111" s="5"/>
    </row>
    <row r="112" spans="1:4" x14ac:dyDescent="0.25">
      <c r="A112" s="2" t="s">
        <v>5</v>
      </c>
      <c r="B112" s="1">
        <v>42856</v>
      </c>
      <c r="C112">
        <v>369</v>
      </c>
      <c r="D112" s="5"/>
    </row>
    <row r="113" spans="1:4" x14ac:dyDescent="0.25">
      <c r="A113" s="2" t="s">
        <v>6</v>
      </c>
      <c r="B113" s="1">
        <v>42856</v>
      </c>
      <c r="C113">
        <v>196</v>
      </c>
    </row>
    <row r="114" spans="1:4" x14ac:dyDescent="0.25">
      <c r="A114" s="2" t="s">
        <v>7</v>
      </c>
      <c r="B114" s="1">
        <v>42856</v>
      </c>
      <c r="C114">
        <v>1472</v>
      </c>
      <c r="D114" s="5"/>
    </row>
    <row r="115" spans="1:4" x14ac:dyDescent="0.25">
      <c r="A115" s="2" t="s">
        <v>8</v>
      </c>
      <c r="B115" s="1">
        <v>42856</v>
      </c>
      <c r="C115">
        <v>836</v>
      </c>
      <c r="D115" s="5"/>
    </row>
    <row r="116" spans="1:4" x14ac:dyDescent="0.25">
      <c r="A116" s="2" t="s">
        <v>9</v>
      </c>
      <c r="B116" s="1">
        <v>42856</v>
      </c>
      <c r="C116">
        <v>1344</v>
      </c>
      <c r="D116" s="5"/>
    </row>
    <row r="117" spans="1:4" x14ac:dyDescent="0.25">
      <c r="A117" s="2" t="s">
        <v>10</v>
      </c>
      <c r="B117" s="1">
        <v>42856</v>
      </c>
      <c r="C117">
        <v>1422</v>
      </c>
      <c r="D117" s="5"/>
    </row>
    <row r="118" spans="1:4" x14ac:dyDescent="0.25">
      <c r="A118" s="2" t="s">
        <v>11</v>
      </c>
      <c r="B118" s="1">
        <v>42856</v>
      </c>
      <c r="C118">
        <v>2864</v>
      </c>
      <c r="D118" s="5"/>
    </row>
    <row r="119" spans="1:4" x14ac:dyDescent="0.25">
      <c r="A119" s="2" t="s">
        <v>12</v>
      </c>
      <c r="B119" s="1">
        <v>42856</v>
      </c>
      <c r="C119">
        <v>405</v>
      </c>
      <c r="D119" s="5"/>
    </row>
    <row r="120" spans="1:4" x14ac:dyDescent="0.25">
      <c r="A120" s="2" t="s">
        <v>13</v>
      </c>
      <c r="B120" s="1">
        <v>42856</v>
      </c>
      <c r="C120">
        <v>4730</v>
      </c>
      <c r="D120" s="5"/>
    </row>
    <row r="121" spans="1:4" x14ac:dyDescent="0.25">
      <c r="A121" s="2" t="s">
        <v>14</v>
      </c>
      <c r="B121" s="1">
        <v>42856</v>
      </c>
      <c r="C121">
        <v>2107</v>
      </c>
      <c r="D121" s="5"/>
    </row>
    <row r="122" spans="1:4" x14ac:dyDescent="0.25">
      <c r="A122" s="2" t="s">
        <v>15</v>
      </c>
      <c r="B122" s="1">
        <v>42856</v>
      </c>
      <c r="C122">
        <v>2247</v>
      </c>
      <c r="D122" s="5"/>
    </row>
    <row r="123" spans="1:4" x14ac:dyDescent="0.25">
      <c r="A123" s="2" t="s">
        <v>16</v>
      </c>
      <c r="B123" s="1">
        <v>42856</v>
      </c>
      <c r="C123">
        <v>665</v>
      </c>
      <c r="D123" s="5"/>
    </row>
    <row r="124" spans="1:4" x14ac:dyDescent="0.25">
      <c r="A124" s="2" t="s">
        <v>17</v>
      </c>
      <c r="B124" s="1">
        <v>42856</v>
      </c>
      <c r="C124">
        <v>841</v>
      </c>
      <c r="D124" s="5"/>
    </row>
    <row r="125" spans="1:4" x14ac:dyDescent="0.25">
      <c r="A125" s="2" t="s">
        <v>18</v>
      </c>
      <c r="B125" s="1">
        <v>42856</v>
      </c>
      <c r="C125">
        <v>1514</v>
      </c>
      <c r="D125" s="5"/>
    </row>
    <row r="126" spans="1:4" x14ac:dyDescent="0.25">
      <c r="A126" s="2" t="s">
        <v>19</v>
      </c>
      <c r="B126" s="1">
        <v>42856</v>
      </c>
      <c r="C126">
        <v>387</v>
      </c>
      <c r="D126" s="5"/>
    </row>
    <row r="127" spans="1:4" x14ac:dyDescent="0.25">
      <c r="A127" s="2" t="s">
        <v>20</v>
      </c>
      <c r="B127" s="1">
        <v>42856</v>
      </c>
      <c r="C127">
        <v>7788</v>
      </c>
      <c r="D127" s="5"/>
    </row>
    <row r="128" spans="1:4" x14ac:dyDescent="0.25">
      <c r="A128" s="2" t="s">
        <v>21</v>
      </c>
      <c r="B128" s="1">
        <v>42856</v>
      </c>
      <c r="C128">
        <v>5056</v>
      </c>
      <c r="D128" s="5"/>
    </row>
    <row r="129" spans="1:4" x14ac:dyDescent="0.25">
      <c r="A129" s="2" t="s">
        <v>22</v>
      </c>
      <c r="B129" s="1">
        <v>42856</v>
      </c>
      <c r="C129">
        <v>763</v>
      </c>
      <c r="D129" s="5"/>
    </row>
    <row r="130" spans="1:4" x14ac:dyDescent="0.25">
      <c r="A130" s="2" t="s">
        <v>23</v>
      </c>
      <c r="B130" s="1">
        <v>42856</v>
      </c>
      <c r="C130">
        <v>578</v>
      </c>
      <c r="D130" s="5"/>
    </row>
    <row r="131" spans="1:4" x14ac:dyDescent="0.25">
      <c r="A131" s="2" t="s">
        <v>24</v>
      </c>
      <c r="B131" s="1">
        <v>42856</v>
      </c>
      <c r="C131">
        <v>127</v>
      </c>
    </row>
    <row r="132" spans="1:4" x14ac:dyDescent="0.25">
      <c r="A132" s="2" t="s">
        <v>25</v>
      </c>
      <c r="B132" s="1">
        <v>42856</v>
      </c>
      <c r="C132">
        <v>9127</v>
      </c>
      <c r="D132" s="5"/>
    </row>
    <row r="133" spans="1:4" x14ac:dyDescent="0.25">
      <c r="A133" s="2" t="s">
        <v>26</v>
      </c>
      <c r="B133" s="1">
        <v>42856</v>
      </c>
      <c r="C133">
        <v>4664</v>
      </c>
      <c r="D133" s="5"/>
    </row>
    <row r="134" spans="1:4" x14ac:dyDescent="0.25">
      <c r="A134" s="2" t="s">
        <v>27</v>
      </c>
      <c r="B134" s="1">
        <v>42856</v>
      </c>
      <c r="C134">
        <v>512</v>
      </c>
      <c r="D134" s="5"/>
    </row>
    <row r="135" spans="1:4" x14ac:dyDescent="0.25">
      <c r="A135" s="2" t="s">
        <v>28</v>
      </c>
      <c r="B135" s="1">
        <v>42856</v>
      </c>
      <c r="C135">
        <v>27431</v>
      </c>
      <c r="D135" s="5"/>
    </row>
    <row r="136" spans="1:4" x14ac:dyDescent="0.25">
      <c r="A136" s="2" t="s">
        <v>29</v>
      </c>
      <c r="B136" s="1">
        <v>42856</v>
      </c>
      <c r="C136">
        <v>500</v>
      </c>
      <c r="D136" s="5"/>
    </row>
    <row r="137" spans="1:4" x14ac:dyDescent="0.25">
      <c r="A137" s="2" t="s">
        <v>3</v>
      </c>
      <c r="B137" s="1">
        <v>42887</v>
      </c>
      <c r="C137">
        <v>182</v>
      </c>
    </row>
    <row r="138" spans="1:4" x14ac:dyDescent="0.25">
      <c r="A138" s="2" t="s">
        <v>4</v>
      </c>
      <c r="B138" s="1">
        <v>42887</v>
      </c>
      <c r="C138">
        <v>546</v>
      </c>
      <c r="D138" s="5"/>
    </row>
    <row r="139" spans="1:4" x14ac:dyDescent="0.25">
      <c r="A139" s="2" t="s">
        <v>5</v>
      </c>
      <c r="B139" s="1">
        <v>42887</v>
      </c>
      <c r="C139">
        <v>384</v>
      </c>
      <c r="D139" s="5"/>
    </row>
    <row r="140" spans="1:4" x14ac:dyDescent="0.25">
      <c r="A140" s="2" t="s">
        <v>6</v>
      </c>
      <c r="B140" s="1">
        <v>42887</v>
      </c>
      <c r="C140">
        <v>198</v>
      </c>
      <c r="D140" s="5"/>
    </row>
    <row r="141" spans="1:4" x14ac:dyDescent="0.25">
      <c r="A141" s="2" t="s">
        <v>7</v>
      </c>
      <c r="B141" s="1">
        <v>42887</v>
      </c>
      <c r="C141">
        <v>1381</v>
      </c>
      <c r="D141" s="5"/>
    </row>
    <row r="142" spans="1:4" x14ac:dyDescent="0.25">
      <c r="A142" s="2" t="s">
        <v>8</v>
      </c>
      <c r="B142" s="1">
        <v>42887</v>
      </c>
      <c r="C142">
        <v>1032</v>
      </c>
      <c r="D142" s="5"/>
    </row>
    <row r="143" spans="1:4" x14ac:dyDescent="0.25">
      <c r="A143" s="2" t="s">
        <v>9</v>
      </c>
      <c r="B143" s="1">
        <v>42887</v>
      </c>
      <c r="C143">
        <v>1303</v>
      </c>
      <c r="D143" s="5"/>
    </row>
    <row r="144" spans="1:4" x14ac:dyDescent="0.25">
      <c r="A144" s="2" t="s">
        <v>10</v>
      </c>
      <c r="B144" s="1">
        <v>42887</v>
      </c>
      <c r="C144">
        <v>1234</v>
      </c>
      <c r="D144" s="5"/>
    </row>
    <row r="145" spans="1:4" x14ac:dyDescent="0.25">
      <c r="A145" s="2" t="s">
        <v>11</v>
      </c>
      <c r="B145" s="1">
        <v>42887</v>
      </c>
      <c r="C145">
        <v>2794</v>
      </c>
      <c r="D145" s="5"/>
    </row>
    <row r="146" spans="1:4" x14ac:dyDescent="0.25">
      <c r="A146" s="2" t="s">
        <v>12</v>
      </c>
      <c r="B146" s="1">
        <v>42887</v>
      </c>
      <c r="C146">
        <v>369</v>
      </c>
      <c r="D146" s="5"/>
    </row>
    <row r="147" spans="1:4" x14ac:dyDescent="0.25">
      <c r="A147" s="2" t="s">
        <v>13</v>
      </c>
      <c r="B147" s="1">
        <v>42887</v>
      </c>
      <c r="C147">
        <v>4648</v>
      </c>
      <c r="D147" s="5"/>
    </row>
    <row r="148" spans="1:4" x14ac:dyDescent="0.25">
      <c r="A148" s="2" t="s">
        <v>14</v>
      </c>
      <c r="B148" s="1">
        <v>42887</v>
      </c>
      <c r="C148">
        <v>1883</v>
      </c>
      <c r="D148" s="5"/>
    </row>
    <row r="149" spans="1:4" x14ac:dyDescent="0.25">
      <c r="A149" s="2" t="s">
        <v>15</v>
      </c>
      <c r="B149" s="1">
        <v>42887</v>
      </c>
      <c r="C149">
        <v>2126</v>
      </c>
      <c r="D149" s="5"/>
    </row>
    <row r="150" spans="1:4" x14ac:dyDescent="0.25">
      <c r="A150" s="2" t="s">
        <v>16</v>
      </c>
      <c r="B150" s="1">
        <v>42887</v>
      </c>
      <c r="C150">
        <v>646</v>
      </c>
      <c r="D150" s="5"/>
    </row>
    <row r="151" spans="1:4" x14ac:dyDescent="0.25">
      <c r="A151" s="2" t="s">
        <v>17</v>
      </c>
      <c r="B151" s="1">
        <v>42887</v>
      </c>
      <c r="C151">
        <v>945</v>
      </c>
      <c r="D151" s="5"/>
    </row>
    <row r="152" spans="1:4" x14ac:dyDescent="0.25">
      <c r="A152" s="2" t="s">
        <v>18</v>
      </c>
      <c r="B152" s="1">
        <v>42887</v>
      </c>
      <c r="C152">
        <v>1393</v>
      </c>
      <c r="D152" s="5"/>
    </row>
    <row r="153" spans="1:4" x14ac:dyDescent="0.25">
      <c r="A153" s="2" t="s">
        <v>19</v>
      </c>
      <c r="B153" s="1">
        <v>42887</v>
      </c>
      <c r="C153">
        <v>424</v>
      </c>
      <c r="D153" s="5"/>
    </row>
    <row r="154" spans="1:4" x14ac:dyDescent="0.25">
      <c r="A154" s="2" t="s">
        <v>20</v>
      </c>
      <c r="B154" s="1">
        <v>42887</v>
      </c>
      <c r="C154">
        <v>7584</v>
      </c>
      <c r="D154" s="5"/>
    </row>
    <row r="155" spans="1:4" x14ac:dyDescent="0.25">
      <c r="A155" s="2" t="s">
        <v>21</v>
      </c>
      <c r="B155" s="1">
        <v>42887</v>
      </c>
      <c r="C155">
        <v>4714</v>
      </c>
      <c r="D155" s="5"/>
    </row>
    <row r="156" spans="1:4" x14ac:dyDescent="0.25">
      <c r="A156" s="2" t="s">
        <v>22</v>
      </c>
      <c r="B156" s="1">
        <v>42887</v>
      </c>
      <c r="C156">
        <v>783</v>
      </c>
      <c r="D156" s="5"/>
    </row>
    <row r="157" spans="1:4" x14ac:dyDescent="0.25">
      <c r="A157" s="2" t="s">
        <v>23</v>
      </c>
      <c r="B157" s="1">
        <v>42887</v>
      </c>
      <c r="C157">
        <v>759</v>
      </c>
      <c r="D157" s="5"/>
    </row>
    <row r="158" spans="1:4" x14ac:dyDescent="0.25">
      <c r="A158" s="2" t="s">
        <v>24</v>
      </c>
      <c r="B158" s="1">
        <v>42887</v>
      </c>
      <c r="C158">
        <v>93</v>
      </c>
    </row>
    <row r="159" spans="1:4" x14ac:dyDescent="0.25">
      <c r="A159" s="2" t="s">
        <v>25</v>
      </c>
      <c r="B159" s="1">
        <v>42887</v>
      </c>
      <c r="C159">
        <v>8374</v>
      </c>
      <c r="D159" s="5"/>
    </row>
    <row r="160" spans="1:4" x14ac:dyDescent="0.25">
      <c r="A160" s="2" t="s">
        <v>26</v>
      </c>
      <c r="B160" s="1">
        <v>42887</v>
      </c>
      <c r="C160">
        <v>4114</v>
      </c>
      <c r="D160" s="5"/>
    </row>
    <row r="161" spans="1:4" x14ac:dyDescent="0.25">
      <c r="A161" s="2" t="s">
        <v>27</v>
      </c>
      <c r="B161" s="1">
        <v>42887</v>
      </c>
      <c r="C161">
        <v>573</v>
      </c>
      <c r="D161" s="5"/>
    </row>
    <row r="162" spans="1:4" x14ac:dyDescent="0.25">
      <c r="A162" s="2" t="s">
        <v>28</v>
      </c>
      <c r="B162" s="1">
        <v>42887</v>
      </c>
      <c r="C162">
        <v>25164</v>
      </c>
      <c r="D162" s="5"/>
    </row>
    <row r="163" spans="1:4" x14ac:dyDescent="0.25">
      <c r="A163" s="2" t="s">
        <v>29</v>
      </c>
      <c r="B163" s="1">
        <v>42887</v>
      </c>
      <c r="C163">
        <v>566</v>
      </c>
      <c r="D163" s="5"/>
    </row>
    <row r="164" spans="1:4" x14ac:dyDescent="0.25">
      <c r="A164" s="2" t="s">
        <v>3</v>
      </c>
      <c r="B164" s="1">
        <v>42917</v>
      </c>
      <c r="C164" s="5">
        <v>181</v>
      </c>
      <c r="D164" s="5"/>
    </row>
    <row r="165" spans="1:4" x14ac:dyDescent="0.25">
      <c r="A165" s="2" t="s">
        <v>4</v>
      </c>
      <c r="B165" s="1">
        <v>42917</v>
      </c>
      <c r="C165" s="5">
        <v>479</v>
      </c>
      <c r="D165" s="5"/>
    </row>
    <row r="166" spans="1:4" x14ac:dyDescent="0.25">
      <c r="A166" s="2" t="s">
        <v>5</v>
      </c>
      <c r="B166" s="1">
        <v>42917</v>
      </c>
      <c r="C166" s="5">
        <v>365</v>
      </c>
      <c r="D166" s="5"/>
    </row>
    <row r="167" spans="1:4" x14ac:dyDescent="0.25">
      <c r="A167" s="2" t="s">
        <v>6</v>
      </c>
      <c r="B167" s="1">
        <v>42917</v>
      </c>
      <c r="C167" s="5">
        <v>194</v>
      </c>
      <c r="D167" s="5"/>
    </row>
    <row r="168" spans="1:4" x14ac:dyDescent="0.25">
      <c r="A168" s="2" t="s">
        <v>7</v>
      </c>
      <c r="B168" s="1">
        <v>42917</v>
      </c>
      <c r="C168" s="5">
        <v>1280</v>
      </c>
      <c r="D168" s="5"/>
    </row>
    <row r="169" spans="1:4" x14ac:dyDescent="0.25">
      <c r="A169" s="2" t="s">
        <v>8</v>
      </c>
      <c r="B169" s="1">
        <v>42917</v>
      </c>
      <c r="C169" s="5">
        <v>753</v>
      </c>
      <c r="D169" s="5"/>
    </row>
    <row r="170" spans="1:4" x14ac:dyDescent="0.25">
      <c r="A170" s="2" t="s">
        <v>9</v>
      </c>
      <c r="B170" s="1">
        <v>42917</v>
      </c>
      <c r="C170" s="5">
        <v>1297</v>
      </c>
      <c r="D170" s="5"/>
    </row>
    <row r="171" spans="1:4" x14ac:dyDescent="0.25">
      <c r="A171" s="2" t="s">
        <v>10</v>
      </c>
      <c r="B171" s="1">
        <v>42917</v>
      </c>
      <c r="C171" s="5">
        <v>1221</v>
      </c>
      <c r="D171" s="5"/>
    </row>
    <row r="172" spans="1:4" x14ac:dyDescent="0.25">
      <c r="A172" s="2" t="s">
        <v>11</v>
      </c>
      <c r="B172" s="1">
        <v>42917</v>
      </c>
      <c r="C172" s="5">
        <v>1921</v>
      </c>
      <c r="D172" s="5"/>
    </row>
    <row r="173" spans="1:4" x14ac:dyDescent="0.25">
      <c r="A173" s="2" t="s">
        <v>12</v>
      </c>
      <c r="B173" s="1">
        <v>42917</v>
      </c>
      <c r="C173" s="5">
        <v>356</v>
      </c>
      <c r="D173" s="5"/>
    </row>
    <row r="174" spans="1:4" x14ac:dyDescent="0.25">
      <c r="A174" s="2" t="s">
        <v>13</v>
      </c>
      <c r="B174" s="1">
        <v>42917</v>
      </c>
      <c r="C174" s="5">
        <v>4265</v>
      </c>
      <c r="D174" s="5"/>
    </row>
    <row r="175" spans="1:4" x14ac:dyDescent="0.25">
      <c r="A175" s="2" t="s">
        <v>14</v>
      </c>
      <c r="B175" s="1">
        <v>42917</v>
      </c>
      <c r="C175" s="5">
        <v>1759</v>
      </c>
      <c r="D175" s="5"/>
    </row>
    <row r="176" spans="1:4" x14ac:dyDescent="0.25">
      <c r="A176" s="2" t="s">
        <v>15</v>
      </c>
      <c r="B176" s="1">
        <v>42917</v>
      </c>
      <c r="C176" s="5">
        <v>2069</v>
      </c>
      <c r="D176" s="5"/>
    </row>
    <row r="177" spans="1:4" x14ac:dyDescent="0.25">
      <c r="A177" s="2" t="s">
        <v>16</v>
      </c>
      <c r="B177" s="1">
        <v>42917</v>
      </c>
      <c r="C177" s="5">
        <v>600</v>
      </c>
      <c r="D177" s="5"/>
    </row>
    <row r="178" spans="1:4" x14ac:dyDescent="0.25">
      <c r="A178" s="2" t="s">
        <v>17</v>
      </c>
      <c r="B178" s="1">
        <v>42917</v>
      </c>
      <c r="C178" s="5">
        <v>736</v>
      </c>
      <c r="D178" s="5"/>
    </row>
    <row r="179" spans="1:4" x14ac:dyDescent="0.25">
      <c r="A179" s="2" t="s">
        <v>18</v>
      </c>
      <c r="B179" s="1">
        <v>42917</v>
      </c>
      <c r="C179" s="5">
        <v>1313</v>
      </c>
      <c r="D179" s="5"/>
    </row>
    <row r="180" spans="1:4" x14ac:dyDescent="0.25">
      <c r="A180" s="2" t="s">
        <v>19</v>
      </c>
      <c r="B180" s="1">
        <v>42917</v>
      </c>
      <c r="C180" s="5">
        <v>392</v>
      </c>
      <c r="D180" s="5"/>
    </row>
    <row r="181" spans="1:4" x14ac:dyDescent="0.25">
      <c r="A181" s="2" t="s">
        <v>20</v>
      </c>
      <c r="B181" s="1">
        <v>42917</v>
      </c>
      <c r="C181" s="5">
        <v>6579</v>
      </c>
      <c r="D181" s="5"/>
    </row>
    <row r="182" spans="1:4" x14ac:dyDescent="0.25">
      <c r="A182" s="2" t="s">
        <v>21</v>
      </c>
      <c r="B182" s="1">
        <v>42917</v>
      </c>
      <c r="C182" s="5">
        <v>4696</v>
      </c>
      <c r="D182" s="5"/>
    </row>
    <row r="183" spans="1:4" x14ac:dyDescent="0.25">
      <c r="A183" s="2" t="s">
        <v>22</v>
      </c>
      <c r="B183" s="1">
        <v>42917</v>
      </c>
      <c r="C183" s="5">
        <v>602</v>
      </c>
      <c r="D183" s="5"/>
    </row>
    <row r="184" spans="1:4" x14ac:dyDescent="0.25">
      <c r="A184" s="2" t="s">
        <v>23</v>
      </c>
      <c r="B184" s="1">
        <v>42917</v>
      </c>
      <c r="C184" s="5">
        <v>674</v>
      </c>
      <c r="D184" s="5"/>
    </row>
    <row r="185" spans="1:4" x14ac:dyDescent="0.25">
      <c r="A185" s="2" t="s">
        <v>24</v>
      </c>
      <c r="B185" s="1">
        <v>42917</v>
      </c>
      <c r="C185" s="5">
        <v>64</v>
      </c>
    </row>
    <row r="186" spans="1:4" x14ac:dyDescent="0.25">
      <c r="A186" s="2" t="s">
        <v>25</v>
      </c>
      <c r="B186" s="1">
        <v>42917</v>
      </c>
      <c r="C186" s="5">
        <v>8686</v>
      </c>
      <c r="D186" s="5"/>
    </row>
    <row r="187" spans="1:4" x14ac:dyDescent="0.25">
      <c r="A187" s="2" t="s">
        <v>26</v>
      </c>
      <c r="B187" s="1">
        <v>42917</v>
      </c>
      <c r="C187" s="5">
        <v>4685</v>
      </c>
      <c r="D187" s="5"/>
    </row>
    <row r="188" spans="1:4" x14ac:dyDescent="0.25">
      <c r="A188" s="2" t="s">
        <v>27</v>
      </c>
      <c r="B188" s="1">
        <v>42917</v>
      </c>
      <c r="C188" s="5">
        <v>503</v>
      </c>
      <c r="D188" s="5"/>
    </row>
    <row r="189" spans="1:4" x14ac:dyDescent="0.25">
      <c r="A189" s="2" t="s">
        <v>28</v>
      </c>
      <c r="B189" s="1">
        <v>42917</v>
      </c>
      <c r="C189" s="5">
        <v>26005</v>
      </c>
      <c r="D189" s="5"/>
    </row>
    <row r="190" spans="1:4" x14ac:dyDescent="0.25">
      <c r="A190" s="2" t="s">
        <v>29</v>
      </c>
      <c r="B190" s="1">
        <v>42917</v>
      </c>
      <c r="C190" s="5">
        <v>472</v>
      </c>
      <c r="D190" s="5"/>
    </row>
    <row r="191" spans="1:4" x14ac:dyDescent="0.25">
      <c r="A191" s="2" t="s">
        <v>3</v>
      </c>
      <c r="B191" s="1">
        <v>42948</v>
      </c>
      <c r="C191" s="5">
        <v>198</v>
      </c>
      <c r="D191" s="5"/>
    </row>
    <row r="192" spans="1:4" x14ac:dyDescent="0.25">
      <c r="A192" s="2" t="s">
        <v>4</v>
      </c>
      <c r="B192" s="1">
        <v>42948</v>
      </c>
      <c r="C192" s="5">
        <v>664</v>
      </c>
      <c r="D192" s="5"/>
    </row>
    <row r="193" spans="1:4" x14ac:dyDescent="0.25">
      <c r="A193" s="2" t="s">
        <v>5</v>
      </c>
      <c r="B193" s="1">
        <v>42948</v>
      </c>
      <c r="C193" s="5">
        <v>492</v>
      </c>
      <c r="D193" s="5"/>
    </row>
    <row r="194" spans="1:4" x14ac:dyDescent="0.25">
      <c r="A194" s="2" t="s">
        <v>6</v>
      </c>
      <c r="B194" s="1">
        <v>42948</v>
      </c>
      <c r="C194" s="5">
        <v>266</v>
      </c>
      <c r="D194" s="5"/>
    </row>
    <row r="195" spans="1:4" x14ac:dyDescent="0.25">
      <c r="A195" s="2" t="s">
        <v>7</v>
      </c>
      <c r="B195" s="1">
        <v>42948</v>
      </c>
      <c r="C195" s="5">
        <v>1514</v>
      </c>
      <c r="D195" s="5"/>
    </row>
    <row r="196" spans="1:4" x14ac:dyDescent="0.25">
      <c r="A196" s="2" t="s">
        <v>8</v>
      </c>
      <c r="B196" s="1">
        <v>42948</v>
      </c>
      <c r="C196" s="5">
        <v>772</v>
      </c>
      <c r="D196" s="5"/>
    </row>
    <row r="197" spans="1:4" x14ac:dyDescent="0.25">
      <c r="A197" s="2" t="s">
        <v>9</v>
      </c>
      <c r="B197" s="1">
        <v>42948</v>
      </c>
      <c r="C197" s="5">
        <v>1520</v>
      </c>
      <c r="D197" s="5"/>
    </row>
    <row r="198" spans="1:4" x14ac:dyDescent="0.25">
      <c r="A198" s="2" t="s">
        <v>10</v>
      </c>
      <c r="B198" s="1">
        <v>42948</v>
      </c>
      <c r="C198" s="5">
        <v>1357</v>
      </c>
      <c r="D198" s="5"/>
    </row>
    <row r="199" spans="1:4" x14ac:dyDescent="0.25">
      <c r="A199" s="2" t="s">
        <v>11</v>
      </c>
      <c r="B199" s="1">
        <v>42948</v>
      </c>
      <c r="C199" s="5">
        <v>2346</v>
      </c>
      <c r="D199" s="5"/>
    </row>
    <row r="200" spans="1:4" x14ac:dyDescent="0.25">
      <c r="A200" s="2" t="s">
        <v>12</v>
      </c>
      <c r="B200" s="1">
        <v>42948</v>
      </c>
      <c r="C200" s="5">
        <v>431</v>
      </c>
      <c r="D200" s="5"/>
    </row>
    <row r="201" spans="1:4" x14ac:dyDescent="0.25">
      <c r="A201" s="2" t="s">
        <v>13</v>
      </c>
      <c r="B201" s="1">
        <v>42948</v>
      </c>
      <c r="C201" s="5">
        <v>4750</v>
      </c>
      <c r="D201" s="5"/>
    </row>
    <row r="202" spans="1:4" x14ac:dyDescent="0.25">
      <c r="A202" s="2" t="s">
        <v>14</v>
      </c>
      <c r="B202" s="1">
        <v>42948</v>
      </c>
      <c r="C202" s="5">
        <v>2063</v>
      </c>
      <c r="D202" s="5"/>
    </row>
    <row r="203" spans="1:4" x14ac:dyDescent="0.25">
      <c r="A203" s="2" t="s">
        <v>15</v>
      </c>
      <c r="B203" s="1">
        <v>42948</v>
      </c>
      <c r="C203" s="5">
        <v>2237</v>
      </c>
      <c r="D203" s="5"/>
    </row>
    <row r="204" spans="1:4" x14ac:dyDescent="0.25">
      <c r="A204" s="2" t="s">
        <v>16</v>
      </c>
      <c r="B204" s="1">
        <v>42948</v>
      </c>
      <c r="C204" s="5">
        <v>635</v>
      </c>
      <c r="D204" s="5"/>
    </row>
    <row r="205" spans="1:4" x14ac:dyDescent="0.25">
      <c r="A205" s="2" t="s">
        <v>17</v>
      </c>
      <c r="B205" s="1">
        <v>42948</v>
      </c>
      <c r="C205" s="5">
        <v>958</v>
      </c>
      <c r="D205" s="5"/>
    </row>
    <row r="206" spans="1:4" x14ac:dyDescent="0.25">
      <c r="A206" s="2" t="s">
        <v>18</v>
      </c>
      <c r="B206" s="1">
        <v>42948</v>
      </c>
      <c r="C206" s="5">
        <v>1546</v>
      </c>
      <c r="D206" s="5"/>
    </row>
    <row r="207" spans="1:4" x14ac:dyDescent="0.25">
      <c r="A207" s="2" t="s">
        <v>19</v>
      </c>
      <c r="B207" s="1">
        <v>42948</v>
      </c>
      <c r="C207" s="5">
        <v>468</v>
      </c>
      <c r="D207" s="5"/>
    </row>
    <row r="208" spans="1:4" x14ac:dyDescent="0.25">
      <c r="A208" s="2" t="s">
        <v>20</v>
      </c>
      <c r="B208" s="1">
        <v>42948</v>
      </c>
      <c r="C208" s="5">
        <v>7016</v>
      </c>
      <c r="D208" s="5"/>
    </row>
    <row r="209" spans="1:4" x14ac:dyDescent="0.25">
      <c r="A209" s="2" t="s">
        <v>21</v>
      </c>
      <c r="B209" s="1">
        <v>42948</v>
      </c>
      <c r="C209" s="5">
        <v>5423</v>
      </c>
      <c r="D209" s="5"/>
    </row>
    <row r="210" spans="1:4" x14ac:dyDescent="0.25">
      <c r="A210" s="2" t="s">
        <v>22</v>
      </c>
      <c r="B210" s="1">
        <v>42948</v>
      </c>
      <c r="C210" s="5">
        <v>809</v>
      </c>
      <c r="D210" s="5"/>
    </row>
    <row r="211" spans="1:4" x14ac:dyDescent="0.25">
      <c r="A211" s="2" t="s">
        <v>23</v>
      </c>
      <c r="B211" s="1">
        <v>42948</v>
      </c>
      <c r="C211" s="5">
        <v>735</v>
      </c>
      <c r="D211" s="5"/>
    </row>
    <row r="212" spans="1:4" x14ac:dyDescent="0.25">
      <c r="A212" s="2" t="s">
        <v>24</v>
      </c>
      <c r="B212" s="1">
        <v>42948</v>
      </c>
      <c r="C212" s="5">
        <v>113</v>
      </c>
    </row>
    <row r="213" spans="1:4" x14ac:dyDescent="0.25">
      <c r="A213" s="2" t="s">
        <v>25</v>
      </c>
      <c r="B213" s="1">
        <v>42948</v>
      </c>
      <c r="C213" s="5">
        <v>9956</v>
      </c>
      <c r="D213" s="5"/>
    </row>
    <row r="214" spans="1:4" x14ac:dyDescent="0.25">
      <c r="A214" s="2" t="s">
        <v>26</v>
      </c>
      <c r="B214" s="1">
        <v>42948</v>
      </c>
      <c r="C214" s="5">
        <v>5024</v>
      </c>
      <c r="D214" s="5"/>
    </row>
    <row r="215" spans="1:4" x14ac:dyDescent="0.25">
      <c r="A215" s="2" t="s">
        <v>27</v>
      </c>
      <c r="B215" s="1">
        <v>42948</v>
      </c>
      <c r="C215" s="5">
        <v>594</v>
      </c>
      <c r="D215" s="5"/>
    </row>
    <row r="216" spans="1:4" x14ac:dyDescent="0.25">
      <c r="A216" s="2" t="s">
        <v>28</v>
      </c>
      <c r="B216" s="1">
        <v>42948</v>
      </c>
      <c r="C216" s="5">
        <v>29732</v>
      </c>
      <c r="D216" s="5"/>
    </row>
    <row r="217" spans="1:4" x14ac:dyDescent="0.25">
      <c r="A217" s="2" t="s">
        <v>29</v>
      </c>
      <c r="B217" s="1">
        <v>42948</v>
      </c>
      <c r="C217" s="5">
        <v>490</v>
      </c>
      <c r="D217" s="5"/>
    </row>
    <row r="218" spans="1:4" x14ac:dyDescent="0.25">
      <c r="A218" s="2" t="s">
        <v>3</v>
      </c>
      <c r="B218" s="1">
        <v>42979</v>
      </c>
      <c r="C218" s="5">
        <v>185</v>
      </c>
      <c r="D218" s="5"/>
    </row>
    <row r="219" spans="1:4" x14ac:dyDescent="0.25">
      <c r="A219" s="2" t="s">
        <v>4</v>
      </c>
      <c r="B219" s="1">
        <v>42979</v>
      </c>
      <c r="C219" s="5">
        <v>566</v>
      </c>
      <c r="D219" s="5"/>
    </row>
    <row r="220" spans="1:4" x14ac:dyDescent="0.25">
      <c r="A220" s="2" t="s">
        <v>5</v>
      </c>
      <c r="B220" s="1">
        <v>42979</v>
      </c>
      <c r="C220" s="5">
        <v>381</v>
      </c>
      <c r="D220" s="5"/>
    </row>
    <row r="221" spans="1:4" x14ac:dyDescent="0.25">
      <c r="A221" s="2" t="s">
        <v>6</v>
      </c>
      <c r="B221" s="1">
        <v>42979</v>
      </c>
      <c r="C221" s="5">
        <v>211</v>
      </c>
      <c r="D221" s="5"/>
    </row>
    <row r="222" spans="1:4" x14ac:dyDescent="0.25">
      <c r="A222" s="2" t="s">
        <v>7</v>
      </c>
      <c r="B222" s="1">
        <v>42979</v>
      </c>
      <c r="C222" s="5">
        <v>1429</v>
      </c>
      <c r="D222" s="5"/>
    </row>
    <row r="223" spans="1:4" x14ac:dyDescent="0.25">
      <c r="A223" s="2" t="s">
        <v>8</v>
      </c>
      <c r="B223" s="1">
        <v>42979</v>
      </c>
      <c r="C223" s="5">
        <v>755</v>
      </c>
      <c r="D223" s="5"/>
    </row>
    <row r="224" spans="1:4" x14ac:dyDescent="0.25">
      <c r="A224" s="2" t="s">
        <v>9</v>
      </c>
      <c r="B224" s="1">
        <v>42979</v>
      </c>
      <c r="C224" s="5">
        <v>1272</v>
      </c>
      <c r="D224" s="5"/>
    </row>
    <row r="225" spans="1:4" x14ac:dyDescent="0.25">
      <c r="A225" s="2" t="s">
        <v>10</v>
      </c>
      <c r="B225" s="1">
        <v>42979</v>
      </c>
      <c r="C225" s="5">
        <v>1166</v>
      </c>
      <c r="D225" s="5"/>
    </row>
    <row r="226" spans="1:4" x14ac:dyDescent="0.25">
      <c r="A226" s="2" t="s">
        <v>11</v>
      </c>
      <c r="B226" s="1">
        <v>42979</v>
      </c>
      <c r="C226" s="5">
        <v>2104</v>
      </c>
      <c r="D226" s="5"/>
    </row>
    <row r="227" spans="1:4" x14ac:dyDescent="0.25">
      <c r="A227" s="2" t="s">
        <v>12</v>
      </c>
      <c r="B227" s="1">
        <v>42979</v>
      </c>
      <c r="C227" s="5">
        <v>418</v>
      </c>
      <c r="D227" s="5"/>
    </row>
    <row r="228" spans="1:4" x14ac:dyDescent="0.25">
      <c r="A228" s="2" t="s">
        <v>13</v>
      </c>
      <c r="B228" s="1">
        <v>42979</v>
      </c>
      <c r="C228" s="5">
        <v>4091</v>
      </c>
      <c r="D228" s="5"/>
    </row>
    <row r="229" spans="1:4" x14ac:dyDescent="0.25">
      <c r="A229" s="2" t="s">
        <v>14</v>
      </c>
      <c r="B229" s="1">
        <v>42979</v>
      </c>
      <c r="C229" s="5">
        <v>1636</v>
      </c>
      <c r="D229" s="5"/>
    </row>
    <row r="230" spans="1:4" x14ac:dyDescent="0.25">
      <c r="A230" s="2" t="s">
        <v>15</v>
      </c>
      <c r="B230" s="1">
        <v>42979</v>
      </c>
      <c r="C230" s="5">
        <v>1901</v>
      </c>
      <c r="D230" s="5"/>
    </row>
    <row r="231" spans="1:4" x14ac:dyDescent="0.25">
      <c r="A231" s="2" t="s">
        <v>16</v>
      </c>
      <c r="B231" s="1">
        <v>42979</v>
      </c>
      <c r="C231" s="5">
        <v>691</v>
      </c>
      <c r="D231" s="5"/>
    </row>
    <row r="232" spans="1:4" x14ac:dyDescent="0.25">
      <c r="A232" s="2" t="s">
        <v>17</v>
      </c>
      <c r="B232" s="1">
        <v>42979</v>
      </c>
      <c r="C232" s="5">
        <v>755</v>
      </c>
      <c r="D232" s="5"/>
    </row>
    <row r="233" spans="1:4" x14ac:dyDescent="0.25">
      <c r="A233" s="2" t="s">
        <v>18</v>
      </c>
      <c r="B233" s="1">
        <v>42979</v>
      </c>
      <c r="C233" s="5">
        <v>1508</v>
      </c>
      <c r="D233" s="5"/>
    </row>
    <row r="234" spans="1:4" x14ac:dyDescent="0.25">
      <c r="A234" s="2" t="s">
        <v>19</v>
      </c>
      <c r="B234" s="1">
        <v>42979</v>
      </c>
      <c r="C234" s="5">
        <v>437</v>
      </c>
      <c r="D234" s="5"/>
    </row>
    <row r="235" spans="1:4" x14ac:dyDescent="0.25">
      <c r="A235" s="2" t="s">
        <v>20</v>
      </c>
      <c r="B235" s="1">
        <v>42979</v>
      </c>
      <c r="C235" s="5">
        <v>6293</v>
      </c>
      <c r="D235" s="5"/>
    </row>
    <row r="236" spans="1:4" x14ac:dyDescent="0.25">
      <c r="A236" s="2" t="s">
        <v>21</v>
      </c>
      <c r="B236" s="1">
        <v>42979</v>
      </c>
      <c r="C236" s="5">
        <v>4849</v>
      </c>
      <c r="D236" s="5"/>
    </row>
    <row r="237" spans="1:4" x14ac:dyDescent="0.25">
      <c r="A237" s="2" t="s">
        <v>22</v>
      </c>
      <c r="B237" s="1">
        <v>42979</v>
      </c>
      <c r="C237" s="5">
        <v>686</v>
      </c>
      <c r="D237" s="5"/>
    </row>
    <row r="238" spans="1:4" x14ac:dyDescent="0.25">
      <c r="A238" s="2" t="s">
        <v>23</v>
      </c>
      <c r="B238" s="1">
        <v>42979</v>
      </c>
      <c r="C238" s="5">
        <v>590</v>
      </c>
      <c r="D238" s="5"/>
    </row>
    <row r="239" spans="1:4" x14ac:dyDescent="0.25">
      <c r="A239" s="2" t="s">
        <v>24</v>
      </c>
      <c r="B239" s="1">
        <v>42979</v>
      </c>
      <c r="C239" s="5">
        <v>76</v>
      </c>
    </row>
    <row r="240" spans="1:4" x14ac:dyDescent="0.25">
      <c r="A240" s="2" t="s">
        <v>25</v>
      </c>
      <c r="B240" s="1">
        <v>42979</v>
      </c>
      <c r="C240" s="5">
        <v>8325</v>
      </c>
      <c r="D240" s="5"/>
    </row>
    <row r="241" spans="1:4" x14ac:dyDescent="0.25">
      <c r="A241" s="2" t="s">
        <v>26</v>
      </c>
      <c r="B241" s="1">
        <v>42979</v>
      </c>
      <c r="C241" s="5">
        <v>4557</v>
      </c>
      <c r="D241" s="5"/>
    </row>
    <row r="242" spans="1:4" x14ac:dyDescent="0.25">
      <c r="A242" s="2" t="s">
        <v>27</v>
      </c>
      <c r="B242" s="1">
        <v>42979</v>
      </c>
      <c r="C242" s="5">
        <v>557</v>
      </c>
      <c r="D242" s="5"/>
    </row>
    <row r="243" spans="1:4" x14ac:dyDescent="0.25">
      <c r="A243" s="2" t="s">
        <v>28</v>
      </c>
      <c r="B243" s="1">
        <v>42979</v>
      </c>
      <c r="C243" s="5">
        <v>25695</v>
      </c>
      <c r="D243" s="5"/>
    </row>
    <row r="244" spans="1:4" x14ac:dyDescent="0.25">
      <c r="A244" s="2" t="s">
        <v>29</v>
      </c>
      <c r="B244" s="1">
        <v>42979</v>
      </c>
      <c r="C244" s="5">
        <v>386</v>
      </c>
      <c r="D244" s="5"/>
    </row>
    <row r="245" spans="1:4" x14ac:dyDescent="0.25">
      <c r="A245" s="2" t="s">
        <v>3</v>
      </c>
      <c r="B245" s="1">
        <v>43009</v>
      </c>
      <c r="C245" s="5">
        <v>214</v>
      </c>
      <c r="D245" s="5"/>
    </row>
    <row r="246" spans="1:4" x14ac:dyDescent="0.25">
      <c r="A246" s="2" t="s">
        <v>4</v>
      </c>
      <c r="B246" s="1">
        <v>43009</v>
      </c>
      <c r="C246" s="5">
        <v>625</v>
      </c>
      <c r="D246" s="5"/>
    </row>
    <row r="247" spans="1:4" x14ac:dyDescent="0.25">
      <c r="A247" s="2" t="s">
        <v>5</v>
      </c>
      <c r="B247" s="1">
        <v>43009</v>
      </c>
      <c r="C247" s="5">
        <v>416</v>
      </c>
      <c r="D247" s="5"/>
    </row>
    <row r="248" spans="1:4" x14ac:dyDescent="0.25">
      <c r="A248" s="2" t="s">
        <v>6</v>
      </c>
      <c r="B248" s="1">
        <v>43009</v>
      </c>
      <c r="C248" s="5">
        <v>318</v>
      </c>
      <c r="D248" s="5"/>
    </row>
    <row r="249" spans="1:4" x14ac:dyDescent="0.25">
      <c r="A249" s="2" t="s">
        <v>7</v>
      </c>
      <c r="B249" s="1">
        <v>43009</v>
      </c>
      <c r="C249" s="5">
        <v>1493</v>
      </c>
      <c r="D249" s="5"/>
    </row>
    <row r="250" spans="1:4" x14ac:dyDescent="0.25">
      <c r="A250" s="2" t="s">
        <v>8</v>
      </c>
      <c r="B250" s="1">
        <v>43009</v>
      </c>
      <c r="C250" s="5">
        <v>842</v>
      </c>
      <c r="D250" s="5"/>
    </row>
    <row r="251" spans="1:4" x14ac:dyDescent="0.25">
      <c r="A251" s="2" t="s">
        <v>9</v>
      </c>
      <c r="B251" s="1">
        <v>43009</v>
      </c>
      <c r="C251" s="5">
        <v>1350</v>
      </c>
      <c r="D251" s="5"/>
    </row>
    <row r="252" spans="1:4" x14ac:dyDescent="0.25">
      <c r="A252" s="2" t="s">
        <v>10</v>
      </c>
      <c r="B252" s="1">
        <v>43009</v>
      </c>
      <c r="C252" s="5">
        <v>1200</v>
      </c>
      <c r="D252" s="5"/>
    </row>
    <row r="253" spans="1:4" x14ac:dyDescent="0.25">
      <c r="A253" s="2" t="s">
        <v>11</v>
      </c>
      <c r="B253" s="1">
        <v>43009</v>
      </c>
      <c r="C253" s="5">
        <v>1835</v>
      </c>
      <c r="D253" s="5"/>
    </row>
    <row r="254" spans="1:4" x14ac:dyDescent="0.25">
      <c r="A254" s="2" t="s">
        <v>12</v>
      </c>
      <c r="B254" s="1">
        <v>43009</v>
      </c>
      <c r="C254" s="5">
        <v>416</v>
      </c>
      <c r="D254" s="5"/>
    </row>
    <row r="255" spans="1:4" x14ac:dyDescent="0.25">
      <c r="A255" s="2" t="s">
        <v>13</v>
      </c>
      <c r="B255" s="1">
        <v>43009</v>
      </c>
      <c r="C255" s="5">
        <v>4320</v>
      </c>
      <c r="D255" s="5"/>
    </row>
    <row r="256" spans="1:4" x14ac:dyDescent="0.25">
      <c r="A256" s="2" t="s">
        <v>14</v>
      </c>
      <c r="B256" s="1">
        <v>43009</v>
      </c>
      <c r="C256" s="5">
        <v>1551</v>
      </c>
      <c r="D256" s="5"/>
    </row>
    <row r="257" spans="1:4" x14ac:dyDescent="0.25">
      <c r="A257" s="2" t="s">
        <v>15</v>
      </c>
      <c r="B257" s="1">
        <v>43009</v>
      </c>
      <c r="C257" s="5">
        <v>1875</v>
      </c>
      <c r="D257" s="5"/>
    </row>
    <row r="258" spans="1:4" x14ac:dyDescent="0.25">
      <c r="A258" s="2" t="s">
        <v>16</v>
      </c>
      <c r="B258" s="1">
        <v>43009</v>
      </c>
      <c r="C258" s="5">
        <v>635</v>
      </c>
      <c r="D258" s="5"/>
    </row>
    <row r="259" spans="1:4" x14ac:dyDescent="0.25">
      <c r="A259" s="2" t="s">
        <v>17</v>
      </c>
      <c r="B259" s="1">
        <v>43009</v>
      </c>
      <c r="C259" s="5">
        <v>733</v>
      </c>
      <c r="D259" s="5"/>
    </row>
    <row r="260" spans="1:4" x14ac:dyDescent="0.25">
      <c r="A260" s="2" t="s">
        <v>18</v>
      </c>
      <c r="B260" s="1">
        <v>43009</v>
      </c>
      <c r="C260" s="5">
        <v>1414</v>
      </c>
      <c r="D260" s="5"/>
    </row>
    <row r="261" spans="1:4" x14ac:dyDescent="0.25">
      <c r="A261" s="2" t="s">
        <v>19</v>
      </c>
      <c r="B261" s="1">
        <v>43009</v>
      </c>
      <c r="C261" s="5">
        <v>486</v>
      </c>
      <c r="D261" s="5"/>
    </row>
    <row r="262" spans="1:4" x14ac:dyDescent="0.25">
      <c r="A262" s="2" t="s">
        <v>20</v>
      </c>
      <c r="B262" s="1">
        <v>43009</v>
      </c>
      <c r="C262" s="5">
        <v>6732</v>
      </c>
      <c r="D262" s="5"/>
    </row>
    <row r="263" spans="1:4" x14ac:dyDescent="0.25">
      <c r="A263" s="2" t="s">
        <v>21</v>
      </c>
      <c r="B263" s="1">
        <v>43009</v>
      </c>
      <c r="C263" s="5">
        <v>4804</v>
      </c>
      <c r="D263" s="5"/>
    </row>
    <row r="264" spans="1:4" x14ac:dyDescent="0.25">
      <c r="A264" s="2" t="s">
        <v>22</v>
      </c>
      <c r="B264" s="1">
        <v>43009</v>
      </c>
      <c r="C264" s="5">
        <v>597</v>
      </c>
      <c r="D264" s="5"/>
    </row>
    <row r="265" spans="1:4" x14ac:dyDescent="0.25">
      <c r="A265" s="2" t="s">
        <v>23</v>
      </c>
      <c r="B265" s="1">
        <v>43009</v>
      </c>
      <c r="C265" s="5">
        <v>605</v>
      </c>
      <c r="D265" s="5"/>
    </row>
    <row r="266" spans="1:4" x14ac:dyDescent="0.25">
      <c r="A266" s="2" t="s">
        <v>24</v>
      </c>
      <c r="B266" s="1">
        <v>43009</v>
      </c>
      <c r="C266" s="5">
        <v>79</v>
      </c>
    </row>
    <row r="267" spans="1:4" x14ac:dyDescent="0.25">
      <c r="A267" s="2" t="s">
        <v>25</v>
      </c>
      <c r="B267" s="1">
        <v>43009</v>
      </c>
      <c r="C267" s="5">
        <v>8720</v>
      </c>
      <c r="D267" s="5"/>
    </row>
    <row r="268" spans="1:4" x14ac:dyDescent="0.25">
      <c r="A268" s="2" t="s">
        <v>26</v>
      </c>
      <c r="B268" s="1">
        <v>43009</v>
      </c>
      <c r="C268" s="5">
        <v>4696</v>
      </c>
      <c r="D268" s="5"/>
    </row>
    <row r="269" spans="1:4" x14ac:dyDescent="0.25">
      <c r="A269" s="2" t="s">
        <v>27</v>
      </c>
      <c r="B269" s="1">
        <v>43009</v>
      </c>
      <c r="C269" s="5">
        <v>624</v>
      </c>
      <c r="D269" s="5"/>
    </row>
    <row r="270" spans="1:4" x14ac:dyDescent="0.25">
      <c r="A270" s="2" t="s">
        <v>28</v>
      </c>
      <c r="B270" s="1">
        <v>43009</v>
      </c>
      <c r="C270" s="5">
        <v>26568</v>
      </c>
      <c r="D270" s="5"/>
    </row>
    <row r="271" spans="1:4" x14ac:dyDescent="0.25">
      <c r="A271" s="2" t="s">
        <v>29</v>
      </c>
      <c r="B271" s="1">
        <v>43009</v>
      </c>
      <c r="C271" s="5">
        <v>459</v>
      </c>
      <c r="D271" s="5"/>
    </row>
    <row r="272" spans="1:4" x14ac:dyDescent="0.25">
      <c r="A272" s="2" t="s">
        <v>3</v>
      </c>
      <c r="B272" s="1">
        <v>43040</v>
      </c>
      <c r="C272" s="5">
        <v>174</v>
      </c>
      <c r="D272" s="5"/>
    </row>
    <row r="273" spans="1:4" x14ac:dyDescent="0.25">
      <c r="A273" s="2" t="s">
        <v>4</v>
      </c>
      <c r="B273" s="1">
        <v>43040</v>
      </c>
      <c r="C273" s="5">
        <v>512</v>
      </c>
      <c r="D273" s="5"/>
    </row>
    <row r="274" spans="1:4" x14ac:dyDescent="0.25">
      <c r="A274" s="2" t="s">
        <v>5</v>
      </c>
      <c r="B274" s="1">
        <v>43040</v>
      </c>
      <c r="C274" s="5">
        <v>422</v>
      </c>
      <c r="D274" s="5"/>
    </row>
    <row r="275" spans="1:4" x14ac:dyDescent="0.25">
      <c r="A275" s="2" t="s">
        <v>6</v>
      </c>
      <c r="B275" s="1">
        <v>43040</v>
      </c>
      <c r="C275" s="5">
        <v>212</v>
      </c>
      <c r="D275" s="5"/>
    </row>
    <row r="276" spans="1:4" x14ac:dyDescent="0.25">
      <c r="A276" s="2" t="s">
        <v>7</v>
      </c>
      <c r="B276" s="1">
        <v>43040</v>
      </c>
      <c r="C276" s="5">
        <v>1320</v>
      </c>
      <c r="D276" s="5"/>
    </row>
    <row r="277" spans="1:4" x14ac:dyDescent="0.25">
      <c r="A277" s="2" t="s">
        <v>8</v>
      </c>
      <c r="B277" s="1">
        <v>43040</v>
      </c>
      <c r="C277" s="5">
        <v>895</v>
      </c>
      <c r="D277" s="5"/>
    </row>
    <row r="278" spans="1:4" x14ac:dyDescent="0.25">
      <c r="A278" s="2" t="s">
        <v>9</v>
      </c>
      <c r="B278" s="1">
        <v>43040</v>
      </c>
      <c r="C278" s="5">
        <v>1692</v>
      </c>
      <c r="D278" s="5"/>
    </row>
    <row r="279" spans="1:4" x14ac:dyDescent="0.25">
      <c r="A279" s="2" t="s">
        <v>10</v>
      </c>
      <c r="B279" s="1">
        <v>43040</v>
      </c>
      <c r="C279" s="5">
        <v>1144</v>
      </c>
      <c r="D279" s="5"/>
    </row>
    <row r="280" spans="1:4" x14ac:dyDescent="0.25">
      <c r="A280" s="2" t="s">
        <v>11</v>
      </c>
      <c r="B280" s="1">
        <v>43040</v>
      </c>
      <c r="C280" s="5">
        <v>1687</v>
      </c>
      <c r="D280" s="5"/>
    </row>
    <row r="281" spans="1:4" x14ac:dyDescent="0.25">
      <c r="A281" s="2" t="s">
        <v>12</v>
      </c>
      <c r="B281" s="1">
        <v>43040</v>
      </c>
      <c r="C281" s="5">
        <v>421</v>
      </c>
      <c r="D281" s="5"/>
    </row>
    <row r="282" spans="1:4" x14ac:dyDescent="0.25">
      <c r="A282" s="2" t="s">
        <v>13</v>
      </c>
      <c r="B282" s="1">
        <v>43040</v>
      </c>
      <c r="C282" s="5">
        <v>3917</v>
      </c>
      <c r="D282" s="5"/>
    </row>
    <row r="283" spans="1:4" x14ac:dyDescent="0.25">
      <c r="A283" s="2" t="s">
        <v>14</v>
      </c>
      <c r="B283" s="1">
        <v>43040</v>
      </c>
      <c r="C283" s="5">
        <v>1616</v>
      </c>
      <c r="D283" s="5"/>
    </row>
    <row r="284" spans="1:4" x14ac:dyDescent="0.25">
      <c r="A284" s="2" t="s">
        <v>15</v>
      </c>
      <c r="B284" s="1">
        <v>43040</v>
      </c>
      <c r="C284" s="5">
        <v>1672</v>
      </c>
      <c r="D284" s="5"/>
    </row>
    <row r="285" spans="1:4" x14ac:dyDescent="0.25">
      <c r="A285" s="2" t="s">
        <v>16</v>
      </c>
      <c r="B285" s="1">
        <v>43040</v>
      </c>
      <c r="C285" s="5">
        <v>634</v>
      </c>
      <c r="D285" s="5"/>
    </row>
    <row r="286" spans="1:4" x14ac:dyDescent="0.25">
      <c r="A286" s="2" t="s">
        <v>17</v>
      </c>
      <c r="B286" s="1">
        <v>43040</v>
      </c>
      <c r="C286" s="5">
        <v>692</v>
      </c>
      <c r="D286" s="5"/>
    </row>
    <row r="287" spans="1:4" x14ac:dyDescent="0.25">
      <c r="A287" s="2" t="s">
        <v>18</v>
      </c>
      <c r="B287" s="1">
        <v>43040</v>
      </c>
      <c r="C287" s="5">
        <v>1361</v>
      </c>
      <c r="D287" s="5"/>
    </row>
    <row r="288" spans="1:4" x14ac:dyDescent="0.25">
      <c r="A288" s="2" t="s">
        <v>19</v>
      </c>
      <c r="B288" s="1">
        <v>43040</v>
      </c>
      <c r="C288" s="5">
        <v>420</v>
      </c>
      <c r="D288" s="5"/>
    </row>
    <row r="289" spans="1:4" x14ac:dyDescent="0.25">
      <c r="A289" s="2" t="s">
        <v>20</v>
      </c>
      <c r="B289" s="1">
        <v>43040</v>
      </c>
      <c r="C289" s="5">
        <v>5990</v>
      </c>
      <c r="D289" s="5"/>
    </row>
    <row r="290" spans="1:4" x14ac:dyDescent="0.25">
      <c r="A290" s="2" t="s">
        <v>21</v>
      </c>
      <c r="B290" s="1">
        <v>43040</v>
      </c>
      <c r="C290" s="5">
        <v>4306</v>
      </c>
      <c r="D290" s="5"/>
    </row>
    <row r="291" spans="1:4" x14ac:dyDescent="0.25">
      <c r="A291" s="2" t="s">
        <v>22</v>
      </c>
      <c r="B291" s="1">
        <v>43040</v>
      </c>
      <c r="C291" s="5">
        <v>646</v>
      </c>
      <c r="D291" s="5"/>
    </row>
    <row r="292" spans="1:4" x14ac:dyDescent="0.25">
      <c r="A292" s="2" t="s">
        <v>23</v>
      </c>
      <c r="B292" s="1">
        <v>43040</v>
      </c>
      <c r="C292" s="5">
        <v>509</v>
      </c>
      <c r="D292" s="5"/>
    </row>
    <row r="293" spans="1:4" x14ac:dyDescent="0.25">
      <c r="A293" s="2" t="s">
        <v>24</v>
      </c>
      <c r="B293" s="1">
        <v>43040</v>
      </c>
      <c r="C293" s="5">
        <v>89</v>
      </c>
      <c r="D293" s="5"/>
    </row>
    <row r="294" spans="1:4" x14ac:dyDescent="0.25">
      <c r="A294" s="2" t="s">
        <v>25</v>
      </c>
      <c r="B294" s="1">
        <v>43040</v>
      </c>
      <c r="C294" s="5">
        <v>8513</v>
      </c>
      <c r="D294" s="5"/>
    </row>
    <row r="295" spans="1:4" x14ac:dyDescent="0.25">
      <c r="A295" s="2" t="s">
        <v>26</v>
      </c>
      <c r="B295" s="1">
        <v>43040</v>
      </c>
      <c r="C295" s="5">
        <v>4306</v>
      </c>
      <c r="D295" s="5"/>
    </row>
    <row r="296" spans="1:4" x14ac:dyDescent="0.25">
      <c r="A296" s="2" t="s">
        <v>27</v>
      </c>
      <c r="B296" s="1">
        <v>43040</v>
      </c>
      <c r="C296" s="5">
        <v>524</v>
      </c>
      <c r="D296" s="5"/>
    </row>
    <row r="297" spans="1:4" x14ac:dyDescent="0.25">
      <c r="A297" s="2" t="s">
        <v>28</v>
      </c>
      <c r="B297" s="1">
        <v>43040</v>
      </c>
      <c r="C297" s="5">
        <v>23673</v>
      </c>
      <c r="D297" s="5"/>
    </row>
    <row r="298" spans="1:4" x14ac:dyDescent="0.25">
      <c r="A298" s="2" t="s">
        <v>29</v>
      </c>
      <c r="B298" s="1">
        <v>43040</v>
      </c>
      <c r="C298" s="5">
        <v>375</v>
      </c>
      <c r="D298" s="5"/>
    </row>
    <row r="299" spans="1:4" x14ac:dyDescent="0.25">
      <c r="A299" s="2" t="s">
        <v>3</v>
      </c>
      <c r="B299" s="1">
        <v>43070</v>
      </c>
      <c r="C299" s="5">
        <v>172</v>
      </c>
      <c r="D299" s="5"/>
    </row>
    <row r="300" spans="1:4" x14ac:dyDescent="0.25">
      <c r="A300" s="2" t="s">
        <v>4</v>
      </c>
      <c r="B300" s="1">
        <v>43070</v>
      </c>
      <c r="C300" s="5">
        <v>432</v>
      </c>
      <c r="D300" s="5"/>
    </row>
    <row r="301" spans="1:4" x14ac:dyDescent="0.25">
      <c r="A301" s="2" t="s">
        <v>5</v>
      </c>
      <c r="B301" s="1">
        <v>43070</v>
      </c>
      <c r="C301" s="5">
        <v>281</v>
      </c>
      <c r="D301" s="5"/>
    </row>
    <row r="302" spans="1:4" x14ac:dyDescent="0.25">
      <c r="A302" s="2" t="s">
        <v>6</v>
      </c>
      <c r="B302" s="1">
        <v>43070</v>
      </c>
      <c r="C302" s="5">
        <v>204</v>
      </c>
      <c r="D302" s="5"/>
    </row>
    <row r="303" spans="1:4" x14ac:dyDescent="0.25">
      <c r="A303" s="2" t="s">
        <v>7</v>
      </c>
      <c r="B303" s="1">
        <v>43070</v>
      </c>
      <c r="C303" s="5">
        <v>1225</v>
      </c>
      <c r="D303" s="5"/>
    </row>
    <row r="304" spans="1:4" x14ac:dyDescent="0.25">
      <c r="A304" s="2" t="s">
        <v>8</v>
      </c>
      <c r="B304" s="1">
        <v>43070</v>
      </c>
      <c r="C304" s="5">
        <v>774</v>
      </c>
      <c r="D304" s="5"/>
    </row>
    <row r="305" spans="1:4" x14ac:dyDescent="0.25">
      <c r="A305" s="2" t="s">
        <v>9</v>
      </c>
      <c r="B305" s="1">
        <v>43070</v>
      </c>
      <c r="C305" s="5">
        <v>1143</v>
      </c>
      <c r="D305" s="5"/>
    </row>
    <row r="306" spans="1:4" x14ac:dyDescent="0.25">
      <c r="A306" s="2" t="s">
        <v>10</v>
      </c>
      <c r="B306" s="1">
        <v>43070</v>
      </c>
      <c r="C306" s="5">
        <v>974</v>
      </c>
      <c r="D306" s="5"/>
    </row>
    <row r="307" spans="1:4" x14ac:dyDescent="0.25">
      <c r="A307" s="2" t="s">
        <v>11</v>
      </c>
      <c r="B307" s="1">
        <v>43070</v>
      </c>
      <c r="C307" s="5">
        <v>1501</v>
      </c>
      <c r="D307" s="5"/>
    </row>
    <row r="308" spans="1:4" x14ac:dyDescent="0.25">
      <c r="A308" s="2" t="s">
        <v>12</v>
      </c>
      <c r="B308" s="1">
        <v>43070</v>
      </c>
      <c r="C308" s="5">
        <v>337</v>
      </c>
      <c r="D308" s="5"/>
    </row>
    <row r="309" spans="1:4" x14ac:dyDescent="0.25">
      <c r="A309" s="2" t="s">
        <v>13</v>
      </c>
      <c r="B309" s="1">
        <v>43070</v>
      </c>
      <c r="C309" s="5">
        <v>3480</v>
      </c>
      <c r="D309" s="5"/>
    </row>
    <row r="310" spans="1:4" x14ac:dyDescent="0.25">
      <c r="A310" s="2" t="s">
        <v>14</v>
      </c>
      <c r="B310" s="1">
        <v>43070</v>
      </c>
      <c r="C310" s="5">
        <v>1195</v>
      </c>
      <c r="D310" s="5"/>
    </row>
    <row r="311" spans="1:4" x14ac:dyDescent="0.25">
      <c r="A311" s="2" t="s">
        <v>15</v>
      </c>
      <c r="B311" s="1">
        <v>43070</v>
      </c>
      <c r="C311" s="5">
        <v>1477</v>
      </c>
      <c r="D311" s="5"/>
    </row>
    <row r="312" spans="1:4" x14ac:dyDescent="0.25">
      <c r="A312" s="2" t="s">
        <v>16</v>
      </c>
      <c r="B312" s="1">
        <v>43070</v>
      </c>
      <c r="C312" s="5">
        <v>476</v>
      </c>
      <c r="D312" s="5"/>
    </row>
    <row r="313" spans="1:4" x14ac:dyDescent="0.25">
      <c r="A313" s="2" t="s">
        <v>17</v>
      </c>
      <c r="B313" s="1">
        <v>43070</v>
      </c>
      <c r="C313" s="5">
        <v>675</v>
      </c>
      <c r="D313" s="5"/>
    </row>
    <row r="314" spans="1:4" x14ac:dyDescent="0.25">
      <c r="A314" s="2" t="s">
        <v>18</v>
      </c>
      <c r="B314" s="1">
        <v>43070</v>
      </c>
      <c r="C314" s="5">
        <v>1217</v>
      </c>
      <c r="D314" s="5"/>
    </row>
    <row r="315" spans="1:4" x14ac:dyDescent="0.25">
      <c r="A315" s="2" t="s">
        <v>19</v>
      </c>
      <c r="B315" s="1">
        <v>43070</v>
      </c>
      <c r="C315" s="5">
        <v>262</v>
      </c>
      <c r="D315" s="5"/>
    </row>
    <row r="316" spans="1:4" x14ac:dyDescent="0.25">
      <c r="A316" s="2" t="s">
        <v>20</v>
      </c>
      <c r="B316" s="1">
        <v>43070</v>
      </c>
      <c r="C316" s="5">
        <v>5416</v>
      </c>
      <c r="D316" s="5"/>
    </row>
    <row r="317" spans="1:4" x14ac:dyDescent="0.25">
      <c r="A317" s="2" t="s">
        <v>21</v>
      </c>
      <c r="B317" s="1">
        <v>43070</v>
      </c>
      <c r="C317" s="5">
        <v>3934</v>
      </c>
      <c r="D317" s="5"/>
    </row>
    <row r="318" spans="1:4" x14ac:dyDescent="0.25">
      <c r="A318" s="2" t="s">
        <v>22</v>
      </c>
      <c r="B318" s="1">
        <v>43070</v>
      </c>
      <c r="C318" s="5">
        <v>528</v>
      </c>
      <c r="D318" s="5"/>
    </row>
    <row r="319" spans="1:4" x14ac:dyDescent="0.25">
      <c r="A319" s="2" t="s">
        <v>23</v>
      </c>
      <c r="B319" s="1">
        <v>43070</v>
      </c>
      <c r="C319" s="5">
        <v>451</v>
      </c>
      <c r="D319" s="5"/>
    </row>
    <row r="320" spans="1:4" x14ac:dyDescent="0.25">
      <c r="A320" s="2" t="s">
        <v>24</v>
      </c>
      <c r="B320" s="1">
        <v>43070</v>
      </c>
      <c r="C320" s="5">
        <v>61</v>
      </c>
      <c r="D320" s="5"/>
    </row>
    <row r="321" spans="1:4" x14ac:dyDescent="0.25">
      <c r="A321" s="2" t="s">
        <v>25</v>
      </c>
      <c r="B321" s="1">
        <v>43070</v>
      </c>
      <c r="C321" s="5">
        <v>7416</v>
      </c>
      <c r="D321" s="5"/>
    </row>
    <row r="322" spans="1:4" x14ac:dyDescent="0.25">
      <c r="A322" s="2" t="s">
        <v>26</v>
      </c>
      <c r="B322" s="1">
        <v>43070</v>
      </c>
      <c r="C322" s="5">
        <v>3757</v>
      </c>
      <c r="D322" s="5"/>
    </row>
    <row r="323" spans="1:4" x14ac:dyDescent="0.25">
      <c r="A323" s="2" t="s">
        <v>27</v>
      </c>
      <c r="B323" s="1">
        <v>43070</v>
      </c>
      <c r="C323" s="5">
        <v>389</v>
      </c>
      <c r="D323" s="5"/>
    </row>
    <row r="324" spans="1:4" x14ac:dyDescent="0.25">
      <c r="A324" s="2" t="s">
        <v>28</v>
      </c>
      <c r="B324" s="1">
        <v>43070</v>
      </c>
      <c r="C324" s="5">
        <v>21380</v>
      </c>
      <c r="D324" s="5"/>
    </row>
    <row r="325" spans="1:4" x14ac:dyDescent="0.25">
      <c r="A325" s="2" t="s">
        <v>29</v>
      </c>
      <c r="B325" s="1">
        <v>43070</v>
      </c>
      <c r="C325" s="5">
        <v>363</v>
      </c>
      <c r="D325" s="5"/>
    </row>
    <row r="326" spans="1:4" x14ac:dyDescent="0.25">
      <c r="A326" s="2" t="s">
        <v>3</v>
      </c>
      <c r="B326" s="1">
        <v>43101</v>
      </c>
      <c r="C326">
        <v>148</v>
      </c>
    </row>
    <row r="327" spans="1:4" x14ac:dyDescent="0.25">
      <c r="A327" s="2" t="s">
        <v>4</v>
      </c>
      <c r="B327" s="1">
        <v>43101</v>
      </c>
      <c r="C327">
        <v>566</v>
      </c>
    </row>
    <row r="328" spans="1:4" x14ac:dyDescent="0.25">
      <c r="A328" s="2" t="s">
        <v>5</v>
      </c>
      <c r="B328" s="1">
        <v>43101</v>
      </c>
      <c r="C328">
        <v>393</v>
      </c>
    </row>
    <row r="329" spans="1:4" x14ac:dyDescent="0.25">
      <c r="A329" s="2" t="s">
        <v>6</v>
      </c>
      <c r="B329" s="1">
        <v>43101</v>
      </c>
      <c r="C329">
        <v>228</v>
      </c>
    </row>
    <row r="330" spans="1:4" x14ac:dyDescent="0.25">
      <c r="A330" s="2" t="s">
        <v>7</v>
      </c>
      <c r="B330" s="1">
        <v>43101</v>
      </c>
      <c r="C330" s="5">
        <v>1240</v>
      </c>
    </row>
    <row r="331" spans="1:4" x14ac:dyDescent="0.25">
      <c r="A331" s="2" t="s">
        <v>8</v>
      </c>
      <c r="B331" s="1">
        <v>43101</v>
      </c>
      <c r="C331">
        <v>805</v>
      </c>
    </row>
    <row r="332" spans="1:4" x14ac:dyDescent="0.25">
      <c r="A332" s="2" t="s">
        <v>9</v>
      </c>
      <c r="B332" s="1">
        <v>43101</v>
      </c>
      <c r="C332" s="5">
        <v>1175</v>
      </c>
    </row>
    <row r="333" spans="1:4" x14ac:dyDescent="0.25">
      <c r="A333" s="2" t="s">
        <v>10</v>
      </c>
      <c r="B333" s="1">
        <v>43101</v>
      </c>
      <c r="C333" s="5">
        <v>1032</v>
      </c>
    </row>
    <row r="334" spans="1:4" x14ac:dyDescent="0.25">
      <c r="A334" s="2" t="s">
        <v>11</v>
      </c>
      <c r="B334" s="1">
        <v>43101</v>
      </c>
      <c r="C334" s="5">
        <v>1822</v>
      </c>
    </row>
    <row r="335" spans="1:4" x14ac:dyDescent="0.25">
      <c r="A335" s="2" t="s">
        <v>12</v>
      </c>
      <c r="B335" s="1">
        <v>43101</v>
      </c>
      <c r="C335">
        <v>342</v>
      </c>
    </row>
    <row r="336" spans="1:4" x14ac:dyDescent="0.25">
      <c r="A336" s="2" t="s">
        <v>13</v>
      </c>
      <c r="B336" s="1">
        <v>43101</v>
      </c>
      <c r="C336" s="5">
        <v>3527</v>
      </c>
    </row>
    <row r="337" spans="1:3" x14ac:dyDescent="0.25">
      <c r="A337" s="2" t="s">
        <v>14</v>
      </c>
      <c r="B337" s="1">
        <v>43101</v>
      </c>
      <c r="C337" s="5">
        <v>1336</v>
      </c>
    </row>
    <row r="338" spans="1:3" x14ac:dyDescent="0.25">
      <c r="A338" s="2" t="s">
        <v>15</v>
      </c>
      <c r="B338" s="1">
        <v>43101</v>
      </c>
      <c r="C338" s="5">
        <v>1318</v>
      </c>
    </row>
    <row r="339" spans="1:3" x14ac:dyDescent="0.25">
      <c r="A339" s="2" t="s">
        <v>16</v>
      </c>
      <c r="B339" s="1">
        <v>43101</v>
      </c>
      <c r="C339">
        <v>447</v>
      </c>
    </row>
    <row r="340" spans="1:3" x14ac:dyDescent="0.25">
      <c r="A340" s="2" t="s">
        <v>17</v>
      </c>
      <c r="B340" s="1">
        <v>43101</v>
      </c>
      <c r="C340">
        <v>689</v>
      </c>
    </row>
    <row r="341" spans="1:3" x14ac:dyDescent="0.25">
      <c r="A341" s="2" t="s">
        <v>18</v>
      </c>
      <c r="B341" s="1">
        <v>43101</v>
      </c>
      <c r="C341" s="5">
        <v>1405</v>
      </c>
    </row>
    <row r="342" spans="1:3" x14ac:dyDescent="0.25">
      <c r="A342" s="2" t="s">
        <v>19</v>
      </c>
      <c r="B342" s="1">
        <v>43101</v>
      </c>
      <c r="C342">
        <v>372</v>
      </c>
    </row>
    <row r="343" spans="1:3" x14ac:dyDescent="0.25">
      <c r="A343" s="2" t="s">
        <v>20</v>
      </c>
      <c r="B343" s="1">
        <v>43101</v>
      </c>
      <c r="C343" s="5">
        <v>4665</v>
      </c>
    </row>
    <row r="344" spans="1:3" x14ac:dyDescent="0.25">
      <c r="A344" s="2" t="s">
        <v>21</v>
      </c>
      <c r="B344" s="1">
        <v>43101</v>
      </c>
      <c r="C344" s="5">
        <v>3975</v>
      </c>
    </row>
    <row r="345" spans="1:3" x14ac:dyDescent="0.25">
      <c r="A345" s="2" t="s">
        <v>22</v>
      </c>
      <c r="B345" s="1">
        <v>43101</v>
      </c>
      <c r="C345">
        <v>576</v>
      </c>
    </row>
    <row r="346" spans="1:3" x14ac:dyDescent="0.25">
      <c r="A346" s="2" t="s">
        <v>23</v>
      </c>
      <c r="B346" s="1">
        <v>43101</v>
      </c>
      <c r="C346">
        <v>438</v>
      </c>
    </row>
    <row r="347" spans="1:3" x14ac:dyDescent="0.25">
      <c r="A347" s="2" t="s">
        <v>24</v>
      </c>
      <c r="B347" s="1">
        <v>43101</v>
      </c>
      <c r="C347">
        <v>89</v>
      </c>
    </row>
    <row r="348" spans="1:3" x14ac:dyDescent="0.25">
      <c r="A348" s="2" t="s">
        <v>25</v>
      </c>
      <c r="B348" s="1">
        <v>43101</v>
      </c>
      <c r="C348" s="5">
        <v>7315</v>
      </c>
    </row>
    <row r="349" spans="1:3" x14ac:dyDescent="0.25">
      <c r="A349" s="2" t="s">
        <v>26</v>
      </c>
      <c r="B349" s="1">
        <v>43101</v>
      </c>
      <c r="C349" s="5">
        <v>2954</v>
      </c>
    </row>
    <row r="350" spans="1:3" x14ac:dyDescent="0.25">
      <c r="A350" s="2" t="s">
        <v>27</v>
      </c>
      <c r="B350" s="1">
        <v>43101</v>
      </c>
      <c r="C350">
        <v>507</v>
      </c>
    </row>
    <row r="351" spans="1:3" x14ac:dyDescent="0.25">
      <c r="A351" s="2" t="s">
        <v>28</v>
      </c>
      <c r="B351" s="1">
        <v>43101</v>
      </c>
      <c r="C351" s="5">
        <v>21338</v>
      </c>
    </row>
    <row r="352" spans="1:3" x14ac:dyDescent="0.25">
      <c r="A352" s="2" t="s">
        <v>29</v>
      </c>
      <c r="B352" s="1">
        <v>43101</v>
      </c>
      <c r="C352">
        <v>345</v>
      </c>
    </row>
    <row r="353" spans="1:4" x14ac:dyDescent="0.25">
      <c r="A353" s="2" t="s">
        <v>3</v>
      </c>
      <c r="B353" s="1">
        <v>43132</v>
      </c>
      <c r="C353">
        <v>105</v>
      </c>
    </row>
    <row r="354" spans="1:4" x14ac:dyDescent="0.25">
      <c r="A354" s="2" t="s">
        <v>4</v>
      </c>
      <c r="B354" s="1">
        <v>43132</v>
      </c>
      <c r="C354">
        <v>432</v>
      </c>
    </row>
    <row r="355" spans="1:4" x14ac:dyDescent="0.25">
      <c r="A355" s="2" t="s">
        <v>5</v>
      </c>
      <c r="B355" s="1">
        <v>43132</v>
      </c>
      <c r="C355">
        <v>360</v>
      </c>
    </row>
    <row r="356" spans="1:4" x14ac:dyDescent="0.25">
      <c r="A356" s="2" t="s">
        <v>6</v>
      </c>
      <c r="B356" s="1">
        <v>43132</v>
      </c>
      <c r="C356">
        <v>190</v>
      </c>
    </row>
    <row r="357" spans="1:4" x14ac:dyDescent="0.25">
      <c r="A357" s="2" t="s">
        <v>7</v>
      </c>
      <c r="B357" s="1">
        <v>43132</v>
      </c>
      <c r="C357">
        <v>1087</v>
      </c>
      <c r="D357" s="5"/>
    </row>
    <row r="358" spans="1:4" x14ac:dyDescent="0.25">
      <c r="A358" s="2" t="s">
        <v>8</v>
      </c>
      <c r="B358" s="1">
        <v>43132</v>
      </c>
      <c r="C358">
        <v>687</v>
      </c>
      <c r="D358" s="5"/>
    </row>
    <row r="359" spans="1:4" x14ac:dyDescent="0.25">
      <c r="A359" s="2" t="s">
        <v>9</v>
      </c>
      <c r="B359" s="1">
        <v>43132</v>
      </c>
      <c r="C359">
        <v>1000</v>
      </c>
      <c r="D359" s="5"/>
    </row>
    <row r="360" spans="1:4" x14ac:dyDescent="0.25">
      <c r="A360" s="2" t="s">
        <v>10</v>
      </c>
      <c r="B360" s="1">
        <v>43132</v>
      </c>
      <c r="C360">
        <v>866</v>
      </c>
      <c r="D360" s="5"/>
    </row>
    <row r="361" spans="1:4" x14ac:dyDescent="0.25">
      <c r="A361" s="2" t="s">
        <v>11</v>
      </c>
      <c r="B361" s="1">
        <v>43132</v>
      </c>
      <c r="C361">
        <v>1608</v>
      </c>
      <c r="D361" s="5"/>
    </row>
    <row r="362" spans="1:4" x14ac:dyDescent="0.25">
      <c r="A362" s="2" t="s">
        <v>12</v>
      </c>
      <c r="B362" s="1">
        <v>43132</v>
      </c>
      <c r="C362">
        <v>253</v>
      </c>
    </row>
    <row r="363" spans="1:4" x14ac:dyDescent="0.25">
      <c r="A363" s="2" t="s">
        <v>13</v>
      </c>
      <c r="B363" s="1">
        <v>43132</v>
      </c>
      <c r="C363">
        <v>3349</v>
      </c>
      <c r="D363" s="5"/>
    </row>
    <row r="364" spans="1:4" x14ac:dyDescent="0.25">
      <c r="A364" s="2" t="s">
        <v>14</v>
      </c>
      <c r="B364" s="1">
        <v>43132</v>
      </c>
      <c r="C364">
        <v>1451</v>
      </c>
      <c r="D364" s="5"/>
    </row>
    <row r="365" spans="1:4" x14ac:dyDescent="0.25">
      <c r="A365" s="2" t="s">
        <v>15</v>
      </c>
      <c r="B365" s="1">
        <v>43132</v>
      </c>
      <c r="C365">
        <v>1541</v>
      </c>
      <c r="D365" s="5"/>
    </row>
    <row r="366" spans="1:4" x14ac:dyDescent="0.25">
      <c r="A366" s="2" t="s">
        <v>16</v>
      </c>
      <c r="B366" s="1">
        <v>43132</v>
      </c>
      <c r="C366">
        <v>458</v>
      </c>
    </row>
    <row r="367" spans="1:4" x14ac:dyDescent="0.25">
      <c r="A367" s="2" t="s">
        <v>17</v>
      </c>
      <c r="B367" s="1">
        <v>43132</v>
      </c>
      <c r="C367">
        <v>641</v>
      </c>
      <c r="D367" s="5"/>
    </row>
    <row r="368" spans="1:4" x14ac:dyDescent="0.25">
      <c r="A368" s="2" t="s">
        <v>18</v>
      </c>
      <c r="B368" s="1">
        <v>43132</v>
      </c>
      <c r="C368">
        <v>1112</v>
      </c>
      <c r="D368" s="5"/>
    </row>
    <row r="369" spans="1:4" x14ac:dyDescent="0.25">
      <c r="A369" s="2" t="s">
        <v>19</v>
      </c>
      <c r="B369" s="1">
        <v>43132</v>
      </c>
      <c r="C369">
        <v>259</v>
      </c>
    </row>
    <row r="370" spans="1:4" x14ac:dyDescent="0.25">
      <c r="A370" s="2" t="s">
        <v>20</v>
      </c>
      <c r="B370" s="1">
        <v>43132</v>
      </c>
      <c r="C370">
        <v>5221</v>
      </c>
      <c r="D370" s="5"/>
    </row>
    <row r="371" spans="1:4" x14ac:dyDescent="0.25">
      <c r="A371" s="2" t="s">
        <v>21</v>
      </c>
      <c r="B371" s="1">
        <v>43132</v>
      </c>
      <c r="C371">
        <v>3330</v>
      </c>
      <c r="D371" s="5"/>
    </row>
    <row r="372" spans="1:4" x14ac:dyDescent="0.25">
      <c r="A372" s="2" t="s">
        <v>22</v>
      </c>
      <c r="B372" s="1">
        <v>43132</v>
      </c>
      <c r="C372">
        <v>622</v>
      </c>
      <c r="D372" s="5"/>
    </row>
    <row r="373" spans="1:4" x14ac:dyDescent="0.25">
      <c r="A373" s="2" t="s">
        <v>23</v>
      </c>
      <c r="B373" s="1">
        <v>43132</v>
      </c>
      <c r="C373">
        <v>451</v>
      </c>
    </row>
    <row r="374" spans="1:4" x14ac:dyDescent="0.25">
      <c r="A374" s="2" t="s">
        <v>24</v>
      </c>
      <c r="B374" s="1">
        <v>43132</v>
      </c>
      <c r="C374">
        <v>67</v>
      </c>
    </row>
    <row r="375" spans="1:4" x14ac:dyDescent="0.25">
      <c r="A375" s="2" t="s">
        <v>25</v>
      </c>
      <c r="B375" s="1">
        <v>43132</v>
      </c>
      <c r="C375">
        <v>6595</v>
      </c>
      <c r="D375" s="5"/>
    </row>
    <row r="376" spans="1:4" x14ac:dyDescent="0.25">
      <c r="A376" s="2" t="s">
        <v>26</v>
      </c>
      <c r="B376" s="1">
        <v>43132</v>
      </c>
      <c r="C376">
        <v>3606</v>
      </c>
      <c r="D376" s="5"/>
    </row>
    <row r="377" spans="1:4" x14ac:dyDescent="0.25">
      <c r="A377" s="2" t="s">
        <v>27</v>
      </c>
      <c r="B377" s="1">
        <v>43132</v>
      </c>
      <c r="C377">
        <v>532</v>
      </c>
      <c r="D377" s="5"/>
    </row>
    <row r="378" spans="1:4" x14ac:dyDescent="0.25">
      <c r="A378" s="2" t="s">
        <v>28</v>
      </c>
      <c r="B378" s="1">
        <v>43132</v>
      </c>
      <c r="C378">
        <v>21998</v>
      </c>
      <c r="D378" s="5"/>
    </row>
    <row r="379" spans="1:4" x14ac:dyDescent="0.25">
      <c r="A379" s="2" t="s">
        <v>29</v>
      </c>
      <c r="B379" s="1">
        <v>43132</v>
      </c>
      <c r="C379">
        <v>368</v>
      </c>
    </row>
    <row r="380" spans="1:4" x14ac:dyDescent="0.25">
      <c r="A380" s="2" t="s">
        <v>3</v>
      </c>
      <c r="B380" s="1">
        <v>43160</v>
      </c>
      <c r="C380">
        <v>150</v>
      </c>
    </row>
    <row r="381" spans="1:4" x14ac:dyDescent="0.25">
      <c r="A381" s="2" t="s">
        <v>4</v>
      </c>
      <c r="B381" s="1">
        <v>43160</v>
      </c>
      <c r="C381">
        <v>547</v>
      </c>
      <c r="D381" s="5"/>
    </row>
    <row r="382" spans="1:4" x14ac:dyDescent="0.25">
      <c r="A382" s="2" t="s">
        <v>5</v>
      </c>
      <c r="B382" s="1">
        <v>43160</v>
      </c>
      <c r="C382">
        <v>398</v>
      </c>
      <c r="D382" s="5"/>
    </row>
    <row r="383" spans="1:4" x14ac:dyDescent="0.25">
      <c r="A383" s="2" t="s">
        <v>6</v>
      </c>
      <c r="B383" s="1">
        <v>43160</v>
      </c>
      <c r="C383">
        <v>176</v>
      </c>
    </row>
    <row r="384" spans="1:4" x14ac:dyDescent="0.25">
      <c r="A384" s="2" t="s">
        <v>7</v>
      </c>
      <c r="B384" s="1">
        <v>43160</v>
      </c>
      <c r="C384">
        <v>1302</v>
      </c>
      <c r="D384" s="5"/>
    </row>
    <row r="385" spans="1:4" x14ac:dyDescent="0.25">
      <c r="A385" s="2" t="s">
        <v>8</v>
      </c>
      <c r="B385" s="1">
        <v>43160</v>
      </c>
      <c r="C385">
        <v>834</v>
      </c>
      <c r="D385" s="5"/>
    </row>
    <row r="386" spans="1:4" x14ac:dyDescent="0.25">
      <c r="A386" s="2" t="s">
        <v>9</v>
      </c>
      <c r="B386" s="1">
        <v>43160</v>
      </c>
      <c r="C386">
        <v>1262</v>
      </c>
      <c r="D386" s="5"/>
    </row>
    <row r="387" spans="1:4" x14ac:dyDescent="0.25">
      <c r="A387" s="2" t="s">
        <v>10</v>
      </c>
      <c r="B387" s="1">
        <v>43160</v>
      </c>
      <c r="C387">
        <v>1131</v>
      </c>
      <c r="D387" s="5"/>
    </row>
    <row r="388" spans="1:4" x14ac:dyDescent="0.25">
      <c r="A388" s="2" t="s">
        <v>11</v>
      </c>
      <c r="B388" s="1">
        <v>43160</v>
      </c>
      <c r="C388">
        <v>2045</v>
      </c>
      <c r="D388" s="5"/>
    </row>
    <row r="389" spans="1:4" x14ac:dyDescent="0.25">
      <c r="A389" s="2" t="s">
        <v>12</v>
      </c>
      <c r="B389" s="1">
        <v>43160</v>
      </c>
      <c r="C389">
        <v>383</v>
      </c>
    </row>
    <row r="390" spans="1:4" x14ac:dyDescent="0.25">
      <c r="A390" s="2" t="s">
        <v>13</v>
      </c>
      <c r="B390" s="1">
        <v>43160</v>
      </c>
      <c r="C390">
        <v>4189</v>
      </c>
      <c r="D390" s="5"/>
    </row>
    <row r="391" spans="1:4" x14ac:dyDescent="0.25">
      <c r="A391" s="2" t="s">
        <v>14</v>
      </c>
      <c r="B391" s="1">
        <v>43160</v>
      </c>
      <c r="C391">
        <v>1838</v>
      </c>
      <c r="D391" s="5"/>
    </row>
    <row r="392" spans="1:4" x14ac:dyDescent="0.25">
      <c r="A392" s="2" t="s">
        <v>15</v>
      </c>
      <c r="B392" s="1">
        <v>43160</v>
      </c>
      <c r="C392">
        <v>1960</v>
      </c>
      <c r="D392" s="5"/>
    </row>
    <row r="393" spans="1:4" x14ac:dyDescent="0.25">
      <c r="A393" s="2" t="s">
        <v>16</v>
      </c>
      <c r="B393" s="1">
        <v>43160</v>
      </c>
      <c r="C393">
        <v>611</v>
      </c>
      <c r="D393" s="5"/>
    </row>
    <row r="394" spans="1:4" x14ac:dyDescent="0.25">
      <c r="A394" s="2" t="s">
        <v>17</v>
      </c>
      <c r="B394" s="1">
        <v>43160</v>
      </c>
      <c r="C394">
        <v>847</v>
      </c>
      <c r="D394" s="5"/>
    </row>
    <row r="395" spans="1:4" x14ac:dyDescent="0.25">
      <c r="A395" s="2" t="s">
        <v>18</v>
      </c>
      <c r="B395" s="1">
        <v>43160</v>
      </c>
      <c r="C395">
        <v>1264</v>
      </c>
      <c r="D395" s="5"/>
    </row>
    <row r="396" spans="1:4" x14ac:dyDescent="0.25">
      <c r="A396" s="2" t="s">
        <v>19</v>
      </c>
      <c r="B396" s="1">
        <v>43160</v>
      </c>
      <c r="C396">
        <v>326</v>
      </c>
    </row>
    <row r="397" spans="1:4" x14ac:dyDescent="0.25">
      <c r="A397" s="2" t="s">
        <v>20</v>
      </c>
      <c r="B397" s="1">
        <v>43160</v>
      </c>
      <c r="C397">
        <v>6630</v>
      </c>
      <c r="D397" s="5"/>
    </row>
    <row r="398" spans="1:4" x14ac:dyDescent="0.25">
      <c r="A398" s="2" t="s">
        <v>21</v>
      </c>
      <c r="B398" s="1">
        <v>43160</v>
      </c>
      <c r="C398">
        <v>4358</v>
      </c>
      <c r="D398" s="5"/>
    </row>
    <row r="399" spans="1:4" x14ac:dyDescent="0.25">
      <c r="A399" s="2" t="s">
        <v>22</v>
      </c>
      <c r="B399" s="1">
        <v>43160</v>
      </c>
      <c r="C399">
        <v>649</v>
      </c>
      <c r="D399" s="5"/>
    </row>
    <row r="400" spans="1:4" x14ac:dyDescent="0.25">
      <c r="A400" s="2" t="s">
        <v>23</v>
      </c>
      <c r="B400" s="1">
        <v>43160</v>
      </c>
      <c r="C400">
        <v>689</v>
      </c>
      <c r="D400" s="5"/>
    </row>
    <row r="401" spans="1:4" x14ac:dyDescent="0.25">
      <c r="A401" s="2" t="s">
        <v>24</v>
      </c>
      <c r="B401" s="1">
        <v>43160</v>
      </c>
      <c r="C401">
        <v>122</v>
      </c>
    </row>
    <row r="402" spans="1:4" x14ac:dyDescent="0.25">
      <c r="A402" s="2" t="s">
        <v>25</v>
      </c>
      <c r="B402" s="1">
        <v>43160</v>
      </c>
      <c r="C402">
        <v>8100</v>
      </c>
      <c r="D402" s="5"/>
    </row>
    <row r="403" spans="1:4" x14ac:dyDescent="0.25">
      <c r="A403" s="2" t="s">
        <v>26</v>
      </c>
      <c r="B403" s="1">
        <v>43160</v>
      </c>
      <c r="C403">
        <v>4366</v>
      </c>
      <c r="D403" s="5"/>
    </row>
    <row r="404" spans="1:4" x14ac:dyDescent="0.25">
      <c r="A404" s="2" t="s">
        <v>27</v>
      </c>
      <c r="B404" s="1">
        <v>43160</v>
      </c>
      <c r="C404">
        <v>602</v>
      </c>
      <c r="D404" s="5"/>
    </row>
    <row r="405" spans="1:4" x14ac:dyDescent="0.25">
      <c r="A405" s="2" t="s">
        <v>28</v>
      </c>
      <c r="B405" s="1">
        <v>43160</v>
      </c>
      <c r="C405">
        <v>27941</v>
      </c>
      <c r="D405" s="5"/>
    </row>
    <row r="406" spans="1:4" x14ac:dyDescent="0.25">
      <c r="A406" s="2" t="s">
        <v>29</v>
      </c>
      <c r="B406" s="1">
        <v>43160</v>
      </c>
      <c r="C406">
        <v>397</v>
      </c>
      <c r="D406" s="5"/>
    </row>
    <row r="407" spans="1:4" x14ac:dyDescent="0.25">
      <c r="A407" s="2" t="s">
        <v>3</v>
      </c>
      <c r="B407" s="1">
        <v>43191</v>
      </c>
      <c r="C407">
        <v>219</v>
      </c>
    </row>
    <row r="408" spans="1:4" x14ac:dyDescent="0.25">
      <c r="A408" s="2" t="s">
        <v>4</v>
      </c>
      <c r="B408" s="1">
        <v>43191</v>
      </c>
      <c r="C408">
        <v>614</v>
      </c>
      <c r="D408" s="5"/>
    </row>
    <row r="409" spans="1:4" x14ac:dyDescent="0.25">
      <c r="A409" s="2" t="s">
        <v>5</v>
      </c>
      <c r="B409" s="1">
        <v>43191</v>
      </c>
      <c r="C409">
        <v>451</v>
      </c>
      <c r="D409" s="5"/>
    </row>
    <row r="410" spans="1:4" x14ac:dyDescent="0.25">
      <c r="A410" s="2" t="s">
        <v>6</v>
      </c>
      <c r="B410" s="1">
        <v>43191</v>
      </c>
      <c r="C410">
        <v>202</v>
      </c>
    </row>
    <row r="411" spans="1:4" x14ac:dyDescent="0.25">
      <c r="A411" s="2" t="s">
        <v>7</v>
      </c>
      <c r="B411" s="1">
        <v>43191</v>
      </c>
      <c r="C411">
        <v>1543</v>
      </c>
      <c r="D411" s="5"/>
    </row>
    <row r="412" spans="1:4" x14ac:dyDescent="0.25">
      <c r="A412" s="2" t="s">
        <v>8</v>
      </c>
      <c r="B412" s="1">
        <v>43191</v>
      </c>
      <c r="C412">
        <v>766</v>
      </c>
      <c r="D412" s="5"/>
    </row>
    <row r="413" spans="1:4" x14ac:dyDescent="0.25">
      <c r="A413" s="2" t="s">
        <v>9</v>
      </c>
      <c r="B413" s="1">
        <v>43191</v>
      </c>
      <c r="C413">
        <v>1417</v>
      </c>
      <c r="D413" s="5"/>
    </row>
    <row r="414" spans="1:4" x14ac:dyDescent="0.25">
      <c r="A414" s="2" t="s">
        <v>10</v>
      </c>
      <c r="B414" s="1">
        <v>43191</v>
      </c>
      <c r="C414">
        <v>1271</v>
      </c>
      <c r="D414" s="5"/>
    </row>
    <row r="415" spans="1:4" x14ac:dyDescent="0.25">
      <c r="A415" s="2" t="s">
        <v>11</v>
      </c>
      <c r="B415" s="1">
        <v>43191</v>
      </c>
      <c r="C415">
        <v>2310</v>
      </c>
      <c r="D415" s="5"/>
    </row>
    <row r="416" spans="1:4" x14ac:dyDescent="0.25">
      <c r="A416" s="2" t="s">
        <v>12</v>
      </c>
      <c r="B416" s="1">
        <v>43191</v>
      </c>
      <c r="C416">
        <v>369</v>
      </c>
      <c r="D416" s="5"/>
    </row>
    <row r="417" spans="1:4" x14ac:dyDescent="0.25">
      <c r="A417" s="2" t="s">
        <v>13</v>
      </c>
      <c r="B417" s="1">
        <v>43191</v>
      </c>
      <c r="C417">
        <v>4185</v>
      </c>
      <c r="D417" s="5"/>
    </row>
    <row r="418" spans="1:4" x14ac:dyDescent="0.25">
      <c r="A418" s="2" t="s">
        <v>14</v>
      </c>
      <c r="B418" s="1">
        <v>43191</v>
      </c>
      <c r="C418">
        <v>1795</v>
      </c>
      <c r="D418" s="5"/>
    </row>
    <row r="419" spans="1:4" x14ac:dyDescent="0.25">
      <c r="A419" s="2" t="s">
        <v>15</v>
      </c>
      <c r="B419" s="1">
        <v>43191</v>
      </c>
      <c r="C419">
        <v>2110</v>
      </c>
      <c r="D419" s="5"/>
    </row>
    <row r="420" spans="1:4" x14ac:dyDescent="0.25">
      <c r="A420" s="2" t="s">
        <v>16</v>
      </c>
      <c r="B420" s="1">
        <v>43191</v>
      </c>
      <c r="C420">
        <v>603</v>
      </c>
      <c r="D420" s="5"/>
    </row>
    <row r="421" spans="1:4" x14ac:dyDescent="0.25">
      <c r="A421" s="2" t="s">
        <v>17</v>
      </c>
      <c r="B421" s="1">
        <v>43191</v>
      </c>
      <c r="C421">
        <v>724</v>
      </c>
      <c r="D421" s="5"/>
    </row>
    <row r="422" spans="1:4" x14ac:dyDescent="0.25">
      <c r="A422" s="2" t="s">
        <v>18</v>
      </c>
      <c r="B422" s="1">
        <v>43191</v>
      </c>
      <c r="C422">
        <v>1451</v>
      </c>
      <c r="D422" s="5"/>
    </row>
    <row r="423" spans="1:4" x14ac:dyDescent="0.25">
      <c r="A423" s="2" t="s">
        <v>19</v>
      </c>
      <c r="B423" s="1">
        <v>43191</v>
      </c>
      <c r="C423">
        <v>361</v>
      </c>
      <c r="D423" s="5"/>
    </row>
    <row r="424" spans="1:4" x14ac:dyDescent="0.25">
      <c r="A424" s="2" t="s">
        <v>20</v>
      </c>
      <c r="B424" s="1">
        <v>43191</v>
      </c>
      <c r="C424">
        <v>7102</v>
      </c>
      <c r="D424" s="5"/>
    </row>
    <row r="425" spans="1:4" x14ac:dyDescent="0.25">
      <c r="A425" s="2" t="s">
        <v>21</v>
      </c>
      <c r="B425" s="1">
        <v>43191</v>
      </c>
      <c r="C425">
        <v>4332</v>
      </c>
      <c r="D425" s="5"/>
    </row>
    <row r="426" spans="1:4" x14ac:dyDescent="0.25">
      <c r="A426" s="2" t="s">
        <v>22</v>
      </c>
      <c r="B426" s="1">
        <v>43191</v>
      </c>
      <c r="C426">
        <v>695</v>
      </c>
      <c r="D426" s="5"/>
    </row>
    <row r="427" spans="1:4" x14ac:dyDescent="0.25">
      <c r="A427" s="2" t="s">
        <v>23</v>
      </c>
      <c r="B427" s="1">
        <v>43191</v>
      </c>
      <c r="C427">
        <v>645</v>
      </c>
      <c r="D427" s="5"/>
    </row>
    <row r="428" spans="1:4" x14ac:dyDescent="0.25">
      <c r="A428" s="2" t="s">
        <v>24</v>
      </c>
      <c r="B428" s="1">
        <v>43191</v>
      </c>
      <c r="C428">
        <v>79</v>
      </c>
    </row>
    <row r="429" spans="1:4" x14ac:dyDescent="0.25">
      <c r="A429" s="2" t="s">
        <v>25</v>
      </c>
      <c r="B429" s="1">
        <v>43191</v>
      </c>
      <c r="C429">
        <v>8802</v>
      </c>
      <c r="D429" s="5"/>
    </row>
    <row r="430" spans="1:4" x14ac:dyDescent="0.25">
      <c r="A430" s="2" t="s">
        <v>26</v>
      </c>
      <c r="B430" s="1">
        <v>43191</v>
      </c>
      <c r="C430">
        <v>4511</v>
      </c>
      <c r="D430" s="5"/>
    </row>
    <row r="431" spans="1:4" x14ac:dyDescent="0.25">
      <c r="A431" s="2" t="s">
        <v>27</v>
      </c>
      <c r="B431" s="1">
        <v>43191</v>
      </c>
      <c r="C431">
        <v>697</v>
      </c>
      <c r="D431" s="5"/>
    </row>
    <row r="432" spans="1:4" x14ac:dyDescent="0.25">
      <c r="A432" s="2" t="s">
        <v>28</v>
      </c>
      <c r="B432" s="1">
        <v>43191</v>
      </c>
      <c r="C432">
        <v>29391</v>
      </c>
      <c r="D432" s="5"/>
    </row>
    <row r="433" spans="1:4" x14ac:dyDescent="0.25">
      <c r="A433" s="2" t="s">
        <v>29</v>
      </c>
      <c r="B433" s="1">
        <v>43191</v>
      </c>
      <c r="C433">
        <v>431</v>
      </c>
      <c r="D433" s="5"/>
    </row>
    <row r="434" spans="1:4" x14ac:dyDescent="0.25">
      <c r="A434" s="2" t="s">
        <v>3</v>
      </c>
      <c r="B434" s="1">
        <v>43221</v>
      </c>
      <c r="C434">
        <v>259</v>
      </c>
    </row>
    <row r="435" spans="1:4" x14ac:dyDescent="0.25">
      <c r="A435" s="2" t="s">
        <v>4</v>
      </c>
      <c r="B435" s="1">
        <v>43221</v>
      </c>
      <c r="C435">
        <v>652</v>
      </c>
      <c r="D435" s="5"/>
    </row>
    <row r="436" spans="1:4" x14ac:dyDescent="0.25">
      <c r="A436" s="2" t="s">
        <v>5</v>
      </c>
      <c r="B436" s="1">
        <v>43221</v>
      </c>
      <c r="C436">
        <v>464</v>
      </c>
      <c r="D436" s="5"/>
    </row>
    <row r="437" spans="1:4" x14ac:dyDescent="0.25">
      <c r="A437" s="2" t="s">
        <v>6</v>
      </c>
      <c r="B437" s="1">
        <v>43221</v>
      </c>
      <c r="C437">
        <v>224</v>
      </c>
      <c r="D437" s="5"/>
    </row>
    <row r="438" spans="1:4" x14ac:dyDescent="0.25">
      <c r="A438" s="2" t="s">
        <v>7</v>
      </c>
      <c r="B438" s="1">
        <v>43221</v>
      </c>
      <c r="C438">
        <v>1595</v>
      </c>
      <c r="D438" s="5"/>
    </row>
    <row r="439" spans="1:4" x14ac:dyDescent="0.25">
      <c r="A439" s="2" t="s">
        <v>8</v>
      </c>
      <c r="B439" s="1">
        <v>43221</v>
      </c>
      <c r="C439">
        <v>843</v>
      </c>
      <c r="D439" s="5"/>
    </row>
    <row r="440" spans="1:4" x14ac:dyDescent="0.25">
      <c r="A440" s="2" t="s">
        <v>9</v>
      </c>
      <c r="B440" s="1">
        <v>43221</v>
      </c>
      <c r="C440">
        <v>1530</v>
      </c>
      <c r="D440" s="5"/>
    </row>
    <row r="441" spans="1:4" x14ac:dyDescent="0.25">
      <c r="A441" s="2" t="s">
        <v>10</v>
      </c>
      <c r="B441" s="1">
        <v>43221</v>
      </c>
      <c r="C441">
        <v>1194</v>
      </c>
      <c r="D441" s="5"/>
    </row>
    <row r="442" spans="1:4" x14ac:dyDescent="0.25">
      <c r="A442" s="2" t="s">
        <v>11</v>
      </c>
      <c r="B442" s="1">
        <v>43221</v>
      </c>
      <c r="C442">
        <v>2326</v>
      </c>
      <c r="D442" s="5"/>
    </row>
    <row r="443" spans="1:4" x14ac:dyDescent="0.25">
      <c r="A443" s="2" t="s">
        <v>12</v>
      </c>
      <c r="B443" s="1">
        <v>43221</v>
      </c>
      <c r="C443">
        <v>347</v>
      </c>
      <c r="D443" s="5"/>
    </row>
    <row r="444" spans="1:4" x14ac:dyDescent="0.25">
      <c r="A444" s="2" t="s">
        <v>13</v>
      </c>
      <c r="B444" s="1">
        <v>43221</v>
      </c>
      <c r="C444">
        <v>4799</v>
      </c>
      <c r="D444" s="5"/>
    </row>
    <row r="445" spans="1:4" x14ac:dyDescent="0.25">
      <c r="A445" s="2" t="s">
        <v>14</v>
      </c>
      <c r="B445" s="1">
        <v>43221</v>
      </c>
      <c r="C445">
        <v>2029</v>
      </c>
      <c r="D445" s="5"/>
    </row>
    <row r="446" spans="1:4" x14ac:dyDescent="0.25">
      <c r="A446" s="2" t="s">
        <v>15</v>
      </c>
      <c r="B446" s="1">
        <v>43221</v>
      </c>
      <c r="C446">
        <v>2447</v>
      </c>
      <c r="D446" s="5"/>
    </row>
    <row r="447" spans="1:4" x14ac:dyDescent="0.25">
      <c r="A447" s="2" t="s">
        <v>16</v>
      </c>
      <c r="B447" s="1">
        <v>43221</v>
      </c>
      <c r="C447">
        <v>587</v>
      </c>
      <c r="D447" s="5"/>
    </row>
    <row r="448" spans="1:4" x14ac:dyDescent="0.25">
      <c r="A448" s="2" t="s">
        <v>17</v>
      </c>
      <c r="B448" s="1">
        <v>43221</v>
      </c>
      <c r="C448">
        <v>825</v>
      </c>
      <c r="D448" s="5"/>
    </row>
    <row r="449" spans="1:4" x14ac:dyDescent="0.25">
      <c r="A449" s="2" t="s">
        <v>18</v>
      </c>
      <c r="B449" s="1">
        <v>43221</v>
      </c>
      <c r="C449">
        <v>1499</v>
      </c>
      <c r="D449" s="5"/>
    </row>
    <row r="450" spans="1:4" x14ac:dyDescent="0.25">
      <c r="A450" s="2" t="s">
        <v>19</v>
      </c>
      <c r="B450" s="1">
        <v>43221</v>
      </c>
      <c r="C450">
        <v>414</v>
      </c>
      <c r="D450" s="5"/>
    </row>
    <row r="451" spans="1:4" x14ac:dyDescent="0.25">
      <c r="A451" s="2" t="s">
        <v>20</v>
      </c>
      <c r="B451" s="1">
        <v>43221</v>
      </c>
      <c r="C451">
        <v>6667</v>
      </c>
      <c r="D451" s="5"/>
    </row>
    <row r="452" spans="1:4" x14ac:dyDescent="0.25">
      <c r="A452" s="2" t="s">
        <v>21</v>
      </c>
      <c r="B452" s="1">
        <v>43221</v>
      </c>
      <c r="C452">
        <v>4891</v>
      </c>
      <c r="D452" s="5"/>
    </row>
    <row r="453" spans="1:4" x14ac:dyDescent="0.25">
      <c r="A453" s="2" t="s">
        <v>22</v>
      </c>
      <c r="B453" s="1">
        <v>43221</v>
      </c>
      <c r="C453">
        <v>717</v>
      </c>
      <c r="D453" s="5"/>
    </row>
    <row r="454" spans="1:4" x14ac:dyDescent="0.25">
      <c r="A454" s="2" t="s">
        <v>23</v>
      </c>
      <c r="B454" s="1">
        <v>43221</v>
      </c>
      <c r="C454">
        <v>719</v>
      </c>
      <c r="D454" s="5"/>
    </row>
    <row r="455" spans="1:4" x14ac:dyDescent="0.25">
      <c r="A455" s="2" t="s">
        <v>24</v>
      </c>
      <c r="B455" s="1">
        <v>43221</v>
      </c>
      <c r="C455">
        <v>101</v>
      </c>
    </row>
    <row r="456" spans="1:4" x14ac:dyDescent="0.25">
      <c r="A456" s="2" t="s">
        <v>25</v>
      </c>
      <c r="B456" s="1">
        <v>43221</v>
      </c>
      <c r="C456">
        <v>9219</v>
      </c>
      <c r="D456" s="5"/>
    </row>
    <row r="457" spans="1:4" x14ac:dyDescent="0.25">
      <c r="A457" s="2" t="s">
        <v>26</v>
      </c>
      <c r="B457" s="1">
        <v>43221</v>
      </c>
      <c r="C457">
        <v>4575</v>
      </c>
      <c r="D457" s="5"/>
    </row>
    <row r="458" spans="1:4" x14ac:dyDescent="0.25">
      <c r="A458" s="2" t="s">
        <v>27</v>
      </c>
      <c r="B458" s="1">
        <v>43221</v>
      </c>
      <c r="C458">
        <v>595</v>
      </c>
      <c r="D458" s="5"/>
    </row>
    <row r="459" spans="1:4" x14ac:dyDescent="0.25">
      <c r="A459" s="2" t="s">
        <v>28</v>
      </c>
      <c r="B459" s="1">
        <v>43221</v>
      </c>
      <c r="C459">
        <v>28773</v>
      </c>
      <c r="D459" s="5"/>
    </row>
    <row r="460" spans="1:4" x14ac:dyDescent="0.25">
      <c r="A460" s="2" t="s">
        <v>29</v>
      </c>
      <c r="B460" s="1">
        <v>43221</v>
      </c>
      <c r="C460">
        <v>447</v>
      </c>
      <c r="D460" s="5"/>
    </row>
    <row r="461" spans="1:4" x14ac:dyDescent="0.25">
      <c r="A461" s="2" t="s">
        <v>3</v>
      </c>
      <c r="B461" s="1">
        <v>43252</v>
      </c>
      <c r="C461" s="5">
        <v>207</v>
      </c>
      <c r="D461" s="5"/>
    </row>
    <row r="462" spans="1:4" x14ac:dyDescent="0.25">
      <c r="A462" s="2" t="s">
        <v>4</v>
      </c>
      <c r="B462" s="1">
        <v>43252</v>
      </c>
      <c r="C462" s="5">
        <v>588</v>
      </c>
      <c r="D462" s="5"/>
    </row>
    <row r="463" spans="1:4" x14ac:dyDescent="0.25">
      <c r="A463" s="2" t="s">
        <v>5</v>
      </c>
      <c r="B463" s="1">
        <v>43252</v>
      </c>
      <c r="C463" s="5">
        <v>423</v>
      </c>
      <c r="D463" s="5"/>
    </row>
    <row r="464" spans="1:4" x14ac:dyDescent="0.25">
      <c r="A464" s="2" t="s">
        <v>6</v>
      </c>
      <c r="B464" s="1">
        <v>43252</v>
      </c>
      <c r="C464" s="5">
        <v>265</v>
      </c>
      <c r="D464" s="5"/>
    </row>
    <row r="465" spans="1:4" x14ac:dyDescent="0.25">
      <c r="A465" s="2" t="s">
        <v>7</v>
      </c>
      <c r="B465" s="1">
        <v>43252</v>
      </c>
      <c r="C465" s="5">
        <v>1386</v>
      </c>
      <c r="D465" s="5"/>
    </row>
    <row r="466" spans="1:4" x14ac:dyDescent="0.25">
      <c r="A466" s="2" t="s">
        <v>8</v>
      </c>
      <c r="B466" s="1">
        <v>43252</v>
      </c>
      <c r="C466" s="5">
        <v>975</v>
      </c>
      <c r="D466" s="5"/>
    </row>
    <row r="467" spans="1:4" x14ac:dyDescent="0.25">
      <c r="A467" s="2" t="s">
        <v>9</v>
      </c>
      <c r="B467" s="1">
        <v>43252</v>
      </c>
      <c r="C467" s="5">
        <v>1419</v>
      </c>
      <c r="D467" s="5"/>
    </row>
    <row r="468" spans="1:4" x14ac:dyDescent="0.25">
      <c r="A468" s="2" t="s">
        <v>10</v>
      </c>
      <c r="B468" s="1">
        <v>43252</v>
      </c>
      <c r="C468" s="5">
        <v>1233</v>
      </c>
      <c r="D468" s="5"/>
    </row>
    <row r="469" spans="1:4" x14ac:dyDescent="0.25">
      <c r="A469" s="2" t="s">
        <v>11</v>
      </c>
      <c r="B469" s="1">
        <v>43252</v>
      </c>
      <c r="C469" s="5">
        <v>2205</v>
      </c>
      <c r="D469" s="5"/>
    </row>
    <row r="470" spans="1:4" x14ac:dyDescent="0.25">
      <c r="A470" s="2" t="s">
        <v>12</v>
      </c>
      <c r="B470" s="1">
        <v>43252</v>
      </c>
      <c r="C470" s="5">
        <v>357</v>
      </c>
      <c r="D470" s="5"/>
    </row>
    <row r="471" spans="1:4" x14ac:dyDescent="0.25">
      <c r="A471" s="2" t="s">
        <v>13</v>
      </c>
      <c r="B471" s="1">
        <v>43252</v>
      </c>
      <c r="C471" s="5">
        <v>4407</v>
      </c>
      <c r="D471" s="5"/>
    </row>
    <row r="472" spans="1:4" x14ac:dyDescent="0.25">
      <c r="A472" s="2" t="s">
        <v>14</v>
      </c>
      <c r="B472" s="1">
        <v>43252</v>
      </c>
      <c r="C472" s="5">
        <v>1725</v>
      </c>
      <c r="D472" s="5"/>
    </row>
    <row r="473" spans="1:4" x14ac:dyDescent="0.25">
      <c r="A473" s="2" t="s">
        <v>15</v>
      </c>
      <c r="B473" s="1">
        <v>43252</v>
      </c>
      <c r="C473" s="5">
        <v>2311</v>
      </c>
      <c r="D473" s="5"/>
    </row>
    <row r="474" spans="1:4" x14ac:dyDescent="0.25">
      <c r="A474" s="2" t="s">
        <v>16</v>
      </c>
      <c r="B474" s="1">
        <v>43252</v>
      </c>
      <c r="C474" s="5">
        <v>667</v>
      </c>
      <c r="D474" s="5"/>
    </row>
    <row r="475" spans="1:4" x14ac:dyDescent="0.25">
      <c r="A475" s="2" t="s">
        <v>17</v>
      </c>
      <c r="B475" s="1">
        <v>43252</v>
      </c>
      <c r="C475" s="5">
        <v>764</v>
      </c>
      <c r="D475" s="5"/>
    </row>
    <row r="476" spans="1:4" x14ac:dyDescent="0.25">
      <c r="A476" s="2" t="s">
        <v>18</v>
      </c>
      <c r="B476" s="1">
        <v>43252</v>
      </c>
      <c r="C476" s="5">
        <v>1263</v>
      </c>
      <c r="D476" s="5"/>
    </row>
    <row r="477" spans="1:4" x14ac:dyDescent="0.25">
      <c r="A477" s="2" t="s">
        <v>19</v>
      </c>
      <c r="B477" s="1">
        <v>43252</v>
      </c>
      <c r="C477" s="5">
        <v>472</v>
      </c>
      <c r="D477" s="5"/>
    </row>
    <row r="478" spans="1:4" x14ac:dyDescent="0.25">
      <c r="A478" s="2" t="s">
        <v>20</v>
      </c>
      <c r="B478" s="1">
        <v>43252</v>
      </c>
      <c r="C478" s="5">
        <v>6688</v>
      </c>
      <c r="D478" s="5"/>
    </row>
    <row r="479" spans="1:4" x14ac:dyDescent="0.25">
      <c r="A479" s="2" t="s">
        <v>21</v>
      </c>
      <c r="B479" s="1">
        <v>43252</v>
      </c>
      <c r="C479" s="5">
        <v>4499</v>
      </c>
      <c r="D479" s="5"/>
    </row>
    <row r="480" spans="1:4" x14ac:dyDescent="0.25">
      <c r="A480" s="2" t="s">
        <v>22</v>
      </c>
      <c r="B480" s="1">
        <v>43252</v>
      </c>
      <c r="C480" s="5">
        <v>708</v>
      </c>
      <c r="D480" s="5"/>
    </row>
    <row r="481" spans="1:4" x14ac:dyDescent="0.25">
      <c r="A481" s="2" t="s">
        <v>23</v>
      </c>
      <c r="B481" s="1">
        <v>43252</v>
      </c>
      <c r="C481" s="5">
        <v>670</v>
      </c>
      <c r="D481" s="5"/>
    </row>
    <row r="482" spans="1:4" x14ac:dyDescent="0.25">
      <c r="A482" s="2" t="s">
        <v>24</v>
      </c>
      <c r="B482" s="1">
        <v>43252</v>
      </c>
      <c r="C482" s="5">
        <v>68</v>
      </c>
    </row>
    <row r="483" spans="1:4" x14ac:dyDescent="0.25">
      <c r="A483" s="2" t="s">
        <v>25</v>
      </c>
      <c r="B483" s="1">
        <v>43252</v>
      </c>
      <c r="C483" s="5">
        <v>8181</v>
      </c>
      <c r="D483" s="5"/>
    </row>
    <row r="484" spans="1:4" x14ac:dyDescent="0.25">
      <c r="A484" s="2" t="s">
        <v>26</v>
      </c>
      <c r="B484" s="1">
        <v>43252</v>
      </c>
      <c r="C484" s="5">
        <v>4392</v>
      </c>
      <c r="D484" s="5"/>
    </row>
    <row r="485" spans="1:4" x14ac:dyDescent="0.25">
      <c r="A485" s="2" t="s">
        <v>27</v>
      </c>
      <c r="B485" s="1">
        <v>43252</v>
      </c>
      <c r="C485" s="5">
        <v>525</v>
      </c>
      <c r="D485" s="5"/>
    </row>
    <row r="486" spans="1:4" x14ac:dyDescent="0.25">
      <c r="A486" s="2" t="s">
        <v>28</v>
      </c>
      <c r="B486" s="1">
        <v>43252</v>
      </c>
      <c r="C486" s="5">
        <v>26385</v>
      </c>
      <c r="D486" s="5"/>
    </row>
    <row r="487" spans="1:4" x14ac:dyDescent="0.25">
      <c r="A487" s="2" t="s">
        <v>29</v>
      </c>
      <c r="B487" s="1">
        <v>43252</v>
      </c>
      <c r="C487" s="5">
        <v>422</v>
      </c>
      <c r="D487" s="5"/>
    </row>
    <row r="488" spans="1:4" x14ac:dyDescent="0.25">
      <c r="A488" s="2" t="s">
        <v>3</v>
      </c>
      <c r="B488" s="1">
        <v>43282</v>
      </c>
      <c r="C488" s="5">
        <v>256</v>
      </c>
      <c r="D488" s="5"/>
    </row>
    <row r="489" spans="1:4" x14ac:dyDescent="0.25">
      <c r="A489" s="2" t="s">
        <v>4</v>
      </c>
      <c r="B489" s="1">
        <v>43282</v>
      </c>
      <c r="C489" s="5">
        <v>660</v>
      </c>
      <c r="D489" s="5"/>
    </row>
    <row r="490" spans="1:4" x14ac:dyDescent="0.25">
      <c r="A490" s="2" t="s">
        <v>5</v>
      </c>
      <c r="B490" s="1">
        <v>43282</v>
      </c>
      <c r="C490" s="5">
        <v>504</v>
      </c>
      <c r="D490" s="5"/>
    </row>
    <row r="491" spans="1:4" x14ac:dyDescent="0.25">
      <c r="A491" s="2" t="s">
        <v>6</v>
      </c>
      <c r="B491" s="1">
        <v>43282</v>
      </c>
      <c r="C491" s="5">
        <v>220</v>
      </c>
      <c r="D491" s="5"/>
    </row>
    <row r="492" spans="1:4" x14ac:dyDescent="0.25">
      <c r="A492" s="2" t="s">
        <v>7</v>
      </c>
      <c r="B492" s="1">
        <v>43282</v>
      </c>
      <c r="C492" s="5">
        <v>1571</v>
      </c>
      <c r="D492" s="5"/>
    </row>
    <row r="493" spans="1:4" x14ac:dyDescent="0.25">
      <c r="A493" s="2" t="s">
        <v>8</v>
      </c>
      <c r="B493" s="1">
        <v>43282</v>
      </c>
      <c r="C493" s="5">
        <v>901</v>
      </c>
      <c r="D493" s="5"/>
    </row>
    <row r="494" spans="1:4" x14ac:dyDescent="0.25">
      <c r="A494" s="2" t="s">
        <v>9</v>
      </c>
      <c r="B494" s="1">
        <v>43282</v>
      </c>
      <c r="C494" s="5">
        <v>1489</v>
      </c>
      <c r="D494" s="5"/>
    </row>
    <row r="495" spans="1:4" x14ac:dyDescent="0.25">
      <c r="A495" s="2" t="s">
        <v>10</v>
      </c>
      <c r="B495" s="1">
        <v>43282</v>
      </c>
      <c r="C495" s="5">
        <v>1183</v>
      </c>
      <c r="D495" s="5"/>
    </row>
    <row r="496" spans="1:4" x14ac:dyDescent="0.25">
      <c r="A496" s="2" t="s">
        <v>11</v>
      </c>
      <c r="B496" s="1">
        <v>43282</v>
      </c>
      <c r="C496" s="5">
        <v>2293</v>
      </c>
      <c r="D496" s="5"/>
    </row>
    <row r="497" spans="1:4" x14ac:dyDescent="0.25">
      <c r="A497" s="2" t="s">
        <v>12</v>
      </c>
      <c r="B497" s="1">
        <v>43282</v>
      </c>
      <c r="C497" s="5">
        <v>361</v>
      </c>
      <c r="D497" s="5"/>
    </row>
    <row r="498" spans="1:4" x14ac:dyDescent="0.25">
      <c r="A498" s="2" t="s">
        <v>13</v>
      </c>
      <c r="B498" s="1">
        <v>43282</v>
      </c>
      <c r="C498" s="5">
        <v>4858</v>
      </c>
      <c r="D498" s="5"/>
    </row>
    <row r="499" spans="1:4" x14ac:dyDescent="0.25">
      <c r="A499" s="2" t="s">
        <v>14</v>
      </c>
      <c r="B499" s="1">
        <v>43282</v>
      </c>
      <c r="C499" s="5">
        <v>1889</v>
      </c>
      <c r="D499" s="5"/>
    </row>
    <row r="500" spans="1:4" x14ac:dyDescent="0.25">
      <c r="A500" s="2" t="s">
        <v>15</v>
      </c>
      <c r="B500" s="1">
        <v>43282</v>
      </c>
      <c r="C500" s="5">
        <v>2402</v>
      </c>
      <c r="D500" s="5"/>
    </row>
    <row r="501" spans="1:4" x14ac:dyDescent="0.25">
      <c r="A501" s="2" t="s">
        <v>16</v>
      </c>
      <c r="B501" s="1">
        <v>43282</v>
      </c>
      <c r="C501" s="5">
        <v>621</v>
      </c>
      <c r="D501" s="5"/>
    </row>
    <row r="502" spans="1:4" x14ac:dyDescent="0.25">
      <c r="A502" s="2" t="s">
        <v>17</v>
      </c>
      <c r="B502" s="1">
        <v>43282</v>
      </c>
      <c r="C502" s="5">
        <v>910</v>
      </c>
      <c r="D502" s="5"/>
    </row>
    <row r="503" spans="1:4" x14ac:dyDescent="0.25">
      <c r="A503" s="2" t="s">
        <v>18</v>
      </c>
      <c r="B503" s="1">
        <v>43282</v>
      </c>
      <c r="C503" s="5">
        <v>1521</v>
      </c>
      <c r="D503" s="5"/>
    </row>
    <row r="504" spans="1:4" x14ac:dyDescent="0.25">
      <c r="A504" s="2" t="s">
        <v>19</v>
      </c>
      <c r="B504" s="1">
        <v>43282</v>
      </c>
      <c r="C504" s="5">
        <v>440</v>
      </c>
      <c r="D504" s="5"/>
    </row>
    <row r="505" spans="1:4" x14ac:dyDescent="0.25">
      <c r="A505" s="2" t="s">
        <v>20</v>
      </c>
      <c r="B505" s="1">
        <v>43282</v>
      </c>
      <c r="C505" s="5">
        <v>6978</v>
      </c>
      <c r="D505" s="5"/>
    </row>
    <row r="506" spans="1:4" x14ac:dyDescent="0.25">
      <c r="A506" s="2" t="s">
        <v>21</v>
      </c>
      <c r="B506" s="1">
        <v>43282</v>
      </c>
      <c r="C506" s="5">
        <v>5352</v>
      </c>
      <c r="D506" s="5"/>
    </row>
    <row r="507" spans="1:4" x14ac:dyDescent="0.25">
      <c r="A507" s="2" t="s">
        <v>22</v>
      </c>
      <c r="B507" s="1">
        <v>43282</v>
      </c>
      <c r="C507" s="5">
        <v>717</v>
      </c>
      <c r="D507" s="5"/>
    </row>
    <row r="508" spans="1:4" x14ac:dyDescent="0.25">
      <c r="A508" s="2" t="s">
        <v>23</v>
      </c>
      <c r="B508" s="1">
        <v>43282</v>
      </c>
      <c r="C508" s="5">
        <v>780</v>
      </c>
      <c r="D508" s="5"/>
    </row>
    <row r="509" spans="1:4" x14ac:dyDescent="0.25">
      <c r="A509" s="2" t="s">
        <v>24</v>
      </c>
      <c r="B509" s="1">
        <v>43282</v>
      </c>
      <c r="C509" s="5">
        <v>101</v>
      </c>
    </row>
    <row r="510" spans="1:4" x14ac:dyDescent="0.25">
      <c r="A510" s="2" t="s">
        <v>25</v>
      </c>
      <c r="B510" s="1">
        <v>43282</v>
      </c>
      <c r="C510" s="5">
        <v>8867</v>
      </c>
      <c r="D510" s="5"/>
    </row>
    <row r="511" spans="1:4" x14ac:dyDescent="0.25">
      <c r="A511" s="2" t="s">
        <v>26</v>
      </c>
      <c r="B511" s="1">
        <v>43282</v>
      </c>
      <c r="C511" s="5">
        <v>5005</v>
      </c>
      <c r="D511" s="5"/>
    </row>
    <row r="512" spans="1:4" x14ac:dyDescent="0.25">
      <c r="A512" s="2" t="s">
        <v>27</v>
      </c>
      <c r="B512" s="1">
        <v>43282</v>
      </c>
      <c r="C512" s="5">
        <v>675</v>
      </c>
      <c r="D512" s="5"/>
    </row>
    <row r="513" spans="1:4" x14ac:dyDescent="0.25">
      <c r="A513" s="2" t="s">
        <v>28</v>
      </c>
      <c r="B513" s="1">
        <v>43282</v>
      </c>
      <c r="C513" s="5">
        <v>30421</v>
      </c>
      <c r="D513" s="5"/>
    </row>
    <row r="514" spans="1:4" x14ac:dyDescent="0.25">
      <c r="A514" s="2" t="s">
        <v>29</v>
      </c>
      <c r="B514" s="1">
        <v>43282</v>
      </c>
      <c r="C514" s="5">
        <v>381</v>
      </c>
      <c r="D514" s="5"/>
    </row>
    <row r="515" spans="1:4" x14ac:dyDescent="0.25">
      <c r="A515" s="2" t="s">
        <v>3</v>
      </c>
      <c r="B515" s="1">
        <v>43313</v>
      </c>
      <c r="C515" s="5">
        <v>198</v>
      </c>
      <c r="D515" s="5"/>
    </row>
    <row r="516" spans="1:4" x14ac:dyDescent="0.25">
      <c r="A516" s="2" t="s">
        <v>4</v>
      </c>
      <c r="B516" s="1">
        <v>43313</v>
      </c>
      <c r="C516" s="5">
        <v>651</v>
      </c>
      <c r="D516" s="5"/>
    </row>
    <row r="517" spans="1:4" x14ac:dyDescent="0.25">
      <c r="A517" s="2" t="s">
        <v>5</v>
      </c>
      <c r="B517" s="1">
        <v>43313</v>
      </c>
      <c r="C517" s="5">
        <v>508</v>
      </c>
      <c r="D517" s="5"/>
    </row>
    <row r="518" spans="1:4" x14ac:dyDescent="0.25">
      <c r="A518" s="2" t="s">
        <v>6</v>
      </c>
      <c r="B518" s="1">
        <v>43313</v>
      </c>
      <c r="C518" s="5">
        <v>253</v>
      </c>
      <c r="D518" s="5"/>
    </row>
    <row r="519" spans="1:4" x14ac:dyDescent="0.25">
      <c r="A519" s="2" t="s">
        <v>7</v>
      </c>
      <c r="B519" s="1">
        <v>43313</v>
      </c>
      <c r="C519" s="5">
        <v>1667</v>
      </c>
      <c r="D519" s="5"/>
    </row>
    <row r="520" spans="1:4" x14ac:dyDescent="0.25">
      <c r="A520" s="2" t="s">
        <v>8</v>
      </c>
      <c r="B520" s="1">
        <v>43313</v>
      </c>
      <c r="C520" s="5">
        <v>911</v>
      </c>
      <c r="D520" s="5"/>
    </row>
    <row r="521" spans="1:4" x14ac:dyDescent="0.25">
      <c r="A521" s="2" t="s">
        <v>9</v>
      </c>
      <c r="B521" s="1">
        <v>43313</v>
      </c>
      <c r="C521" s="5">
        <v>1488</v>
      </c>
      <c r="D521" s="5"/>
    </row>
    <row r="522" spans="1:4" x14ac:dyDescent="0.25">
      <c r="A522" s="2" t="s">
        <v>10</v>
      </c>
      <c r="B522" s="1">
        <v>43313</v>
      </c>
      <c r="C522" s="5">
        <v>1429</v>
      </c>
      <c r="D522" s="5"/>
    </row>
    <row r="523" spans="1:4" x14ac:dyDescent="0.25">
      <c r="A523" s="2" t="s">
        <v>11</v>
      </c>
      <c r="B523" s="1">
        <v>43313</v>
      </c>
      <c r="C523" s="5">
        <v>2328</v>
      </c>
      <c r="D523" s="5"/>
    </row>
    <row r="524" spans="1:4" x14ac:dyDescent="0.25">
      <c r="A524" s="2" t="s">
        <v>12</v>
      </c>
      <c r="B524" s="1">
        <v>43313</v>
      </c>
      <c r="C524" s="5">
        <v>406</v>
      </c>
      <c r="D524" s="5"/>
    </row>
    <row r="525" spans="1:4" x14ac:dyDescent="0.25">
      <c r="A525" s="2" t="s">
        <v>13</v>
      </c>
      <c r="B525" s="1">
        <v>43313</v>
      </c>
      <c r="C525" s="5">
        <v>4669</v>
      </c>
      <c r="D525" s="5"/>
    </row>
    <row r="526" spans="1:4" x14ac:dyDescent="0.25">
      <c r="A526" s="2" t="s">
        <v>14</v>
      </c>
      <c r="B526" s="1">
        <v>43313</v>
      </c>
      <c r="C526" s="5">
        <v>1944</v>
      </c>
      <c r="D526" s="5"/>
    </row>
    <row r="527" spans="1:4" x14ac:dyDescent="0.25">
      <c r="A527" s="2" t="s">
        <v>15</v>
      </c>
      <c r="B527" s="1">
        <v>43313</v>
      </c>
      <c r="C527" s="5">
        <v>2450</v>
      </c>
      <c r="D527" s="5"/>
    </row>
    <row r="528" spans="1:4" x14ac:dyDescent="0.25">
      <c r="A528" s="2" t="s">
        <v>16</v>
      </c>
      <c r="B528" s="1">
        <v>43313</v>
      </c>
      <c r="C528" s="5">
        <v>638</v>
      </c>
      <c r="D528" s="5"/>
    </row>
    <row r="529" spans="1:4" x14ac:dyDescent="0.25">
      <c r="A529" s="2" t="s">
        <v>17</v>
      </c>
      <c r="B529" s="1">
        <v>43313</v>
      </c>
      <c r="C529" s="5">
        <v>990</v>
      </c>
      <c r="D529" s="5"/>
    </row>
    <row r="530" spans="1:4" x14ac:dyDescent="0.25">
      <c r="A530" s="2" t="s">
        <v>18</v>
      </c>
      <c r="B530" s="1">
        <v>43313</v>
      </c>
      <c r="C530" s="5">
        <v>1748</v>
      </c>
      <c r="D530" s="5"/>
    </row>
    <row r="531" spans="1:4" x14ac:dyDescent="0.25">
      <c r="A531" s="2" t="s">
        <v>19</v>
      </c>
      <c r="B531" s="1">
        <v>43313</v>
      </c>
      <c r="C531" s="5">
        <v>498</v>
      </c>
      <c r="D531" s="5"/>
    </row>
    <row r="532" spans="1:4" x14ac:dyDescent="0.25">
      <c r="A532" s="2" t="s">
        <v>20</v>
      </c>
      <c r="B532" s="1">
        <v>43313</v>
      </c>
      <c r="C532" s="5">
        <v>7630</v>
      </c>
      <c r="D532" s="5"/>
    </row>
    <row r="533" spans="1:4" x14ac:dyDescent="0.25">
      <c r="A533" s="2" t="s">
        <v>21</v>
      </c>
      <c r="B533" s="1">
        <v>43313</v>
      </c>
      <c r="C533" s="5">
        <v>5612</v>
      </c>
      <c r="D533" s="5"/>
    </row>
    <row r="534" spans="1:4" x14ac:dyDescent="0.25">
      <c r="A534" s="2" t="s">
        <v>22</v>
      </c>
      <c r="B534" s="1">
        <v>43313</v>
      </c>
      <c r="C534" s="5">
        <v>769</v>
      </c>
      <c r="D534" s="5"/>
    </row>
    <row r="535" spans="1:4" x14ac:dyDescent="0.25">
      <c r="A535" s="2" t="s">
        <v>23</v>
      </c>
      <c r="B535" s="1">
        <v>43313</v>
      </c>
      <c r="C535" s="5">
        <v>762</v>
      </c>
      <c r="D535" s="5"/>
    </row>
    <row r="536" spans="1:4" x14ac:dyDescent="0.25">
      <c r="A536" s="2" t="s">
        <v>24</v>
      </c>
      <c r="B536" s="1">
        <v>43313</v>
      </c>
      <c r="C536" s="5">
        <v>92</v>
      </c>
    </row>
    <row r="537" spans="1:4" x14ac:dyDescent="0.25">
      <c r="A537" s="2" t="s">
        <v>25</v>
      </c>
      <c r="B537" s="1">
        <v>43313</v>
      </c>
      <c r="C537" s="5">
        <v>9359</v>
      </c>
      <c r="D537" s="5"/>
    </row>
    <row r="538" spans="1:4" x14ac:dyDescent="0.25">
      <c r="A538" s="2" t="s">
        <v>26</v>
      </c>
      <c r="B538" s="1">
        <v>43313</v>
      </c>
      <c r="C538" s="5">
        <v>5169</v>
      </c>
      <c r="D538" s="5"/>
    </row>
    <row r="539" spans="1:4" x14ac:dyDescent="0.25">
      <c r="A539" s="2" t="s">
        <v>27</v>
      </c>
      <c r="B539" s="1">
        <v>43313</v>
      </c>
      <c r="C539" s="5">
        <v>689</v>
      </c>
      <c r="D539" s="5"/>
    </row>
    <row r="540" spans="1:4" x14ac:dyDescent="0.25">
      <c r="A540" s="2" t="s">
        <v>28</v>
      </c>
      <c r="B540" s="1">
        <v>43313</v>
      </c>
      <c r="C540" s="5">
        <v>30834</v>
      </c>
      <c r="D540" s="5"/>
    </row>
    <row r="541" spans="1:4" x14ac:dyDescent="0.25">
      <c r="A541" s="2" t="s">
        <v>29</v>
      </c>
      <c r="B541" s="1">
        <v>43313</v>
      </c>
      <c r="C541" s="5">
        <v>386</v>
      </c>
      <c r="D541" s="5"/>
    </row>
    <row r="542" spans="1:4" x14ac:dyDescent="0.25">
      <c r="A542" s="2" t="s">
        <v>3</v>
      </c>
      <c r="B542" s="1">
        <v>43344</v>
      </c>
      <c r="C542" s="5">
        <v>189</v>
      </c>
      <c r="D542" s="5"/>
    </row>
    <row r="543" spans="1:4" x14ac:dyDescent="0.25">
      <c r="A543" s="2" t="s">
        <v>4</v>
      </c>
      <c r="B543" s="1">
        <v>43344</v>
      </c>
      <c r="C543" s="5">
        <v>579</v>
      </c>
      <c r="D543" s="5"/>
    </row>
    <row r="544" spans="1:4" x14ac:dyDescent="0.25">
      <c r="A544" s="2" t="s">
        <v>5</v>
      </c>
      <c r="B544" s="1">
        <v>43344</v>
      </c>
      <c r="C544" s="5">
        <v>382</v>
      </c>
      <c r="D544" s="5"/>
    </row>
    <row r="545" spans="1:4" x14ac:dyDescent="0.25">
      <c r="A545" s="2" t="s">
        <v>6</v>
      </c>
      <c r="B545" s="1">
        <v>43344</v>
      </c>
      <c r="C545" s="5">
        <v>221</v>
      </c>
      <c r="D545" s="5"/>
    </row>
    <row r="546" spans="1:4" x14ac:dyDescent="0.25">
      <c r="A546" s="2" t="s">
        <v>7</v>
      </c>
      <c r="B546" s="1">
        <v>43344</v>
      </c>
      <c r="C546" s="5">
        <v>1643</v>
      </c>
      <c r="D546" s="5"/>
    </row>
    <row r="547" spans="1:4" x14ac:dyDescent="0.25">
      <c r="A547" s="2" t="s">
        <v>8</v>
      </c>
      <c r="B547" s="1">
        <v>43344</v>
      </c>
      <c r="C547" s="5">
        <v>818</v>
      </c>
      <c r="D547" s="5"/>
    </row>
    <row r="548" spans="1:4" x14ac:dyDescent="0.25">
      <c r="A548" s="2" t="s">
        <v>9</v>
      </c>
      <c r="B548" s="1">
        <v>43344</v>
      </c>
      <c r="C548" s="5">
        <v>1192</v>
      </c>
      <c r="D548" s="5"/>
    </row>
    <row r="549" spans="1:4" x14ac:dyDescent="0.25">
      <c r="A549" s="2" t="s">
        <v>10</v>
      </c>
      <c r="B549" s="1">
        <v>43344</v>
      </c>
      <c r="C549" s="5">
        <v>1217</v>
      </c>
      <c r="D549" s="5"/>
    </row>
    <row r="550" spans="1:4" x14ac:dyDescent="0.25">
      <c r="A550" s="2" t="s">
        <v>11</v>
      </c>
      <c r="B550" s="1">
        <v>43344</v>
      </c>
      <c r="C550" s="5">
        <v>2227</v>
      </c>
      <c r="D550" s="5"/>
    </row>
    <row r="551" spans="1:4" x14ac:dyDescent="0.25">
      <c r="A551" s="2" t="s">
        <v>12</v>
      </c>
      <c r="B551" s="1">
        <v>43344</v>
      </c>
      <c r="C551" s="5">
        <v>392</v>
      </c>
      <c r="D551" s="5"/>
    </row>
    <row r="552" spans="1:4" x14ac:dyDescent="0.25">
      <c r="A552" s="2" t="s">
        <v>13</v>
      </c>
      <c r="B552" s="1">
        <v>43344</v>
      </c>
      <c r="C552" s="5">
        <v>4534</v>
      </c>
      <c r="D552" s="5"/>
    </row>
    <row r="553" spans="1:4" x14ac:dyDescent="0.25">
      <c r="A553" s="2" t="s">
        <v>14</v>
      </c>
      <c r="B553" s="1">
        <v>43344</v>
      </c>
      <c r="C553" s="5">
        <v>1764</v>
      </c>
      <c r="D553" s="5"/>
    </row>
    <row r="554" spans="1:4" x14ac:dyDescent="0.25">
      <c r="A554" s="2" t="s">
        <v>15</v>
      </c>
      <c r="B554" s="1">
        <v>43344</v>
      </c>
      <c r="C554" s="5">
        <v>2169</v>
      </c>
      <c r="D554" s="5"/>
    </row>
    <row r="555" spans="1:4" x14ac:dyDescent="0.25">
      <c r="A555" s="2" t="s">
        <v>16</v>
      </c>
      <c r="B555" s="1">
        <v>43344</v>
      </c>
      <c r="C555" s="5">
        <v>741</v>
      </c>
      <c r="D555" s="5"/>
    </row>
    <row r="556" spans="1:4" x14ac:dyDescent="0.25">
      <c r="A556" s="2" t="s">
        <v>17</v>
      </c>
      <c r="B556" s="1">
        <v>43344</v>
      </c>
      <c r="C556" s="5">
        <v>804</v>
      </c>
      <c r="D556" s="5"/>
    </row>
    <row r="557" spans="1:4" x14ac:dyDescent="0.25">
      <c r="A557" s="2" t="s">
        <v>18</v>
      </c>
      <c r="B557" s="1">
        <v>43344</v>
      </c>
      <c r="C557" s="5">
        <v>1519</v>
      </c>
      <c r="D557" s="5"/>
    </row>
    <row r="558" spans="1:4" x14ac:dyDescent="0.25">
      <c r="A558" s="2" t="s">
        <v>19</v>
      </c>
      <c r="B558" s="1">
        <v>43344</v>
      </c>
      <c r="C558" s="5">
        <v>407</v>
      </c>
      <c r="D558" s="5"/>
    </row>
    <row r="559" spans="1:4" x14ac:dyDescent="0.25">
      <c r="A559" s="2" t="s">
        <v>20</v>
      </c>
      <c r="B559" s="1">
        <v>43344</v>
      </c>
      <c r="C559" s="5">
        <v>6151</v>
      </c>
      <c r="D559" s="5"/>
    </row>
    <row r="560" spans="1:4" x14ac:dyDescent="0.25">
      <c r="A560" s="2" t="s">
        <v>21</v>
      </c>
      <c r="B560" s="1">
        <v>43344</v>
      </c>
      <c r="C560" s="5">
        <v>5285</v>
      </c>
      <c r="D560" s="5"/>
    </row>
    <row r="561" spans="1:4" x14ac:dyDescent="0.25">
      <c r="A561" s="2" t="s">
        <v>22</v>
      </c>
      <c r="B561" s="1">
        <v>43344</v>
      </c>
      <c r="C561" s="5">
        <v>669</v>
      </c>
      <c r="D561" s="5"/>
    </row>
    <row r="562" spans="1:4" x14ac:dyDescent="0.25">
      <c r="A562" s="2" t="s">
        <v>23</v>
      </c>
      <c r="B562" s="1">
        <v>43344</v>
      </c>
      <c r="C562" s="5">
        <v>653</v>
      </c>
      <c r="D562" s="5"/>
    </row>
    <row r="563" spans="1:4" x14ac:dyDescent="0.25">
      <c r="A563" s="2" t="s">
        <v>24</v>
      </c>
      <c r="B563" s="1">
        <v>43344</v>
      </c>
      <c r="C563" s="5">
        <v>97</v>
      </c>
    </row>
    <row r="564" spans="1:4" x14ac:dyDescent="0.25">
      <c r="A564" s="2" t="s">
        <v>25</v>
      </c>
      <c r="B564" s="1">
        <v>43344</v>
      </c>
      <c r="C564" s="5">
        <v>8416</v>
      </c>
      <c r="D564" s="5"/>
    </row>
    <row r="565" spans="1:4" x14ac:dyDescent="0.25">
      <c r="A565" s="2" t="s">
        <v>26</v>
      </c>
      <c r="B565" s="1">
        <v>43344</v>
      </c>
      <c r="C565" s="5">
        <v>4571</v>
      </c>
      <c r="D565" s="5"/>
    </row>
    <row r="566" spans="1:4" x14ac:dyDescent="0.25">
      <c r="A566" s="2" t="s">
        <v>27</v>
      </c>
      <c r="B566" s="1">
        <v>43344</v>
      </c>
      <c r="C566" s="5">
        <v>575</v>
      </c>
      <c r="D566" s="5"/>
    </row>
    <row r="567" spans="1:4" x14ac:dyDescent="0.25">
      <c r="A567" s="2" t="s">
        <v>28</v>
      </c>
      <c r="B567" s="1">
        <v>43344</v>
      </c>
      <c r="C567" s="5">
        <v>27856</v>
      </c>
      <c r="D567" s="5"/>
    </row>
    <row r="568" spans="1:4" x14ac:dyDescent="0.25">
      <c r="A568" s="2" t="s">
        <v>29</v>
      </c>
      <c r="B568" s="1">
        <v>43344</v>
      </c>
      <c r="C568" s="5">
        <v>336</v>
      </c>
      <c r="D568" s="5"/>
    </row>
    <row r="569" spans="1:4" x14ac:dyDescent="0.25">
      <c r="A569" s="2" t="s">
        <v>3</v>
      </c>
      <c r="B569" s="1">
        <v>43374</v>
      </c>
      <c r="C569" s="5">
        <v>190</v>
      </c>
      <c r="D569" s="5"/>
    </row>
    <row r="570" spans="1:4" x14ac:dyDescent="0.25">
      <c r="A570" s="2" t="s">
        <v>4</v>
      </c>
      <c r="B570" s="1">
        <v>43374</v>
      </c>
      <c r="C570" s="5">
        <v>761</v>
      </c>
      <c r="D570" s="5"/>
    </row>
    <row r="571" spans="1:4" x14ac:dyDescent="0.25">
      <c r="A571" s="2" t="s">
        <v>5</v>
      </c>
      <c r="B571" s="1">
        <v>43374</v>
      </c>
      <c r="C571" s="5">
        <v>513</v>
      </c>
      <c r="D571" s="5"/>
    </row>
    <row r="572" spans="1:4" x14ac:dyDescent="0.25">
      <c r="A572" s="2" t="s">
        <v>6</v>
      </c>
      <c r="B572" s="1">
        <v>43374</v>
      </c>
      <c r="C572" s="5">
        <v>269</v>
      </c>
      <c r="D572" s="5"/>
    </row>
    <row r="573" spans="1:4" x14ac:dyDescent="0.25">
      <c r="A573" s="2" t="s">
        <v>7</v>
      </c>
      <c r="B573" s="1">
        <v>43374</v>
      </c>
      <c r="C573" s="5">
        <v>1634</v>
      </c>
      <c r="D573" s="5"/>
    </row>
    <row r="574" spans="1:4" x14ac:dyDescent="0.25">
      <c r="A574" s="2" t="s">
        <v>8</v>
      </c>
      <c r="B574" s="1">
        <v>43374</v>
      </c>
      <c r="C574" s="5">
        <v>963</v>
      </c>
      <c r="D574" s="5"/>
    </row>
    <row r="575" spans="1:4" x14ac:dyDescent="0.25">
      <c r="A575" s="2" t="s">
        <v>9</v>
      </c>
      <c r="B575" s="1">
        <v>43374</v>
      </c>
      <c r="C575" s="5">
        <v>1516</v>
      </c>
      <c r="D575" s="5"/>
    </row>
    <row r="576" spans="1:4" x14ac:dyDescent="0.25">
      <c r="A576" s="2" t="s">
        <v>10</v>
      </c>
      <c r="B576" s="1">
        <v>43374</v>
      </c>
      <c r="C576" s="5">
        <v>1425</v>
      </c>
      <c r="D576" s="5"/>
    </row>
    <row r="577" spans="1:4" x14ac:dyDescent="0.25">
      <c r="A577" s="2" t="s">
        <v>11</v>
      </c>
      <c r="B577" s="1">
        <v>43374</v>
      </c>
      <c r="C577" s="5">
        <v>2352</v>
      </c>
      <c r="D577" s="5"/>
    </row>
    <row r="578" spans="1:4" x14ac:dyDescent="0.25">
      <c r="A578" s="2" t="s">
        <v>12</v>
      </c>
      <c r="B578" s="1">
        <v>43374</v>
      </c>
      <c r="C578" s="5">
        <v>406</v>
      </c>
      <c r="D578" s="5"/>
    </row>
    <row r="579" spans="1:4" x14ac:dyDescent="0.25">
      <c r="A579" s="2" t="s">
        <v>13</v>
      </c>
      <c r="B579" s="1">
        <v>43374</v>
      </c>
      <c r="C579" s="5">
        <v>4792</v>
      </c>
      <c r="D579" s="5"/>
    </row>
    <row r="580" spans="1:4" x14ac:dyDescent="0.25">
      <c r="A580" s="2" t="s">
        <v>14</v>
      </c>
      <c r="B580" s="1">
        <v>43374</v>
      </c>
      <c r="C580" s="5">
        <v>1724</v>
      </c>
      <c r="D580" s="5"/>
    </row>
    <row r="581" spans="1:4" x14ac:dyDescent="0.25">
      <c r="A581" s="2" t="s">
        <v>15</v>
      </c>
      <c r="B581" s="1">
        <v>43374</v>
      </c>
      <c r="C581" s="5">
        <v>2106</v>
      </c>
      <c r="D581" s="5"/>
    </row>
    <row r="582" spans="1:4" x14ac:dyDescent="0.25">
      <c r="A582" s="2" t="s">
        <v>16</v>
      </c>
      <c r="B582" s="1">
        <v>43374</v>
      </c>
      <c r="C582" s="5">
        <v>834</v>
      </c>
      <c r="D582" s="5"/>
    </row>
    <row r="583" spans="1:4" x14ac:dyDescent="0.25">
      <c r="A583" s="2" t="s">
        <v>17</v>
      </c>
      <c r="B583" s="1">
        <v>43374</v>
      </c>
      <c r="C583" s="5">
        <v>857</v>
      </c>
      <c r="D583" s="5"/>
    </row>
    <row r="584" spans="1:4" x14ac:dyDescent="0.25">
      <c r="A584" s="2" t="s">
        <v>18</v>
      </c>
      <c r="B584" s="1">
        <v>43374</v>
      </c>
      <c r="C584" s="5">
        <v>1633</v>
      </c>
      <c r="D584" s="5"/>
    </row>
    <row r="585" spans="1:4" x14ac:dyDescent="0.25">
      <c r="A585" s="2" t="s">
        <v>19</v>
      </c>
      <c r="B585" s="1">
        <v>43374</v>
      </c>
      <c r="C585" s="5">
        <v>443</v>
      </c>
      <c r="D585" s="5"/>
    </row>
    <row r="586" spans="1:4" x14ac:dyDescent="0.25">
      <c r="A586" s="2" t="s">
        <v>20</v>
      </c>
      <c r="B586" s="1">
        <v>43374</v>
      </c>
      <c r="C586" s="5">
        <v>6881</v>
      </c>
      <c r="D586" s="5"/>
    </row>
    <row r="587" spans="1:4" x14ac:dyDescent="0.25">
      <c r="A587" s="2" t="s">
        <v>21</v>
      </c>
      <c r="B587" s="1">
        <v>43374</v>
      </c>
      <c r="C587" s="5">
        <v>5714</v>
      </c>
      <c r="D587" s="5"/>
    </row>
    <row r="588" spans="1:4" x14ac:dyDescent="0.25">
      <c r="A588" s="2" t="s">
        <v>22</v>
      </c>
      <c r="B588" s="1">
        <v>43374</v>
      </c>
      <c r="C588" s="5">
        <v>782</v>
      </c>
      <c r="D588" s="5"/>
    </row>
    <row r="589" spans="1:4" x14ac:dyDescent="0.25">
      <c r="A589" s="2" t="s">
        <v>23</v>
      </c>
      <c r="B589" s="1">
        <v>43374</v>
      </c>
      <c r="C589" s="5">
        <v>669</v>
      </c>
      <c r="D589" s="5"/>
    </row>
    <row r="590" spans="1:4" x14ac:dyDescent="0.25">
      <c r="A590" s="2" t="s">
        <v>24</v>
      </c>
      <c r="B590" s="1">
        <v>43374</v>
      </c>
      <c r="C590" s="5">
        <v>96</v>
      </c>
    </row>
    <row r="591" spans="1:4" x14ac:dyDescent="0.25">
      <c r="A591" s="2" t="s">
        <v>25</v>
      </c>
      <c r="B591" s="1">
        <v>43374</v>
      </c>
      <c r="C591" s="5">
        <v>9794</v>
      </c>
      <c r="D591" s="5"/>
    </row>
    <row r="592" spans="1:4" x14ac:dyDescent="0.25">
      <c r="A592" s="2" t="s">
        <v>26</v>
      </c>
      <c r="B592" s="1">
        <v>43374</v>
      </c>
      <c r="C592" s="5">
        <v>5130</v>
      </c>
      <c r="D592" s="5"/>
    </row>
    <row r="593" spans="1:4" x14ac:dyDescent="0.25">
      <c r="A593" s="2" t="s">
        <v>27</v>
      </c>
      <c r="B593" s="1">
        <v>43374</v>
      </c>
      <c r="C593" s="5">
        <v>606</v>
      </c>
      <c r="D593" s="5"/>
    </row>
    <row r="594" spans="1:4" x14ac:dyDescent="0.25">
      <c r="A594" s="2" t="s">
        <v>28</v>
      </c>
      <c r="B594" s="1">
        <v>43374</v>
      </c>
      <c r="C594" s="5">
        <v>27585</v>
      </c>
      <c r="D594" s="5"/>
    </row>
    <row r="595" spans="1:4" x14ac:dyDescent="0.25">
      <c r="A595" s="2" t="s">
        <v>29</v>
      </c>
      <c r="B595" s="1">
        <v>43374</v>
      </c>
      <c r="C595" s="5">
        <v>389</v>
      </c>
      <c r="D595" s="5"/>
    </row>
    <row r="596" spans="1:4" x14ac:dyDescent="0.25">
      <c r="A596" s="2" t="s">
        <v>3</v>
      </c>
      <c r="B596" s="1">
        <v>43405</v>
      </c>
      <c r="C596" s="5">
        <v>174</v>
      </c>
      <c r="D596" s="5"/>
    </row>
    <row r="597" spans="1:4" x14ac:dyDescent="0.25">
      <c r="A597" s="2" t="s">
        <v>4</v>
      </c>
      <c r="B597" s="1">
        <v>43405</v>
      </c>
      <c r="C597" s="5">
        <v>519</v>
      </c>
      <c r="D597" s="5"/>
    </row>
    <row r="598" spans="1:4" x14ac:dyDescent="0.25">
      <c r="A598" s="2" t="s">
        <v>5</v>
      </c>
      <c r="B598" s="1">
        <v>43405</v>
      </c>
      <c r="C598" s="5">
        <v>389</v>
      </c>
      <c r="D598" s="5"/>
    </row>
    <row r="599" spans="1:4" x14ac:dyDescent="0.25">
      <c r="A599" s="2" t="s">
        <v>6</v>
      </c>
      <c r="B599" s="1">
        <v>43405</v>
      </c>
      <c r="C599" s="5">
        <v>287</v>
      </c>
      <c r="D599" s="5"/>
    </row>
    <row r="600" spans="1:4" x14ac:dyDescent="0.25">
      <c r="A600" s="2" t="s">
        <v>7</v>
      </c>
      <c r="B600" s="1">
        <v>43405</v>
      </c>
      <c r="C600" s="5">
        <v>1467</v>
      </c>
      <c r="D600" s="5"/>
    </row>
    <row r="601" spans="1:4" x14ac:dyDescent="0.25">
      <c r="A601" s="2" t="s">
        <v>8</v>
      </c>
      <c r="B601" s="1">
        <v>43405</v>
      </c>
      <c r="C601" s="5">
        <v>836</v>
      </c>
      <c r="D601" s="5"/>
    </row>
    <row r="602" spans="1:4" x14ac:dyDescent="0.25">
      <c r="A602" s="2" t="s">
        <v>9</v>
      </c>
      <c r="B602" s="1">
        <v>43405</v>
      </c>
      <c r="C602" s="5">
        <v>1180</v>
      </c>
      <c r="D602" s="5"/>
    </row>
    <row r="603" spans="1:4" x14ac:dyDescent="0.25">
      <c r="A603" s="2" t="s">
        <v>10</v>
      </c>
      <c r="B603" s="1">
        <v>43405</v>
      </c>
      <c r="C603" s="5">
        <v>1129</v>
      </c>
      <c r="D603" s="5"/>
    </row>
    <row r="604" spans="1:4" x14ac:dyDescent="0.25">
      <c r="A604" s="2" t="s">
        <v>11</v>
      </c>
      <c r="B604" s="1">
        <v>43405</v>
      </c>
      <c r="C604" s="5">
        <v>1788</v>
      </c>
      <c r="D604" s="5"/>
    </row>
    <row r="605" spans="1:4" x14ac:dyDescent="0.25">
      <c r="A605" s="2" t="s">
        <v>12</v>
      </c>
      <c r="B605" s="1">
        <v>43405</v>
      </c>
      <c r="C605" s="5">
        <v>440</v>
      </c>
      <c r="D605" s="5"/>
    </row>
    <row r="606" spans="1:4" x14ac:dyDescent="0.25">
      <c r="A606" s="2" t="s">
        <v>13</v>
      </c>
      <c r="B606" s="1">
        <v>43405</v>
      </c>
      <c r="C606" s="5">
        <v>3612</v>
      </c>
      <c r="D606" s="5"/>
    </row>
    <row r="607" spans="1:4" x14ac:dyDescent="0.25">
      <c r="A607" s="2" t="s">
        <v>14</v>
      </c>
      <c r="B607" s="1">
        <v>43405</v>
      </c>
      <c r="C607" s="5">
        <v>1648</v>
      </c>
      <c r="D607" s="5"/>
    </row>
    <row r="608" spans="1:4" x14ac:dyDescent="0.25">
      <c r="A608" s="2" t="s">
        <v>15</v>
      </c>
      <c r="B608" s="1">
        <v>43405</v>
      </c>
      <c r="C608" s="5">
        <v>1963</v>
      </c>
      <c r="D608" s="5"/>
    </row>
    <row r="609" spans="1:4" x14ac:dyDescent="0.25">
      <c r="A609" s="2" t="s">
        <v>16</v>
      </c>
      <c r="B609" s="1">
        <v>43405</v>
      </c>
      <c r="C609" s="5">
        <v>629</v>
      </c>
      <c r="D609" s="5"/>
    </row>
    <row r="610" spans="1:4" x14ac:dyDescent="0.25">
      <c r="A610" s="2" t="s">
        <v>17</v>
      </c>
      <c r="B610" s="1">
        <v>43405</v>
      </c>
      <c r="C610" s="5">
        <v>802</v>
      </c>
      <c r="D610" s="5"/>
    </row>
    <row r="611" spans="1:4" x14ac:dyDescent="0.25">
      <c r="A611" s="2" t="s">
        <v>18</v>
      </c>
      <c r="B611" s="1">
        <v>43405</v>
      </c>
      <c r="C611" s="5">
        <v>1376</v>
      </c>
      <c r="D611" s="5"/>
    </row>
    <row r="612" spans="1:4" x14ac:dyDescent="0.25">
      <c r="A612" s="2" t="s">
        <v>19</v>
      </c>
      <c r="B612" s="1">
        <v>43405</v>
      </c>
      <c r="C612" s="5">
        <v>413</v>
      </c>
      <c r="D612" s="5"/>
    </row>
    <row r="613" spans="1:4" x14ac:dyDescent="0.25">
      <c r="A613" s="2" t="s">
        <v>20</v>
      </c>
      <c r="B613" s="1">
        <v>43405</v>
      </c>
      <c r="C613" s="5">
        <v>5925</v>
      </c>
      <c r="D613" s="5"/>
    </row>
    <row r="614" spans="1:4" x14ac:dyDescent="0.25">
      <c r="A614" s="2" t="s">
        <v>21</v>
      </c>
      <c r="B614" s="1">
        <v>43405</v>
      </c>
      <c r="C614" s="5">
        <v>4606</v>
      </c>
      <c r="D614" s="5"/>
    </row>
    <row r="615" spans="1:4" x14ac:dyDescent="0.25">
      <c r="A615" s="2" t="s">
        <v>22</v>
      </c>
      <c r="B615" s="1">
        <v>43405</v>
      </c>
      <c r="C615" s="5">
        <v>718</v>
      </c>
      <c r="D615" s="5"/>
    </row>
    <row r="616" spans="1:4" x14ac:dyDescent="0.25">
      <c r="A616" s="2" t="s">
        <v>23</v>
      </c>
      <c r="B616" s="1">
        <v>43405</v>
      </c>
      <c r="C616" s="5">
        <v>648</v>
      </c>
      <c r="D616" s="5"/>
    </row>
    <row r="617" spans="1:4" x14ac:dyDescent="0.25">
      <c r="A617" s="2" t="s">
        <v>24</v>
      </c>
      <c r="B617" s="1">
        <v>43405</v>
      </c>
      <c r="C617" s="5">
        <v>76</v>
      </c>
    </row>
    <row r="618" spans="1:4" x14ac:dyDescent="0.25">
      <c r="A618" s="2" t="s">
        <v>25</v>
      </c>
      <c r="B618" s="1">
        <v>43405</v>
      </c>
      <c r="C618" s="5">
        <v>8200</v>
      </c>
      <c r="D618" s="5"/>
    </row>
    <row r="619" spans="1:4" x14ac:dyDescent="0.25">
      <c r="A619" s="2" t="s">
        <v>26</v>
      </c>
      <c r="B619" s="1">
        <v>43405</v>
      </c>
      <c r="C619" s="5">
        <v>4250</v>
      </c>
      <c r="D619" s="5"/>
    </row>
    <row r="620" spans="1:4" x14ac:dyDescent="0.25">
      <c r="A620" s="2" t="s">
        <v>27</v>
      </c>
      <c r="B620" s="1">
        <v>43405</v>
      </c>
      <c r="C620" s="5">
        <v>469</v>
      </c>
      <c r="D620" s="5"/>
    </row>
    <row r="621" spans="1:4" x14ac:dyDescent="0.25">
      <c r="A621" s="2" t="s">
        <v>28</v>
      </c>
      <c r="B621" s="1">
        <v>43405</v>
      </c>
      <c r="C621" s="5">
        <v>24002</v>
      </c>
      <c r="D621" s="5"/>
    </row>
    <row r="622" spans="1:4" x14ac:dyDescent="0.25">
      <c r="A622" s="2" t="s">
        <v>29</v>
      </c>
      <c r="B622" s="1">
        <v>43405</v>
      </c>
      <c r="C622" s="5">
        <v>369</v>
      </c>
      <c r="D622" s="5"/>
    </row>
    <row r="623" spans="1:4" x14ac:dyDescent="0.25">
      <c r="A623" s="2" t="s">
        <v>3</v>
      </c>
      <c r="B623" s="1">
        <v>43435</v>
      </c>
      <c r="C623" s="5">
        <v>88</v>
      </c>
      <c r="D623" s="5"/>
    </row>
    <row r="624" spans="1:4" x14ac:dyDescent="0.25">
      <c r="A624" s="2" t="s">
        <v>4</v>
      </c>
      <c r="B624" s="1">
        <v>43435</v>
      </c>
      <c r="C624" s="5">
        <v>500</v>
      </c>
      <c r="D624" s="5"/>
    </row>
    <row r="625" spans="1:4" x14ac:dyDescent="0.25">
      <c r="A625" s="2" t="s">
        <v>5</v>
      </c>
      <c r="B625" s="1">
        <v>43435</v>
      </c>
      <c r="C625" s="5">
        <v>408</v>
      </c>
      <c r="D625" s="5"/>
    </row>
    <row r="626" spans="1:4" x14ac:dyDescent="0.25">
      <c r="A626" s="2" t="s">
        <v>6</v>
      </c>
      <c r="B626" s="1">
        <v>43435</v>
      </c>
      <c r="C626" s="5">
        <v>228</v>
      </c>
      <c r="D626" s="5"/>
    </row>
    <row r="627" spans="1:4" x14ac:dyDescent="0.25">
      <c r="A627" s="2" t="s">
        <v>7</v>
      </c>
      <c r="B627" s="1">
        <v>43435</v>
      </c>
      <c r="C627" s="5">
        <v>1280</v>
      </c>
      <c r="D627" s="5"/>
    </row>
    <row r="628" spans="1:4" x14ac:dyDescent="0.25">
      <c r="A628" s="2" t="s">
        <v>8</v>
      </c>
      <c r="B628" s="1">
        <v>43435</v>
      </c>
      <c r="C628" s="5">
        <v>889</v>
      </c>
      <c r="D628" s="5"/>
    </row>
    <row r="629" spans="1:4" x14ac:dyDescent="0.25">
      <c r="A629" s="2" t="s">
        <v>9</v>
      </c>
      <c r="B629" s="1">
        <v>43435</v>
      </c>
      <c r="C629" s="5">
        <v>1247</v>
      </c>
      <c r="D629" s="5"/>
    </row>
    <row r="630" spans="1:4" x14ac:dyDescent="0.25">
      <c r="A630" s="2" t="s">
        <v>10</v>
      </c>
      <c r="B630" s="1">
        <v>43435</v>
      </c>
      <c r="C630" s="5">
        <v>1068</v>
      </c>
      <c r="D630" s="5"/>
    </row>
    <row r="631" spans="1:4" x14ac:dyDescent="0.25">
      <c r="A631" s="2" t="s">
        <v>11</v>
      </c>
      <c r="B631" s="1">
        <v>43435</v>
      </c>
      <c r="C631" s="5">
        <v>1457</v>
      </c>
      <c r="D631" s="5"/>
    </row>
    <row r="632" spans="1:4" x14ac:dyDescent="0.25">
      <c r="A632" s="2" t="s">
        <v>12</v>
      </c>
      <c r="B632" s="1">
        <v>43435</v>
      </c>
      <c r="C632" s="5">
        <v>384</v>
      </c>
      <c r="D632" s="5"/>
    </row>
    <row r="633" spans="1:4" x14ac:dyDescent="0.25">
      <c r="A633" s="2" t="s">
        <v>13</v>
      </c>
      <c r="B633" s="1">
        <v>43435</v>
      </c>
      <c r="C633" s="5">
        <v>3842</v>
      </c>
      <c r="D633" s="5"/>
    </row>
    <row r="634" spans="1:4" x14ac:dyDescent="0.25">
      <c r="A634" s="2" t="s">
        <v>14</v>
      </c>
      <c r="B634" s="1">
        <v>43435</v>
      </c>
      <c r="C634" s="5">
        <v>1360</v>
      </c>
      <c r="D634" s="5"/>
    </row>
    <row r="635" spans="1:4" x14ac:dyDescent="0.25">
      <c r="A635" s="2" t="s">
        <v>15</v>
      </c>
      <c r="B635" s="1">
        <v>43435</v>
      </c>
      <c r="C635" s="5">
        <v>1747</v>
      </c>
      <c r="D635" s="5"/>
    </row>
    <row r="636" spans="1:4" x14ac:dyDescent="0.25">
      <c r="A636" s="2" t="s">
        <v>16</v>
      </c>
      <c r="B636" s="1">
        <v>43435</v>
      </c>
      <c r="C636" s="5">
        <v>487</v>
      </c>
      <c r="D636" s="5"/>
    </row>
    <row r="637" spans="1:4" x14ac:dyDescent="0.25">
      <c r="A637" s="2" t="s">
        <v>17</v>
      </c>
      <c r="B637" s="1">
        <v>43435</v>
      </c>
      <c r="C637" s="5">
        <v>671</v>
      </c>
      <c r="D637" s="5"/>
    </row>
    <row r="638" spans="1:4" x14ac:dyDescent="0.25">
      <c r="A638" s="2" t="s">
        <v>18</v>
      </c>
      <c r="B638" s="1">
        <v>43435</v>
      </c>
      <c r="C638" s="5">
        <v>1378</v>
      </c>
      <c r="D638" s="5"/>
    </row>
    <row r="639" spans="1:4" x14ac:dyDescent="0.25">
      <c r="A639" s="2" t="s">
        <v>19</v>
      </c>
      <c r="B639" s="1">
        <v>43435</v>
      </c>
      <c r="C639" s="5">
        <v>392</v>
      </c>
      <c r="D639" s="5"/>
    </row>
    <row r="640" spans="1:4" x14ac:dyDescent="0.25">
      <c r="A640" s="2" t="s">
        <v>20</v>
      </c>
      <c r="B640" s="1">
        <v>43435</v>
      </c>
      <c r="C640" s="5">
        <v>5920</v>
      </c>
      <c r="D640" s="5"/>
    </row>
    <row r="641" spans="1:4" x14ac:dyDescent="0.25">
      <c r="A641" s="2" t="s">
        <v>21</v>
      </c>
      <c r="B641" s="1">
        <v>43435</v>
      </c>
      <c r="C641" s="5">
        <v>4346</v>
      </c>
      <c r="D641" s="5"/>
    </row>
    <row r="642" spans="1:4" x14ac:dyDescent="0.25">
      <c r="A642" s="2" t="s">
        <v>22</v>
      </c>
      <c r="B642" s="1">
        <v>43435</v>
      </c>
      <c r="C642" s="5">
        <v>637</v>
      </c>
      <c r="D642" s="5"/>
    </row>
    <row r="643" spans="1:4" x14ac:dyDescent="0.25">
      <c r="A643" s="2" t="s">
        <v>23</v>
      </c>
      <c r="B643" s="1">
        <v>43435</v>
      </c>
      <c r="C643" s="5">
        <v>609</v>
      </c>
      <c r="D643" s="5"/>
    </row>
    <row r="644" spans="1:4" x14ac:dyDescent="0.25">
      <c r="A644" s="2" t="s">
        <v>24</v>
      </c>
      <c r="B644" s="1">
        <v>43435</v>
      </c>
      <c r="C644" s="5">
        <v>78</v>
      </c>
      <c r="D644" s="5"/>
    </row>
    <row r="645" spans="1:4" x14ac:dyDescent="0.25">
      <c r="A645" s="2" t="s">
        <v>25</v>
      </c>
      <c r="B645" s="1">
        <v>43435</v>
      </c>
      <c r="C645" s="5">
        <v>8071</v>
      </c>
      <c r="D645" s="5"/>
    </row>
    <row r="646" spans="1:4" x14ac:dyDescent="0.25">
      <c r="A646" s="2" t="s">
        <v>26</v>
      </c>
      <c r="B646" s="1">
        <v>43435</v>
      </c>
      <c r="C646" s="5">
        <v>4525</v>
      </c>
      <c r="D646" s="5"/>
    </row>
    <row r="647" spans="1:4" x14ac:dyDescent="0.25">
      <c r="A647" s="2" t="s">
        <v>27</v>
      </c>
      <c r="B647" s="1">
        <v>43435</v>
      </c>
      <c r="C647" s="5">
        <v>429</v>
      </c>
      <c r="D647" s="5"/>
    </row>
    <row r="648" spans="1:4" x14ac:dyDescent="0.25">
      <c r="A648" s="2" t="s">
        <v>28</v>
      </c>
      <c r="B648" s="1">
        <v>43435</v>
      </c>
      <c r="C648" s="5">
        <v>22572</v>
      </c>
      <c r="D648" s="5"/>
    </row>
    <row r="649" spans="1:4" x14ac:dyDescent="0.25">
      <c r="A649" s="2" t="s">
        <v>29</v>
      </c>
      <c r="B649" s="1">
        <v>43435</v>
      </c>
      <c r="C649" s="5">
        <v>315</v>
      </c>
      <c r="D649" s="5"/>
    </row>
    <row r="650" spans="1:4" x14ac:dyDescent="0.25">
      <c r="A650" s="2" t="s">
        <v>3</v>
      </c>
      <c r="B650" s="1">
        <v>43466</v>
      </c>
      <c r="C650">
        <v>106</v>
      </c>
    </row>
    <row r="651" spans="1:4" x14ac:dyDescent="0.25">
      <c r="A651" s="2" t="s">
        <v>4</v>
      </c>
      <c r="B651" s="1">
        <v>43466</v>
      </c>
      <c r="C651">
        <v>430</v>
      </c>
    </row>
    <row r="652" spans="1:4" x14ac:dyDescent="0.25">
      <c r="A652" s="2" t="s">
        <v>5</v>
      </c>
      <c r="B652" s="1">
        <v>43466</v>
      </c>
      <c r="C652">
        <v>385</v>
      </c>
    </row>
    <row r="653" spans="1:4" x14ac:dyDescent="0.25">
      <c r="A653" s="2" t="s">
        <v>6</v>
      </c>
      <c r="B653" s="1">
        <v>43466</v>
      </c>
      <c r="C653">
        <v>216</v>
      </c>
    </row>
    <row r="654" spans="1:4" x14ac:dyDescent="0.25">
      <c r="A654" s="2" t="s">
        <v>7</v>
      </c>
      <c r="B654" s="1">
        <v>43466</v>
      </c>
      <c r="C654" s="5">
        <v>1362</v>
      </c>
    </row>
    <row r="655" spans="1:4" x14ac:dyDescent="0.25">
      <c r="A655" s="2" t="s">
        <v>8</v>
      </c>
      <c r="B655" s="1">
        <v>43466</v>
      </c>
      <c r="C655">
        <v>791</v>
      </c>
    </row>
    <row r="656" spans="1:4" x14ac:dyDescent="0.25">
      <c r="A656" s="2" t="s">
        <v>9</v>
      </c>
      <c r="B656" s="1">
        <v>43466</v>
      </c>
      <c r="C656" s="5">
        <v>1129</v>
      </c>
    </row>
    <row r="657" spans="1:3" x14ac:dyDescent="0.25">
      <c r="A657" s="2" t="s">
        <v>10</v>
      </c>
      <c r="B657" s="1">
        <v>43466</v>
      </c>
      <c r="C657" s="5">
        <v>1030</v>
      </c>
    </row>
    <row r="658" spans="1:3" x14ac:dyDescent="0.25">
      <c r="A658" s="2" t="s">
        <v>11</v>
      </c>
      <c r="B658" s="1">
        <v>43466</v>
      </c>
      <c r="C658" s="5">
        <v>1728</v>
      </c>
    </row>
    <row r="659" spans="1:3" x14ac:dyDescent="0.25">
      <c r="A659" s="2" t="s">
        <v>12</v>
      </c>
      <c r="B659" s="1">
        <v>43466</v>
      </c>
      <c r="C659">
        <v>341</v>
      </c>
    </row>
    <row r="660" spans="1:3" x14ac:dyDescent="0.25">
      <c r="A660" s="2" t="s">
        <v>13</v>
      </c>
      <c r="B660" s="1">
        <v>43466</v>
      </c>
      <c r="C660" s="5">
        <v>3754</v>
      </c>
    </row>
    <row r="661" spans="1:3" x14ac:dyDescent="0.25">
      <c r="A661" s="2" t="s">
        <v>14</v>
      </c>
      <c r="B661" s="1">
        <v>43466</v>
      </c>
      <c r="C661" s="5">
        <v>1395</v>
      </c>
    </row>
    <row r="662" spans="1:3" x14ac:dyDescent="0.25">
      <c r="A662" s="2" t="s">
        <v>15</v>
      </c>
      <c r="B662" s="1">
        <v>43466</v>
      </c>
      <c r="C662" s="5">
        <v>1717</v>
      </c>
    </row>
    <row r="663" spans="1:3" x14ac:dyDescent="0.25">
      <c r="A663" s="2" t="s">
        <v>16</v>
      </c>
      <c r="B663" s="1">
        <v>43466</v>
      </c>
      <c r="C663">
        <v>503</v>
      </c>
    </row>
    <row r="664" spans="1:3" x14ac:dyDescent="0.25">
      <c r="A664" s="2" t="s">
        <v>17</v>
      </c>
      <c r="B664" s="1">
        <v>43466</v>
      </c>
      <c r="C664">
        <v>658</v>
      </c>
    </row>
    <row r="665" spans="1:3" x14ac:dyDescent="0.25">
      <c r="A665" s="2" t="s">
        <v>18</v>
      </c>
      <c r="B665" s="1">
        <v>43466</v>
      </c>
      <c r="C665" s="5">
        <v>1265</v>
      </c>
    </row>
    <row r="666" spans="1:3" x14ac:dyDescent="0.25">
      <c r="A666" s="2" t="s">
        <v>19</v>
      </c>
      <c r="B666" s="1">
        <v>43466</v>
      </c>
      <c r="C666">
        <v>350</v>
      </c>
    </row>
    <row r="667" spans="1:3" x14ac:dyDescent="0.25">
      <c r="A667" s="2" t="s">
        <v>20</v>
      </c>
      <c r="B667" s="1">
        <v>43466</v>
      </c>
      <c r="C667" s="5">
        <v>5273</v>
      </c>
    </row>
    <row r="668" spans="1:3" x14ac:dyDescent="0.25">
      <c r="A668" s="2" t="s">
        <v>21</v>
      </c>
      <c r="B668" s="1">
        <v>43466</v>
      </c>
      <c r="C668" s="5">
        <v>4759</v>
      </c>
    </row>
    <row r="669" spans="1:3" x14ac:dyDescent="0.25">
      <c r="A669" s="2" t="s">
        <v>22</v>
      </c>
      <c r="B669" s="1">
        <v>43466</v>
      </c>
      <c r="C669">
        <v>617</v>
      </c>
    </row>
    <row r="670" spans="1:3" x14ac:dyDescent="0.25">
      <c r="A670" s="2" t="s">
        <v>23</v>
      </c>
      <c r="B670" s="1">
        <v>43466</v>
      </c>
      <c r="C670">
        <v>467</v>
      </c>
    </row>
    <row r="671" spans="1:3" x14ac:dyDescent="0.25">
      <c r="A671" s="2" t="s">
        <v>24</v>
      </c>
      <c r="B671" s="1">
        <v>43466</v>
      </c>
      <c r="C671">
        <v>83</v>
      </c>
    </row>
    <row r="672" spans="1:3" x14ac:dyDescent="0.25">
      <c r="A672" s="2" t="s">
        <v>25</v>
      </c>
      <c r="B672" s="1">
        <v>43466</v>
      </c>
      <c r="C672" s="5">
        <v>6953</v>
      </c>
    </row>
    <row r="673" spans="1:4" x14ac:dyDescent="0.25">
      <c r="A673" s="2" t="s">
        <v>26</v>
      </c>
      <c r="B673" s="1">
        <v>43466</v>
      </c>
      <c r="C673" s="5">
        <v>3340</v>
      </c>
    </row>
    <row r="674" spans="1:4" x14ac:dyDescent="0.25">
      <c r="A674" s="2" t="s">
        <v>27</v>
      </c>
      <c r="B674" s="1">
        <v>43466</v>
      </c>
      <c r="C674">
        <v>523</v>
      </c>
    </row>
    <row r="675" spans="1:4" x14ac:dyDescent="0.25">
      <c r="A675" s="2" t="s">
        <v>28</v>
      </c>
      <c r="B675" s="1">
        <v>43466</v>
      </c>
      <c r="C675" s="5">
        <v>22283</v>
      </c>
    </row>
    <row r="676" spans="1:4" x14ac:dyDescent="0.25">
      <c r="A676" s="2" t="s">
        <v>29</v>
      </c>
      <c r="B676" s="1">
        <v>43466</v>
      </c>
      <c r="C676">
        <v>241</v>
      </c>
    </row>
    <row r="677" spans="1:4" x14ac:dyDescent="0.25">
      <c r="A677" s="2" t="s">
        <v>3</v>
      </c>
      <c r="B677" s="1">
        <v>43497</v>
      </c>
      <c r="C677">
        <v>159</v>
      </c>
    </row>
    <row r="678" spans="1:4" x14ac:dyDescent="0.25">
      <c r="A678" s="2" t="s">
        <v>4</v>
      </c>
      <c r="B678" s="1">
        <v>43497</v>
      </c>
      <c r="C678">
        <v>507</v>
      </c>
    </row>
    <row r="679" spans="1:4" x14ac:dyDescent="0.25">
      <c r="A679" s="2" t="s">
        <v>5</v>
      </c>
      <c r="B679" s="1">
        <v>43497</v>
      </c>
      <c r="C679">
        <v>472</v>
      </c>
    </row>
    <row r="680" spans="1:4" x14ac:dyDescent="0.25">
      <c r="A680" s="2" t="s">
        <v>6</v>
      </c>
      <c r="B680" s="1">
        <v>43497</v>
      </c>
      <c r="C680">
        <v>244</v>
      </c>
    </row>
    <row r="681" spans="1:4" x14ac:dyDescent="0.25">
      <c r="A681" s="2" t="s">
        <v>7</v>
      </c>
      <c r="B681" s="1">
        <v>43497</v>
      </c>
      <c r="C681">
        <v>1613</v>
      </c>
      <c r="D681" s="5"/>
    </row>
    <row r="682" spans="1:4" x14ac:dyDescent="0.25">
      <c r="A682" s="2" t="s">
        <v>8</v>
      </c>
      <c r="B682" s="1">
        <v>43497</v>
      </c>
      <c r="C682">
        <v>760</v>
      </c>
      <c r="D682" s="5"/>
    </row>
    <row r="683" spans="1:4" x14ac:dyDescent="0.25">
      <c r="A683" s="2" t="s">
        <v>9</v>
      </c>
      <c r="B683" s="1">
        <v>43497</v>
      </c>
      <c r="C683">
        <v>1202</v>
      </c>
      <c r="D683" s="5"/>
    </row>
    <row r="684" spans="1:4" x14ac:dyDescent="0.25">
      <c r="A684" s="2" t="s">
        <v>10</v>
      </c>
      <c r="B684" s="1">
        <v>43497</v>
      </c>
      <c r="C684">
        <v>1188</v>
      </c>
      <c r="D684" s="5"/>
    </row>
    <row r="685" spans="1:4" x14ac:dyDescent="0.25">
      <c r="A685" s="2" t="s">
        <v>11</v>
      </c>
      <c r="B685" s="1">
        <v>43497</v>
      </c>
      <c r="C685">
        <v>1979</v>
      </c>
      <c r="D685" s="5"/>
    </row>
    <row r="686" spans="1:4" x14ac:dyDescent="0.25">
      <c r="A686" s="2" t="s">
        <v>12</v>
      </c>
      <c r="B686" s="1">
        <v>43497</v>
      </c>
      <c r="C686">
        <v>344</v>
      </c>
    </row>
    <row r="687" spans="1:4" x14ac:dyDescent="0.25">
      <c r="A687" s="2" t="s">
        <v>13</v>
      </c>
      <c r="B687" s="1">
        <v>43497</v>
      </c>
      <c r="C687">
        <v>4143</v>
      </c>
      <c r="D687" s="5"/>
    </row>
    <row r="688" spans="1:4" x14ac:dyDescent="0.25">
      <c r="A688" s="2" t="s">
        <v>14</v>
      </c>
      <c r="B688" s="1">
        <v>43497</v>
      </c>
      <c r="C688">
        <v>1814</v>
      </c>
      <c r="D688" s="5"/>
    </row>
    <row r="689" spans="1:4" x14ac:dyDescent="0.25">
      <c r="A689" s="2" t="s">
        <v>15</v>
      </c>
      <c r="B689" s="1">
        <v>43497</v>
      </c>
      <c r="C689">
        <v>2057</v>
      </c>
      <c r="D689" s="5"/>
    </row>
    <row r="690" spans="1:4" x14ac:dyDescent="0.25">
      <c r="A690" s="2" t="s">
        <v>16</v>
      </c>
      <c r="B690" s="1">
        <v>43497</v>
      </c>
      <c r="C690">
        <v>624</v>
      </c>
      <c r="D690" s="5"/>
    </row>
    <row r="691" spans="1:4" x14ac:dyDescent="0.25">
      <c r="A691" s="2" t="s">
        <v>17</v>
      </c>
      <c r="B691" s="1">
        <v>43497</v>
      </c>
      <c r="C691">
        <v>770</v>
      </c>
      <c r="D691" s="5"/>
    </row>
    <row r="692" spans="1:4" x14ac:dyDescent="0.25">
      <c r="A692" s="2" t="s">
        <v>18</v>
      </c>
      <c r="B692" s="1">
        <v>43497</v>
      </c>
      <c r="C692">
        <v>1463</v>
      </c>
      <c r="D692" s="5"/>
    </row>
    <row r="693" spans="1:4" x14ac:dyDescent="0.25">
      <c r="A693" s="2" t="s">
        <v>19</v>
      </c>
      <c r="B693" s="1">
        <v>43497</v>
      </c>
      <c r="C693">
        <v>355</v>
      </c>
    </row>
    <row r="694" spans="1:4" x14ac:dyDescent="0.25">
      <c r="A694" s="2" t="s">
        <v>20</v>
      </c>
      <c r="B694" s="1">
        <v>43497</v>
      </c>
      <c r="C694">
        <v>6353</v>
      </c>
      <c r="D694" s="5"/>
    </row>
    <row r="695" spans="1:4" x14ac:dyDescent="0.25">
      <c r="A695" s="2" t="s">
        <v>21</v>
      </c>
      <c r="B695" s="1">
        <v>43497</v>
      </c>
      <c r="C695">
        <v>4934</v>
      </c>
      <c r="D695" s="5"/>
    </row>
    <row r="696" spans="1:4" x14ac:dyDescent="0.25">
      <c r="A696" s="2" t="s">
        <v>22</v>
      </c>
      <c r="B696" s="1">
        <v>43497</v>
      </c>
      <c r="C696">
        <v>630</v>
      </c>
      <c r="D696" s="5"/>
    </row>
    <row r="697" spans="1:4" x14ac:dyDescent="0.25">
      <c r="A697" s="2" t="s">
        <v>23</v>
      </c>
      <c r="B697" s="1">
        <v>43497</v>
      </c>
      <c r="C697">
        <v>575</v>
      </c>
      <c r="D697" s="5"/>
    </row>
    <row r="698" spans="1:4" x14ac:dyDescent="0.25">
      <c r="A698" s="2" t="s">
        <v>24</v>
      </c>
      <c r="B698" s="1">
        <v>43497</v>
      </c>
      <c r="C698">
        <v>113</v>
      </c>
    </row>
    <row r="699" spans="1:4" x14ac:dyDescent="0.25">
      <c r="A699" s="2" t="s">
        <v>25</v>
      </c>
      <c r="B699" s="1">
        <v>43497</v>
      </c>
      <c r="C699">
        <v>7762</v>
      </c>
      <c r="D699" s="5"/>
    </row>
    <row r="700" spans="1:4" x14ac:dyDescent="0.25">
      <c r="A700" s="2" t="s">
        <v>26</v>
      </c>
      <c r="B700" s="1">
        <v>43497</v>
      </c>
      <c r="C700">
        <v>4589</v>
      </c>
      <c r="D700" s="5"/>
    </row>
    <row r="701" spans="1:4" x14ac:dyDescent="0.25">
      <c r="A701" s="2" t="s">
        <v>27</v>
      </c>
      <c r="B701" s="1">
        <v>43497</v>
      </c>
      <c r="C701">
        <v>592</v>
      </c>
      <c r="D701" s="5"/>
    </row>
    <row r="702" spans="1:4" x14ac:dyDescent="0.25">
      <c r="A702" s="2" t="s">
        <v>28</v>
      </c>
      <c r="B702" s="1">
        <v>43497</v>
      </c>
      <c r="C702">
        <v>26310</v>
      </c>
      <c r="D702" s="5"/>
    </row>
    <row r="703" spans="1:4" x14ac:dyDescent="0.25">
      <c r="A703" s="2" t="s">
        <v>29</v>
      </c>
      <c r="B703" s="1">
        <v>43497</v>
      </c>
      <c r="C703">
        <v>372</v>
      </c>
    </row>
    <row r="704" spans="1:4" x14ac:dyDescent="0.25">
      <c r="A704" s="2" t="s">
        <v>3</v>
      </c>
      <c r="B704" s="1">
        <v>43525</v>
      </c>
      <c r="C704">
        <v>144</v>
      </c>
    </row>
    <row r="705" spans="1:4" x14ac:dyDescent="0.25">
      <c r="A705" s="2" t="s">
        <v>4</v>
      </c>
      <c r="B705" s="1">
        <v>43525</v>
      </c>
      <c r="C705">
        <v>480</v>
      </c>
      <c r="D705" s="5"/>
    </row>
    <row r="706" spans="1:4" x14ac:dyDescent="0.25">
      <c r="A706" s="2" t="s">
        <v>5</v>
      </c>
      <c r="B706" s="1">
        <v>43525</v>
      </c>
      <c r="C706">
        <v>448</v>
      </c>
      <c r="D706" s="5"/>
    </row>
    <row r="707" spans="1:4" x14ac:dyDescent="0.25">
      <c r="A707" s="2" t="s">
        <v>6</v>
      </c>
      <c r="B707" s="1">
        <v>43525</v>
      </c>
      <c r="C707">
        <v>221</v>
      </c>
    </row>
    <row r="708" spans="1:4" x14ac:dyDescent="0.25">
      <c r="A708" s="2" t="s">
        <v>7</v>
      </c>
      <c r="B708" s="1">
        <v>43525</v>
      </c>
      <c r="C708">
        <v>1362</v>
      </c>
      <c r="D708" s="5"/>
    </row>
    <row r="709" spans="1:4" x14ac:dyDescent="0.25">
      <c r="A709" s="2" t="s">
        <v>8</v>
      </c>
      <c r="B709" s="1">
        <v>43525</v>
      </c>
      <c r="C709">
        <v>651</v>
      </c>
      <c r="D709" s="5"/>
    </row>
    <row r="710" spans="1:4" x14ac:dyDescent="0.25">
      <c r="A710" s="2" t="s">
        <v>9</v>
      </c>
      <c r="B710" s="1">
        <v>43525</v>
      </c>
      <c r="C710">
        <v>1100</v>
      </c>
      <c r="D710" s="5"/>
    </row>
    <row r="711" spans="1:4" x14ac:dyDescent="0.25">
      <c r="A711" s="2" t="s">
        <v>10</v>
      </c>
      <c r="B711" s="1">
        <v>43525</v>
      </c>
      <c r="C711">
        <v>907</v>
      </c>
      <c r="D711" s="5"/>
    </row>
    <row r="712" spans="1:4" x14ac:dyDescent="0.25">
      <c r="A712" s="2" t="s">
        <v>11</v>
      </c>
      <c r="B712" s="1">
        <v>43525</v>
      </c>
      <c r="C712">
        <v>2043</v>
      </c>
      <c r="D712" s="5"/>
    </row>
    <row r="713" spans="1:4" x14ac:dyDescent="0.25">
      <c r="A713" s="2" t="s">
        <v>12</v>
      </c>
      <c r="B713" s="1">
        <v>43525</v>
      </c>
      <c r="C713">
        <v>295</v>
      </c>
    </row>
    <row r="714" spans="1:4" x14ac:dyDescent="0.25">
      <c r="A714" s="2" t="s">
        <v>13</v>
      </c>
      <c r="B714" s="1">
        <v>43525</v>
      </c>
      <c r="C714">
        <v>3731</v>
      </c>
      <c r="D714" s="5"/>
    </row>
    <row r="715" spans="1:4" x14ac:dyDescent="0.25">
      <c r="A715" s="2" t="s">
        <v>14</v>
      </c>
      <c r="B715" s="1">
        <v>43525</v>
      </c>
      <c r="C715">
        <v>1747</v>
      </c>
      <c r="D715" s="5"/>
    </row>
    <row r="716" spans="1:4" x14ac:dyDescent="0.25">
      <c r="A716" s="2" t="s">
        <v>15</v>
      </c>
      <c r="B716" s="1">
        <v>43525</v>
      </c>
      <c r="C716">
        <v>2137</v>
      </c>
      <c r="D716" s="5"/>
    </row>
    <row r="717" spans="1:4" x14ac:dyDescent="0.25">
      <c r="A717" s="2" t="s">
        <v>16</v>
      </c>
      <c r="B717" s="1">
        <v>43525</v>
      </c>
      <c r="C717">
        <v>592</v>
      </c>
      <c r="D717" s="5"/>
    </row>
    <row r="718" spans="1:4" x14ac:dyDescent="0.25">
      <c r="A718" s="2" t="s">
        <v>17</v>
      </c>
      <c r="B718" s="1">
        <v>43525</v>
      </c>
      <c r="C718">
        <v>733</v>
      </c>
      <c r="D718" s="5"/>
    </row>
    <row r="719" spans="1:4" x14ac:dyDescent="0.25">
      <c r="A719" s="2" t="s">
        <v>18</v>
      </c>
      <c r="B719" s="1">
        <v>43525</v>
      </c>
      <c r="C719">
        <v>1342</v>
      </c>
      <c r="D719" s="5"/>
    </row>
    <row r="720" spans="1:4" x14ac:dyDescent="0.25">
      <c r="A720" s="2" t="s">
        <v>19</v>
      </c>
      <c r="B720" s="1">
        <v>43525</v>
      </c>
      <c r="C720">
        <v>382</v>
      </c>
      <c r="D720" s="5"/>
    </row>
    <row r="721" spans="1:4" x14ac:dyDescent="0.25">
      <c r="A721" s="2" t="s">
        <v>20</v>
      </c>
      <c r="B721" s="1">
        <v>43525</v>
      </c>
      <c r="C721">
        <v>6188</v>
      </c>
      <c r="D721" s="5"/>
    </row>
    <row r="722" spans="1:4" x14ac:dyDescent="0.25">
      <c r="A722" s="2" t="s">
        <v>21</v>
      </c>
      <c r="B722" s="1">
        <v>43525</v>
      </c>
      <c r="C722">
        <v>4343</v>
      </c>
      <c r="D722" s="5"/>
    </row>
    <row r="723" spans="1:4" x14ac:dyDescent="0.25">
      <c r="A723" s="2" t="s">
        <v>22</v>
      </c>
      <c r="B723" s="1">
        <v>43525</v>
      </c>
      <c r="C723">
        <v>566</v>
      </c>
      <c r="D723" s="5"/>
    </row>
    <row r="724" spans="1:4" x14ac:dyDescent="0.25">
      <c r="A724" s="2" t="s">
        <v>23</v>
      </c>
      <c r="B724" s="1">
        <v>43525</v>
      </c>
      <c r="C724">
        <v>583</v>
      </c>
      <c r="D724" s="5"/>
    </row>
    <row r="725" spans="1:4" x14ac:dyDescent="0.25">
      <c r="A725" s="2" t="s">
        <v>24</v>
      </c>
      <c r="B725" s="1">
        <v>43525</v>
      </c>
      <c r="C725">
        <v>95</v>
      </c>
    </row>
    <row r="726" spans="1:4" x14ac:dyDescent="0.25">
      <c r="A726" s="2" t="s">
        <v>25</v>
      </c>
      <c r="B726" s="1">
        <v>43525</v>
      </c>
      <c r="C726">
        <v>7554</v>
      </c>
      <c r="D726" s="5"/>
    </row>
    <row r="727" spans="1:4" x14ac:dyDescent="0.25">
      <c r="A727" s="2" t="s">
        <v>26</v>
      </c>
      <c r="B727" s="1">
        <v>43525</v>
      </c>
      <c r="C727">
        <v>4857</v>
      </c>
      <c r="D727" s="5"/>
    </row>
    <row r="728" spans="1:4" x14ac:dyDescent="0.25">
      <c r="A728" s="2" t="s">
        <v>27</v>
      </c>
      <c r="B728" s="1">
        <v>43525</v>
      </c>
      <c r="C728">
        <v>468</v>
      </c>
      <c r="D728" s="5"/>
    </row>
    <row r="729" spans="1:4" x14ac:dyDescent="0.25">
      <c r="A729" s="2" t="s">
        <v>28</v>
      </c>
      <c r="B729" s="1">
        <v>43525</v>
      </c>
      <c r="C729">
        <v>24790</v>
      </c>
      <c r="D729" s="5"/>
    </row>
    <row r="730" spans="1:4" x14ac:dyDescent="0.25">
      <c r="A730" s="2" t="s">
        <v>29</v>
      </c>
      <c r="B730" s="1">
        <v>43525</v>
      </c>
      <c r="C730">
        <v>350</v>
      </c>
    </row>
    <row r="731" spans="1:4" x14ac:dyDescent="0.25">
      <c r="A731" s="2" t="s">
        <v>3</v>
      </c>
      <c r="B731" s="1">
        <v>43556</v>
      </c>
      <c r="C731">
        <v>200</v>
      </c>
    </row>
    <row r="732" spans="1:4" x14ac:dyDescent="0.25">
      <c r="A732" s="2" t="s">
        <v>4</v>
      </c>
      <c r="B732" s="1">
        <v>43556</v>
      </c>
      <c r="C732">
        <v>687</v>
      </c>
      <c r="D732" s="5"/>
    </row>
    <row r="733" spans="1:4" x14ac:dyDescent="0.25">
      <c r="A733" s="2" t="s">
        <v>5</v>
      </c>
      <c r="B733" s="1">
        <v>43556</v>
      </c>
      <c r="C733">
        <v>473</v>
      </c>
      <c r="D733" s="5"/>
    </row>
    <row r="734" spans="1:4" x14ac:dyDescent="0.25">
      <c r="A734" s="2" t="s">
        <v>6</v>
      </c>
      <c r="B734" s="1">
        <v>43556</v>
      </c>
      <c r="C734">
        <v>244</v>
      </c>
    </row>
    <row r="735" spans="1:4" x14ac:dyDescent="0.25">
      <c r="A735" s="2" t="s">
        <v>7</v>
      </c>
      <c r="B735" s="1">
        <v>43556</v>
      </c>
      <c r="C735">
        <v>1557</v>
      </c>
      <c r="D735" s="5"/>
    </row>
    <row r="736" spans="1:4" x14ac:dyDescent="0.25">
      <c r="A736" s="2" t="s">
        <v>8</v>
      </c>
      <c r="B736" s="1">
        <v>43556</v>
      </c>
      <c r="C736">
        <v>964</v>
      </c>
      <c r="D736" s="5"/>
    </row>
    <row r="737" spans="1:4" x14ac:dyDescent="0.25">
      <c r="A737" s="2" t="s">
        <v>9</v>
      </c>
      <c r="B737" s="1">
        <v>43556</v>
      </c>
      <c r="C737">
        <v>1433</v>
      </c>
      <c r="D737" s="5"/>
    </row>
    <row r="738" spans="1:4" x14ac:dyDescent="0.25">
      <c r="A738" s="2" t="s">
        <v>10</v>
      </c>
      <c r="B738" s="1">
        <v>43556</v>
      </c>
      <c r="C738">
        <v>1147</v>
      </c>
      <c r="D738" s="5"/>
    </row>
    <row r="739" spans="1:4" x14ac:dyDescent="0.25">
      <c r="A739" s="2" t="s">
        <v>11</v>
      </c>
      <c r="B739" s="1">
        <v>43556</v>
      </c>
      <c r="C739">
        <v>2949</v>
      </c>
      <c r="D739" s="5"/>
    </row>
    <row r="740" spans="1:4" x14ac:dyDescent="0.25">
      <c r="A740" s="2" t="s">
        <v>12</v>
      </c>
      <c r="B740" s="1">
        <v>43556</v>
      </c>
      <c r="C740">
        <v>379</v>
      </c>
      <c r="D740" s="5"/>
    </row>
    <row r="741" spans="1:4" x14ac:dyDescent="0.25">
      <c r="A741" s="2" t="s">
        <v>13</v>
      </c>
      <c r="B741" s="1">
        <v>43556</v>
      </c>
      <c r="C741">
        <v>4704</v>
      </c>
      <c r="D741" s="5"/>
    </row>
    <row r="742" spans="1:4" x14ac:dyDescent="0.25">
      <c r="A742" s="2" t="s">
        <v>14</v>
      </c>
      <c r="B742" s="1">
        <v>43556</v>
      </c>
      <c r="C742">
        <v>2313</v>
      </c>
      <c r="D742" s="5"/>
    </row>
    <row r="743" spans="1:4" x14ac:dyDescent="0.25">
      <c r="A743" s="2" t="s">
        <v>15</v>
      </c>
      <c r="B743" s="1">
        <v>43556</v>
      </c>
      <c r="C743">
        <v>2558</v>
      </c>
      <c r="D743" s="5"/>
    </row>
    <row r="744" spans="1:4" x14ac:dyDescent="0.25">
      <c r="A744" s="2" t="s">
        <v>16</v>
      </c>
      <c r="B744" s="1">
        <v>43556</v>
      </c>
      <c r="C744">
        <v>610</v>
      </c>
      <c r="D744" s="5"/>
    </row>
    <row r="745" spans="1:4" x14ac:dyDescent="0.25">
      <c r="A745" s="2" t="s">
        <v>17</v>
      </c>
      <c r="B745" s="1">
        <v>43556</v>
      </c>
      <c r="C745">
        <v>870</v>
      </c>
      <c r="D745" s="5"/>
    </row>
    <row r="746" spans="1:4" x14ac:dyDescent="0.25">
      <c r="A746" s="2" t="s">
        <v>18</v>
      </c>
      <c r="B746" s="1">
        <v>43556</v>
      </c>
      <c r="C746">
        <v>1459</v>
      </c>
      <c r="D746" s="5"/>
    </row>
    <row r="747" spans="1:4" x14ac:dyDescent="0.25">
      <c r="A747" s="2" t="s">
        <v>19</v>
      </c>
      <c r="B747" s="1">
        <v>43556</v>
      </c>
      <c r="C747">
        <v>354</v>
      </c>
      <c r="D747" s="5"/>
    </row>
    <row r="748" spans="1:4" x14ac:dyDescent="0.25">
      <c r="A748" s="2" t="s">
        <v>20</v>
      </c>
      <c r="B748" s="1">
        <v>43556</v>
      </c>
      <c r="C748">
        <v>7018</v>
      </c>
      <c r="D748" s="5"/>
    </row>
    <row r="749" spans="1:4" x14ac:dyDescent="0.25">
      <c r="A749" s="2" t="s">
        <v>21</v>
      </c>
      <c r="B749" s="1">
        <v>43556</v>
      </c>
      <c r="C749">
        <v>4651</v>
      </c>
      <c r="D749" s="5"/>
    </row>
    <row r="750" spans="1:4" x14ac:dyDescent="0.25">
      <c r="A750" s="2" t="s">
        <v>22</v>
      </c>
      <c r="B750" s="1">
        <v>43556</v>
      </c>
      <c r="C750">
        <v>689</v>
      </c>
      <c r="D750" s="5"/>
    </row>
    <row r="751" spans="1:4" x14ac:dyDescent="0.25">
      <c r="A751" s="2" t="s">
        <v>23</v>
      </c>
      <c r="B751" s="1">
        <v>43556</v>
      </c>
      <c r="C751">
        <v>756</v>
      </c>
      <c r="D751" s="5"/>
    </row>
    <row r="752" spans="1:4" x14ac:dyDescent="0.25">
      <c r="A752" s="2" t="s">
        <v>24</v>
      </c>
      <c r="B752" s="1">
        <v>43556</v>
      </c>
      <c r="C752">
        <v>186</v>
      </c>
    </row>
    <row r="753" spans="1:4" x14ac:dyDescent="0.25">
      <c r="A753" s="2" t="s">
        <v>25</v>
      </c>
      <c r="B753" s="1">
        <v>43556</v>
      </c>
      <c r="C753">
        <v>8904</v>
      </c>
      <c r="D753" s="5"/>
    </row>
    <row r="754" spans="1:4" x14ac:dyDescent="0.25">
      <c r="A754" s="2" t="s">
        <v>26</v>
      </c>
      <c r="B754" s="1">
        <v>43556</v>
      </c>
      <c r="C754">
        <v>4938</v>
      </c>
      <c r="D754" s="5"/>
    </row>
    <row r="755" spans="1:4" x14ac:dyDescent="0.25">
      <c r="A755" s="2" t="s">
        <v>27</v>
      </c>
      <c r="B755" s="1">
        <v>43556</v>
      </c>
      <c r="C755">
        <v>540</v>
      </c>
      <c r="D755" s="5"/>
    </row>
    <row r="756" spans="1:4" x14ac:dyDescent="0.25">
      <c r="A756" s="2" t="s">
        <v>28</v>
      </c>
      <c r="B756" s="1">
        <v>43556</v>
      </c>
      <c r="C756">
        <v>30273</v>
      </c>
      <c r="D756" s="5"/>
    </row>
    <row r="757" spans="1:4" x14ac:dyDescent="0.25">
      <c r="A757" s="2" t="s">
        <v>29</v>
      </c>
      <c r="B757" s="1">
        <v>43556</v>
      </c>
      <c r="C757">
        <v>343</v>
      </c>
      <c r="D757" s="5"/>
    </row>
    <row r="758" spans="1:4" x14ac:dyDescent="0.25">
      <c r="A758" s="2" t="s">
        <v>3</v>
      </c>
      <c r="B758" s="1">
        <v>43586</v>
      </c>
      <c r="C758">
        <v>241</v>
      </c>
    </row>
    <row r="759" spans="1:4" x14ac:dyDescent="0.25">
      <c r="A759" s="2" t="s">
        <v>4</v>
      </c>
      <c r="B759" s="1">
        <v>43586</v>
      </c>
      <c r="C759">
        <v>720</v>
      </c>
      <c r="D759" s="5"/>
    </row>
    <row r="760" spans="1:4" x14ac:dyDescent="0.25">
      <c r="A760" s="2" t="s">
        <v>5</v>
      </c>
      <c r="B760" s="1">
        <v>43586</v>
      </c>
      <c r="C760">
        <v>572</v>
      </c>
      <c r="D760" s="5"/>
    </row>
    <row r="761" spans="1:4" x14ac:dyDescent="0.25">
      <c r="A761" s="2" t="s">
        <v>6</v>
      </c>
      <c r="B761" s="1">
        <v>43586</v>
      </c>
      <c r="C761">
        <v>266</v>
      </c>
      <c r="D761" s="5"/>
    </row>
    <row r="762" spans="1:4" x14ac:dyDescent="0.25">
      <c r="A762" s="2" t="s">
        <v>7</v>
      </c>
      <c r="B762" s="1">
        <v>43586</v>
      </c>
      <c r="C762">
        <v>1824</v>
      </c>
      <c r="D762" s="5"/>
    </row>
    <row r="763" spans="1:4" x14ac:dyDescent="0.25">
      <c r="A763" s="2" t="s">
        <v>8</v>
      </c>
      <c r="B763" s="1">
        <v>43586</v>
      </c>
      <c r="C763">
        <v>1037</v>
      </c>
      <c r="D763" s="5"/>
    </row>
    <row r="764" spans="1:4" x14ac:dyDescent="0.25">
      <c r="A764" s="2" t="s">
        <v>9</v>
      </c>
      <c r="B764" s="1">
        <v>43586</v>
      </c>
      <c r="C764">
        <v>1702</v>
      </c>
      <c r="D764" s="5"/>
    </row>
    <row r="765" spans="1:4" x14ac:dyDescent="0.25">
      <c r="A765" s="2" t="s">
        <v>10</v>
      </c>
      <c r="B765" s="1">
        <v>43586</v>
      </c>
      <c r="C765">
        <v>1410</v>
      </c>
      <c r="D765" s="5"/>
    </row>
    <row r="766" spans="1:4" x14ac:dyDescent="0.25">
      <c r="A766" s="2" t="s">
        <v>11</v>
      </c>
      <c r="B766" s="1">
        <v>43586</v>
      </c>
      <c r="C766">
        <v>2831</v>
      </c>
      <c r="D766" s="5"/>
    </row>
    <row r="767" spans="1:4" x14ac:dyDescent="0.25">
      <c r="A767" s="2" t="s">
        <v>12</v>
      </c>
      <c r="B767" s="1">
        <v>43586</v>
      </c>
      <c r="C767">
        <v>431</v>
      </c>
      <c r="D767" s="5"/>
    </row>
    <row r="768" spans="1:4" x14ac:dyDescent="0.25">
      <c r="A768" s="2" t="s">
        <v>13</v>
      </c>
      <c r="B768" s="1">
        <v>43586</v>
      </c>
      <c r="C768">
        <v>5244</v>
      </c>
      <c r="D768" s="5"/>
    </row>
    <row r="769" spans="1:4" x14ac:dyDescent="0.25">
      <c r="A769" s="2" t="s">
        <v>14</v>
      </c>
      <c r="B769" s="1">
        <v>43586</v>
      </c>
      <c r="C769">
        <v>2637</v>
      </c>
      <c r="D769" s="5"/>
    </row>
    <row r="770" spans="1:4" x14ac:dyDescent="0.25">
      <c r="A770" s="2" t="s">
        <v>15</v>
      </c>
      <c r="B770" s="1">
        <v>43586</v>
      </c>
      <c r="C770">
        <v>2717</v>
      </c>
      <c r="D770" s="5"/>
    </row>
    <row r="771" spans="1:4" x14ac:dyDescent="0.25">
      <c r="A771" s="2" t="s">
        <v>16</v>
      </c>
      <c r="B771" s="1">
        <v>43586</v>
      </c>
      <c r="C771">
        <v>746</v>
      </c>
      <c r="D771" s="5"/>
    </row>
    <row r="772" spans="1:4" x14ac:dyDescent="0.25">
      <c r="A772" s="2" t="s">
        <v>17</v>
      </c>
      <c r="B772" s="1">
        <v>43586</v>
      </c>
      <c r="C772">
        <v>933</v>
      </c>
      <c r="D772" s="5"/>
    </row>
    <row r="773" spans="1:4" x14ac:dyDescent="0.25">
      <c r="A773" s="2" t="s">
        <v>18</v>
      </c>
      <c r="B773" s="1">
        <v>43586</v>
      </c>
      <c r="C773">
        <v>1882</v>
      </c>
      <c r="D773" s="5"/>
    </row>
    <row r="774" spans="1:4" x14ac:dyDescent="0.25">
      <c r="A774" s="2" t="s">
        <v>19</v>
      </c>
      <c r="B774" s="1">
        <v>43586</v>
      </c>
      <c r="C774">
        <v>446</v>
      </c>
      <c r="D774" s="5"/>
    </row>
    <row r="775" spans="1:4" x14ac:dyDescent="0.25">
      <c r="A775" s="2" t="s">
        <v>20</v>
      </c>
      <c r="B775" s="1">
        <v>43586</v>
      </c>
      <c r="C775">
        <v>7861</v>
      </c>
      <c r="D775" s="5"/>
    </row>
    <row r="776" spans="1:4" x14ac:dyDescent="0.25">
      <c r="A776" s="2" t="s">
        <v>21</v>
      </c>
      <c r="B776" s="1">
        <v>43586</v>
      </c>
      <c r="C776">
        <v>6017</v>
      </c>
      <c r="D776" s="5"/>
    </row>
    <row r="777" spans="1:4" x14ac:dyDescent="0.25">
      <c r="A777" s="2" t="s">
        <v>22</v>
      </c>
      <c r="B777" s="1">
        <v>43586</v>
      </c>
      <c r="C777">
        <v>775</v>
      </c>
      <c r="D777" s="5"/>
    </row>
    <row r="778" spans="1:4" x14ac:dyDescent="0.25">
      <c r="A778" s="2" t="s">
        <v>23</v>
      </c>
      <c r="B778" s="1">
        <v>43586</v>
      </c>
      <c r="C778">
        <v>787</v>
      </c>
      <c r="D778" s="5"/>
    </row>
    <row r="779" spans="1:4" x14ac:dyDescent="0.25">
      <c r="A779" s="2" t="s">
        <v>24</v>
      </c>
      <c r="B779" s="1">
        <v>43586</v>
      </c>
      <c r="C779">
        <v>139</v>
      </c>
    </row>
    <row r="780" spans="1:4" x14ac:dyDescent="0.25">
      <c r="A780" s="2" t="s">
        <v>25</v>
      </c>
      <c r="B780" s="1">
        <v>43586</v>
      </c>
      <c r="C780">
        <v>10007</v>
      </c>
      <c r="D780" s="5"/>
    </row>
    <row r="781" spans="1:4" x14ac:dyDescent="0.25">
      <c r="A781" s="2" t="s">
        <v>26</v>
      </c>
      <c r="B781" s="1">
        <v>43586</v>
      </c>
      <c r="C781">
        <v>5632</v>
      </c>
      <c r="D781" s="5"/>
    </row>
    <row r="782" spans="1:4" x14ac:dyDescent="0.25">
      <c r="A782" s="2" t="s">
        <v>27</v>
      </c>
      <c r="B782" s="1">
        <v>43586</v>
      </c>
      <c r="C782">
        <v>755</v>
      </c>
      <c r="D782" s="5"/>
    </row>
    <row r="783" spans="1:4" x14ac:dyDescent="0.25">
      <c r="A783" s="2" t="s">
        <v>28</v>
      </c>
      <c r="B783" s="1">
        <v>43586</v>
      </c>
      <c r="C783">
        <v>34336</v>
      </c>
      <c r="D783" s="5"/>
    </row>
    <row r="784" spans="1:4" x14ac:dyDescent="0.25">
      <c r="A784" s="2" t="s">
        <v>29</v>
      </c>
      <c r="B784" s="1">
        <v>43586</v>
      </c>
      <c r="C784">
        <v>511</v>
      </c>
      <c r="D784" s="5"/>
    </row>
    <row r="785" spans="1:4" x14ac:dyDescent="0.25">
      <c r="A785" s="2" t="s">
        <v>3</v>
      </c>
      <c r="B785" s="1">
        <v>43617</v>
      </c>
      <c r="C785" s="5">
        <v>166</v>
      </c>
      <c r="D785" s="5"/>
    </row>
    <row r="786" spans="1:4" x14ac:dyDescent="0.25">
      <c r="A786" s="2" t="s">
        <v>4</v>
      </c>
      <c r="B786" s="1">
        <v>43617</v>
      </c>
      <c r="C786" s="5">
        <v>520</v>
      </c>
      <c r="D786" s="5"/>
    </row>
    <row r="787" spans="1:4" x14ac:dyDescent="0.25">
      <c r="A787" s="2" t="s">
        <v>5</v>
      </c>
      <c r="B787" s="1">
        <v>43617</v>
      </c>
      <c r="C787" s="5">
        <v>495</v>
      </c>
      <c r="D787" s="5"/>
    </row>
    <row r="788" spans="1:4" x14ac:dyDescent="0.25">
      <c r="A788" s="2" t="s">
        <v>6</v>
      </c>
      <c r="B788" s="1">
        <v>43617</v>
      </c>
      <c r="C788" s="5">
        <v>267</v>
      </c>
      <c r="D788" s="5"/>
    </row>
    <row r="789" spans="1:4" x14ac:dyDescent="0.25">
      <c r="A789" s="2" t="s">
        <v>7</v>
      </c>
      <c r="B789" s="1">
        <v>43617</v>
      </c>
      <c r="C789" s="5">
        <v>1250</v>
      </c>
      <c r="D789" s="5"/>
    </row>
    <row r="790" spans="1:4" x14ac:dyDescent="0.25">
      <c r="A790" s="2" t="s">
        <v>8</v>
      </c>
      <c r="B790" s="1">
        <v>43617</v>
      </c>
      <c r="C790" s="5">
        <v>916</v>
      </c>
      <c r="D790" s="5"/>
    </row>
    <row r="791" spans="1:4" x14ac:dyDescent="0.25">
      <c r="A791" s="2" t="s">
        <v>9</v>
      </c>
      <c r="B791" s="1">
        <v>43617</v>
      </c>
      <c r="C791" s="5">
        <v>1368</v>
      </c>
      <c r="D791" s="5"/>
    </row>
    <row r="792" spans="1:4" x14ac:dyDescent="0.25">
      <c r="A792" s="2" t="s">
        <v>10</v>
      </c>
      <c r="B792" s="1">
        <v>43617</v>
      </c>
      <c r="C792" s="5">
        <v>1155</v>
      </c>
      <c r="D792" s="5"/>
    </row>
    <row r="793" spans="1:4" x14ac:dyDescent="0.25">
      <c r="A793" s="2" t="s">
        <v>11</v>
      </c>
      <c r="B793" s="1">
        <v>43617</v>
      </c>
      <c r="C793" s="5">
        <v>2056</v>
      </c>
      <c r="D793" s="5"/>
    </row>
    <row r="794" spans="1:4" x14ac:dyDescent="0.25">
      <c r="A794" s="2" t="s">
        <v>12</v>
      </c>
      <c r="B794" s="1">
        <v>43617</v>
      </c>
      <c r="C794" s="5">
        <v>360</v>
      </c>
      <c r="D794" s="5"/>
    </row>
    <row r="795" spans="1:4" x14ac:dyDescent="0.25">
      <c r="A795" s="2" t="s">
        <v>13</v>
      </c>
      <c r="B795" s="1">
        <v>43617</v>
      </c>
      <c r="C795" s="5">
        <v>4281</v>
      </c>
      <c r="D795" s="5"/>
    </row>
    <row r="796" spans="1:4" x14ac:dyDescent="0.25">
      <c r="A796" s="2" t="s">
        <v>14</v>
      </c>
      <c r="B796" s="1">
        <v>43617</v>
      </c>
      <c r="C796" s="5">
        <v>1692</v>
      </c>
      <c r="D796" s="5"/>
    </row>
    <row r="797" spans="1:4" x14ac:dyDescent="0.25">
      <c r="A797" s="2" t="s">
        <v>15</v>
      </c>
      <c r="B797" s="1">
        <v>43617</v>
      </c>
      <c r="C797" s="5">
        <v>2253</v>
      </c>
      <c r="D797" s="5"/>
    </row>
    <row r="798" spans="1:4" x14ac:dyDescent="0.25">
      <c r="A798" s="2" t="s">
        <v>16</v>
      </c>
      <c r="B798" s="1">
        <v>43617</v>
      </c>
      <c r="C798" s="5">
        <v>665</v>
      </c>
      <c r="D798" s="5"/>
    </row>
    <row r="799" spans="1:4" x14ac:dyDescent="0.25">
      <c r="A799" s="2" t="s">
        <v>17</v>
      </c>
      <c r="B799" s="1">
        <v>43617</v>
      </c>
      <c r="C799" s="5">
        <v>758</v>
      </c>
      <c r="D799" s="5"/>
    </row>
    <row r="800" spans="1:4" x14ac:dyDescent="0.25">
      <c r="A800" s="2" t="s">
        <v>18</v>
      </c>
      <c r="B800" s="1">
        <v>43617</v>
      </c>
      <c r="C800" s="5">
        <v>1419</v>
      </c>
      <c r="D800" s="5"/>
    </row>
    <row r="801" spans="1:4" x14ac:dyDescent="0.25">
      <c r="A801" s="2" t="s">
        <v>19</v>
      </c>
      <c r="B801" s="1">
        <v>43617</v>
      </c>
      <c r="C801" s="5">
        <v>363</v>
      </c>
      <c r="D801" s="5"/>
    </row>
    <row r="802" spans="1:4" x14ac:dyDescent="0.25">
      <c r="A802" s="2" t="s">
        <v>20</v>
      </c>
      <c r="B802" s="1">
        <v>43617</v>
      </c>
      <c r="C802" s="5">
        <v>5924</v>
      </c>
      <c r="D802" s="5"/>
    </row>
    <row r="803" spans="1:4" x14ac:dyDescent="0.25">
      <c r="A803" s="2" t="s">
        <v>21</v>
      </c>
      <c r="B803" s="1">
        <v>43617</v>
      </c>
      <c r="C803" s="5">
        <v>4768</v>
      </c>
      <c r="D803" s="5"/>
    </row>
    <row r="804" spans="1:4" x14ac:dyDescent="0.25">
      <c r="A804" s="2" t="s">
        <v>22</v>
      </c>
      <c r="B804" s="1">
        <v>43617</v>
      </c>
      <c r="C804" s="5">
        <v>647</v>
      </c>
      <c r="D804" s="5"/>
    </row>
    <row r="805" spans="1:4" x14ac:dyDescent="0.25">
      <c r="A805" s="2" t="s">
        <v>23</v>
      </c>
      <c r="B805" s="1">
        <v>43617</v>
      </c>
      <c r="C805" s="5">
        <v>699</v>
      </c>
      <c r="D805" s="5"/>
    </row>
    <row r="806" spans="1:4" x14ac:dyDescent="0.25">
      <c r="A806" s="2" t="s">
        <v>24</v>
      </c>
      <c r="B806" s="1">
        <v>43617</v>
      </c>
      <c r="C806" s="5">
        <v>95</v>
      </c>
    </row>
    <row r="807" spans="1:4" x14ac:dyDescent="0.25">
      <c r="A807" s="2" t="s">
        <v>25</v>
      </c>
      <c r="B807" s="1">
        <v>43617</v>
      </c>
      <c r="C807" s="5">
        <v>7868</v>
      </c>
      <c r="D807" s="5"/>
    </row>
    <row r="808" spans="1:4" x14ac:dyDescent="0.25">
      <c r="A808" s="2" t="s">
        <v>26</v>
      </c>
      <c r="B808" s="1">
        <v>43617</v>
      </c>
      <c r="C808" s="5">
        <v>4518</v>
      </c>
      <c r="D808" s="5"/>
    </row>
    <row r="809" spans="1:4" x14ac:dyDescent="0.25">
      <c r="A809" s="2" t="s">
        <v>27</v>
      </c>
      <c r="B809" s="1">
        <v>43617</v>
      </c>
      <c r="C809" s="5">
        <v>486</v>
      </c>
      <c r="D809" s="5"/>
    </row>
    <row r="810" spans="1:4" x14ac:dyDescent="0.25">
      <c r="A810" s="2" t="s">
        <v>28</v>
      </c>
      <c r="B810" s="1">
        <v>43617</v>
      </c>
      <c r="C810" s="5">
        <v>26552</v>
      </c>
      <c r="D810" s="5"/>
    </row>
    <row r="811" spans="1:4" x14ac:dyDescent="0.25">
      <c r="A811" s="2" t="s">
        <v>29</v>
      </c>
      <c r="B811" s="1">
        <v>43617</v>
      </c>
      <c r="C811" s="5">
        <v>397</v>
      </c>
      <c r="D811" s="5"/>
    </row>
    <row r="812" spans="1:4" x14ac:dyDescent="0.25">
      <c r="A812" s="2" t="s">
        <v>3</v>
      </c>
      <c r="B812" s="1">
        <v>43647</v>
      </c>
      <c r="C812" s="5">
        <v>212</v>
      </c>
      <c r="D812" s="5"/>
    </row>
    <row r="813" spans="1:4" x14ac:dyDescent="0.25">
      <c r="A813" s="2" t="s">
        <v>4</v>
      </c>
      <c r="B813" s="1">
        <v>43647</v>
      </c>
      <c r="C813" s="5">
        <v>684</v>
      </c>
      <c r="D813" s="5"/>
    </row>
    <row r="814" spans="1:4" x14ac:dyDescent="0.25">
      <c r="A814" s="2" t="s">
        <v>5</v>
      </c>
      <c r="B814" s="1">
        <v>43647</v>
      </c>
      <c r="C814" s="5">
        <v>518</v>
      </c>
      <c r="D814" s="5"/>
    </row>
    <row r="815" spans="1:4" x14ac:dyDescent="0.25">
      <c r="A815" s="2" t="s">
        <v>6</v>
      </c>
      <c r="B815" s="1">
        <v>43647</v>
      </c>
      <c r="C815" s="5">
        <v>357</v>
      </c>
      <c r="D815" s="5"/>
    </row>
    <row r="816" spans="1:4" x14ac:dyDescent="0.25">
      <c r="A816" s="2" t="s">
        <v>7</v>
      </c>
      <c r="B816" s="1">
        <v>43647</v>
      </c>
      <c r="C816" s="5">
        <v>1709</v>
      </c>
      <c r="D816" s="5"/>
    </row>
    <row r="817" spans="1:4" x14ac:dyDescent="0.25">
      <c r="A817" s="2" t="s">
        <v>8</v>
      </c>
      <c r="B817" s="1">
        <v>43647</v>
      </c>
      <c r="C817" s="5">
        <v>1045</v>
      </c>
      <c r="D817" s="5"/>
    </row>
    <row r="818" spans="1:4" x14ac:dyDescent="0.25">
      <c r="A818" s="2" t="s">
        <v>9</v>
      </c>
      <c r="B818" s="1">
        <v>43647</v>
      </c>
      <c r="C818" s="5">
        <v>1485</v>
      </c>
      <c r="D818" s="5"/>
    </row>
    <row r="819" spans="1:4" x14ac:dyDescent="0.25">
      <c r="A819" s="2" t="s">
        <v>10</v>
      </c>
      <c r="B819" s="1">
        <v>43647</v>
      </c>
      <c r="C819" s="5">
        <v>1371</v>
      </c>
      <c r="D819" s="5"/>
    </row>
    <row r="820" spans="1:4" x14ac:dyDescent="0.25">
      <c r="A820" s="2" t="s">
        <v>11</v>
      </c>
      <c r="B820" s="1">
        <v>43647</v>
      </c>
      <c r="C820" s="5">
        <v>2443</v>
      </c>
      <c r="D820" s="5"/>
    </row>
    <row r="821" spans="1:4" x14ac:dyDescent="0.25">
      <c r="A821" s="2" t="s">
        <v>12</v>
      </c>
      <c r="B821" s="1">
        <v>43647</v>
      </c>
      <c r="C821" s="5">
        <v>399</v>
      </c>
      <c r="D821" s="5"/>
    </row>
    <row r="822" spans="1:4" x14ac:dyDescent="0.25">
      <c r="A822" s="2" t="s">
        <v>13</v>
      </c>
      <c r="B822" s="1">
        <v>43647</v>
      </c>
      <c r="C822" s="5">
        <v>4978</v>
      </c>
      <c r="D822" s="5"/>
    </row>
    <row r="823" spans="1:4" x14ac:dyDescent="0.25">
      <c r="A823" s="2" t="s">
        <v>14</v>
      </c>
      <c r="B823" s="1">
        <v>43647</v>
      </c>
      <c r="C823" s="5">
        <v>2018</v>
      </c>
      <c r="D823" s="5"/>
    </row>
    <row r="824" spans="1:4" x14ac:dyDescent="0.25">
      <c r="A824" s="2" t="s">
        <v>15</v>
      </c>
      <c r="B824" s="1">
        <v>43647</v>
      </c>
      <c r="C824" s="5">
        <v>2695</v>
      </c>
      <c r="D824" s="5"/>
    </row>
    <row r="825" spans="1:4" x14ac:dyDescent="0.25">
      <c r="A825" s="2" t="s">
        <v>16</v>
      </c>
      <c r="B825" s="1">
        <v>43647</v>
      </c>
      <c r="C825" s="5">
        <v>682</v>
      </c>
      <c r="D825" s="5"/>
    </row>
    <row r="826" spans="1:4" x14ac:dyDescent="0.25">
      <c r="A826" s="2" t="s">
        <v>17</v>
      </c>
      <c r="B826" s="1">
        <v>43647</v>
      </c>
      <c r="C826" s="5">
        <v>788</v>
      </c>
      <c r="D826" s="5"/>
    </row>
    <row r="827" spans="1:4" x14ac:dyDescent="0.25">
      <c r="A827" s="2" t="s">
        <v>18</v>
      </c>
      <c r="B827" s="1">
        <v>43647</v>
      </c>
      <c r="C827" s="5">
        <v>1576</v>
      </c>
      <c r="D827" s="5"/>
    </row>
    <row r="828" spans="1:4" x14ac:dyDescent="0.25">
      <c r="A828" s="2" t="s">
        <v>19</v>
      </c>
      <c r="B828" s="1">
        <v>43647</v>
      </c>
      <c r="C828" s="5">
        <v>485</v>
      </c>
      <c r="D828" s="5"/>
    </row>
    <row r="829" spans="1:4" x14ac:dyDescent="0.25">
      <c r="A829" s="2" t="s">
        <v>20</v>
      </c>
      <c r="B829" s="1">
        <v>43647</v>
      </c>
      <c r="C829" s="5">
        <v>7350</v>
      </c>
      <c r="D829" s="5"/>
    </row>
    <row r="830" spans="1:4" x14ac:dyDescent="0.25">
      <c r="A830" s="2" t="s">
        <v>21</v>
      </c>
      <c r="B830" s="1">
        <v>43647</v>
      </c>
      <c r="C830" s="5">
        <v>5878</v>
      </c>
      <c r="D830" s="5"/>
    </row>
    <row r="831" spans="1:4" x14ac:dyDescent="0.25">
      <c r="A831" s="2" t="s">
        <v>22</v>
      </c>
      <c r="B831" s="1">
        <v>43647</v>
      </c>
      <c r="C831" s="5">
        <v>788</v>
      </c>
      <c r="D831" s="5"/>
    </row>
    <row r="832" spans="1:4" x14ac:dyDescent="0.25">
      <c r="A832" s="2" t="s">
        <v>23</v>
      </c>
      <c r="B832" s="1">
        <v>43647</v>
      </c>
      <c r="C832" s="5">
        <v>836</v>
      </c>
      <c r="D832" s="5"/>
    </row>
    <row r="833" spans="1:4" x14ac:dyDescent="0.25">
      <c r="A833" s="2" t="s">
        <v>24</v>
      </c>
      <c r="B833" s="1">
        <v>43647</v>
      </c>
      <c r="C833" s="5">
        <v>294</v>
      </c>
      <c r="D833" s="5"/>
    </row>
    <row r="834" spans="1:4" x14ac:dyDescent="0.25">
      <c r="A834" s="2" t="s">
        <v>25</v>
      </c>
      <c r="B834" s="1">
        <v>43647</v>
      </c>
      <c r="C834" s="5">
        <v>9395</v>
      </c>
      <c r="D834" s="5"/>
    </row>
    <row r="835" spans="1:4" x14ac:dyDescent="0.25">
      <c r="A835" s="2" t="s">
        <v>26</v>
      </c>
      <c r="B835" s="1">
        <v>43647</v>
      </c>
      <c r="C835" s="5">
        <v>5175</v>
      </c>
      <c r="D835" s="5"/>
    </row>
    <row r="836" spans="1:4" x14ac:dyDescent="0.25">
      <c r="A836" s="2" t="s">
        <v>27</v>
      </c>
      <c r="B836" s="1">
        <v>43647</v>
      </c>
      <c r="C836" s="5">
        <v>613</v>
      </c>
      <c r="D836" s="5"/>
    </row>
    <row r="837" spans="1:4" x14ac:dyDescent="0.25">
      <c r="A837" s="2" t="s">
        <v>28</v>
      </c>
      <c r="B837" s="1">
        <v>43647</v>
      </c>
      <c r="C837" s="5">
        <v>29709</v>
      </c>
      <c r="D837" s="5"/>
    </row>
    <row r="838" spans="1:4" x14ac:dyDescent="0.25">
      <c r="A838" s="2" t="s">
        <v>29</v>
      </c>
      <c r="B838" s="1">
        <v>43647</v>
      </c>
      <c r="C838" s="5">
        <v>415</v>
      </c>
      <c r="D838" s="5"/>
    </row>
    <row r="839" spans="1:4" x14ac:dyDescent="0.25">
      <c r="A839" s="2" t="s">
        <v>3</v>
      </c>
      <c r="B839" s="1">
        <v>43678</v>
      </c>
      <c r="C839" s="5">
        <v>219</v>
      </c>
      <c r="D839" s="5"/>
    </row>
    <row r="840" spans="1:4" x14ac:dyDescent="0.25">
      <c r="A840" s="2" t="s">
        <v>4</v>
      </c>
      <c r="B840" s="1">
        <v>43678</v>
      </c>
      <c r="C840" s="5">
        <v>637</v>
      </c>
      <c r="D840" s="5"/>
    </row>
    <row r="841" spans="1:4" x14ac:dyDescent="0.25">
      <c r="A841" s="2" t="s">
        <v>5</v>
      </c>
      <c r="B841" s="1">
        <v>43678</v>
      </c>
      <c r="C841" s="5">
        <v>596</v>
      </c>
      <c r="D841" s="5"/>
    </row>
    <row r="842" spans="1:4" x14ac:dyDescent="0.25">
      <c r="A842" s="2" t="s">
        <v>6</v>
      </c>
      <c r="B842" s="1">
        <v>43678</v>
      </c>
      <c r="C842" s="5">
        <v>308</v>
      </c>
      <c r="D842" s="5"/>
    </row>
    <row r="843" spans="1:4" x14ac:dyDescent="0.25">
      <c r="A843" s="2" t="s">
        <v>7</v>
      </c>
      <c r="B843" s="1">
        <v>43678</v>
      </c>
      <c r="C843" s="5">
        <v>1785</v>
      </c>
      <c r="D843" s="5"/>
    </row>
    <row r="844" spans="1:4" x14ac:dyDescent="0.25">
      <c r="A844" s="2" t="s">
        <v>8</v>
      </c>
      <c r="B844" s="1">
        <v>43678</v>
      </c>
      <c r="C844" s="5">
        <v>1091</v>
      </c>
      <c r="D844" s="5"/>
    </row>
    <row r="845" spans="1:4" x14ac:dyDescent="0.25">
      <c r="A845" s="2" t="s">
        <v>9</v>
      </c>
      <c r="B845" s="1">
        <v>43678</v>
      </c>
      <c r="C845" s="5">
        <v>1588</v>
      </c>
      <c r="D845" s="5"/>
    </row>
    <row r="846" spans="1:4" x14ac:dyDescent="0.25">
      <c r="A846" s="2" t="s">
        <v>10</v>
      </c>
      <c r="B846" s="1">
        <v>43678</v>
      </c>
      <c r="C846" s="5">
        <v>1488</v>
      </c>
      <c r="D846" s="5"/>
    </row>
    <row r="847" spans="1:4" x14ac:dyDescent="0.25">
      <c r="A847" s="2" t="s">
        <v>11</v>
      </c>
      <c r="B847" s="1">
        <v>43678</v>
      </c>
      <c r="C847" s="5">
        <v>2634</v>
      </c>
      <c r="D847" s="5"/>
    </row>
    <row r="848" spans="1:4" x14ac:dyDescent="0.25">
      <c r="A848" s="2" t="s">
        <v>12</v>
      </c>
      <c r="B848" s="1">
        <v>43678</v>
      </c>
      <c r="C848" s="5">
        <v>465</v>
      </c>
      <c r="D848" s="5"/>
    </row>
    <row r="849" spans="1:4" x14ac:dyDescent="0.25">
      <c r="A849" s="2" t="s">
        <v>13</v>
      </c>
      <c r="B849" s="1">
        <v>43678</v>
      </c>
      <c r="C849" s="5">
        <v>5099</v>
      </c>
      <c r="D849" s="5"/>
    </row>
    <row r="850" spans="1:4" x14ac:dyDescent="0.25">
      <c r="A850" s="2" t="s">
        <v>14</v>
      </c>
      <c r="B850" s="1">
        <v>43678</v>
      </c>
      <c r="C850" s="5">
        <v>1873</v>
      </c>
      <c r="D850" s="5"/>
    </row>
    <row r="851" spans="1:4" x14ac:dyDescent="0.25">
      <c r="A851" s="2" t="s">
        <v>15</v>
      </c>
      <c r="B851" s="1">
        <v>43678</v>
      </c>
      <c r="C851" s="5">
        <v>2541</v>
      </c>
      <c r="D851" s="5"/>
    </row>
    <row r="852" spans="1:4" x14ac:dyDescent="0.25">
      <c r="A852" s="2" t="s">
        <v>16</v>
      </c>
      <c r="B852" s="1">
        <v>43678</v>
      </c>
      <c r="C852" s="5">
        <v>666</v>
      </c>
      <c r="D852" s="5"/>
    </row>
    <row r="853" spans="1:4" x14ac:dyDescent="0.25">
      <c r="A853" s="2" t="s">
        <v>17</v>
      </c>
      <c r="B853" s="1">
        <v>43678</v>
      </c>
      <c r="C853" s="5">
        <v>932</v>
      </c>
      <c r="D853" s="5"/>
    </row>
    <row r="854" spans="1:4" x14ac:dyDescent="0.25">
      <c r="A854" s="2" t="s">
        <v>18</v>
      </c>
      <c r="B854" s="1">
        <v>43678</v>
      </c>
      <c r="C854" s="5">
        <v>1687</v>
      </c>
      <c r="D854" s="5"/>
    </row>
    <row r="855" spans="1:4" x14ac:dyDescent="0.25">
      <c r="A855" s="2" t="s">
        <v>19</v>
      </c>
      <c r="B855" s="1">
        <v>43678</v>
      </c>
      <c r="C855" s="5">
        <v>460</v>
      </c>
      <c r="D855" s="5"/>
    </row>
    <row r="856" spans="1:4" x14ac:dyDescent="0.25">
      <c r="A856" s="2" t="s">
        <v>20</v>
      </c>
      <c r="B856" s="1">
        <v>43678</v>
      </c>
      <c r="C856" s="5">
        <v>7015</v>
      </c>
      <c r="D856" s="5"/>
    </row>
    <row r="857" spans="1:4" x14ac:dyDescent="0.25">
      <c r="A857" s="2" t="s">
        <v>21</v>
      </c>
      <c r="B857" s="1">
        <v>43678</v>
      </c>
      <c r="C857" s="5">
        <v>5957</v>
      </c>
      <c r="D857" s="5"/>
    </row>
    <row r="858" spans="1:4" x14ac:dyDescent="0.25">
      <c r="A858" s="2" t="s">
        <v>22</v>
      </c>
      <c r="B858" s="1">
        <v>43678</v>
      </c>
      <c r="C858" s="5">
        <v>752</v>
      </c>
      <c r="D858" s="5"/>
    </row>
    <row r="859" spans="1:4" x14ac:dyDescent="0.25">
      <c r="A859" s="2" t="s">
        <v>23</v>
      </c>
      <c r="B859" s="1">
        <v>43678</v>
      </c>
      <c r="C859" s="5">
        <v>877</v>
      </c>
      <c r="D859" s="5"/>
    </row>
    <row r="860" spans="1:4" x14ac:dyDescent="0.25">
      <c r="A860" s="2" t="s">
        <v>24</v>
      </c>
      <c r="B860" s="1">
        <v>43678</v>
      </c>
      <c r="C860" s="5">
        <v>114</v>
      </c>
      <c r="D860" s="5"/>
    </row>
    <row r="861" spans="1:4" x14ac:dyDescent="0.25">
      <c r="A861" s="2" t="s">
        <v>25</v>
      </c>
      <c r="B861" s="1">
        <v>43678</v>
      </c>
      <c r="C861" s="5">
        <v>9523</v>
      </c>
      <c r="D861" s="5"/>
    </row>
    <row r="862" spans="1:4" x14ac:dyDescent="0.25">
      <c r="A862" s="2" t="s">
        <v>26</v>
      </c>
      <c r="B862" s="1">
        <v>43678</v>
      </c>
      <c r="C862" s="5">
        <v>5278</v>
      </c>
      <c r="D862" s="5"/>
    </row>
    <row r="863" spans="1:4" x14ac:dyDescent="0.25">
      <c r="A863" s="2" t="s">
        <v>27</v>
      </c>
      <c r="B863" s="1">
        <v>43678</v>
      </c>
      <c r="C863" s="5">
        <v>638</v>
      </c>
      <c r="D863" s="5"/>
    </row>
    <row r="864" spans="1:4" x14ac:dyDescent="0.25">
      <c r="A864" s="2" t="s">
        <v>28</v>
      </c>
      <c r="B864" s="1">
        <v>43678</v>
      </c>
      <c r="C864" s="5">
        <v>32011</v>
      </c>
      <c r="D864" s="5"/>
    </row>
    <row r="865" spans="1:4" x14ac:dyDescent="0.25">
      <c r="A865" s="2" t="s">
        <v>29</v>
      </c>
      <c r="B865" s="1">
        <v>43678</v>
      </c>
      <c r="C865" s="5">
        <v>459</v>
      </c>
      <c r="D865" s="5"/>
    </row>
    <row r="866" spans="1:4" x14ac:dyDescent="0.25">
      <c r="A866" s="2" t="s">
        <v>3</v>
      </c>
      <c r="B866" s="1">
        <v>43709</v>
      </c>
      <c r="C866" s="5">
        <v>229</v>
      </c>
      <c r="D866" s="5"/>
    </row>
    <row r="867" spans="1:4" x14ac:dyDescent="0.25">
      <c r="A867" s="2" t="s">
        <v>4</v>
      </c>
      <c r="B867" s="1">
        <v>43709</v>
      </c>
      <c r="C867" s="5">
        <v>474</v>
      </c>
      <c r="D867" s="5"/>
    </row>
    <row r="868" spans="1:4" x14ac:dyDescent="0.25">
      <c r="A868" s="2" t="s">
        <v>5</v>
      </c>
      <c r="B868" s="1">
        <v>43709</v>
      </c>
      <c r="C868" s="5">
        <v>525</v>
      </c>
      <c r="D868" s="5"/>
    </row>
    <row r="869" spans="1:4" x14ac:dyDescent="0.25">
      <c r="A869" s="2" t="s">
        <v>6</v>
      </c>
      <c r="B869" s="1">
        <v>43709</v>
      </c>
      <c r="C869" s="5">
        <v>371</v>
      </c>
      <c r="D869" s="5"/>
    </row>
    <row r="870" spans="1:4" x14ac:dyDescent="0.25">
      <c r="A870" s="2" t="s">
        <v>7</v>
      </c>
      <c r="B870" s="1">
        <v>43709</v>
      </c>
      <c r="C870" s="5">
        <v>1804</v>
      </c>
      <c r="D870" s="5"/>
    </row>
    <row r="871" spans="1:4" x14ac:dyDescent="0.25">
      <c r="A871" s="2" t="s">
        <v>8</v>
      </c>
      <c r="B871" s="1">
        <v>43709</v>
      </c>
      <c r="C871" s="5">
        <v>1049</v>
      </c>
      <c r="D871" s="5"/>
    </row>
    <row r="872" spans="1:4" x14ac:dyDescent="0.25">
      <c r="A872" s="2" t="s">
        <v>9</v>
      </c>
      <c r="B872" s="1">
        <v>43709</v>
      </c>
      <c r="C872" s="5">
        <v>1433</v>
      </c>
      <c r="D872" s="5"/>
    </row>
    <row r="873" spans="1:4" x14ac:dyDescent="0.25">
      <c r="A873" s="2" t="s">
        <v>10</v>
      </c>
      <c r="B873" s="1">
        <v>43709</v>
      </c>
      <c r="C873" s="5">
        <v>1306</v>
      </c>
      <c r="D873" s="5"/>
    </row>
    <row r="874" spans="1:4" x14ac:dyDescent="0.25">
      <c r="A874" s="2" t="s">
        <v>11</v>
      </c>
      <c r="B874" s="1">
        <v>43709</v>
      </c>
      <c r="C874" s="5">
        <v>2369</v>
      </c>
      <c r="D874" s="5"/>
    </row>
    <row r="875" spans="1:4" x14ac:dyDescent="0.25">
      <c r="A875" s="2" t="s">
        <v>12</v>
      </c>
      <c r="B875" s="1">
        <v>43709</v>
      </c>
      <c r="C875" s="5">
        <v>440</v>
      </c>
      <c r="D875" s="5"/>
    </row>
    <row r="876" spans="1:4" x14ac:dyDescent="0.25">
      <c r="A876" s="2" t="s">
        <v>13</v>
      </c>
      <c r="B876" s="1">
        <v>43709</v>
      </c>
      <c r="C876" s="5">
        <v>4632</v>
      </c>
      <c r="D876" s="5"/>
    </row>
    <row r="877" spans="1:4" x14ac:dyDescent="0.25">
      <c r="A877" s="2" t="s">
        <v>14</v>
      </c>
      <c r="B877" s="1">
        <v>43709</v>
      </c>
      <c r="C877" s="5">
        <v>1729</v>
      </c>
      <c r="D877" s="5"/>
    </row>
    <row r="878" spans="1:4" x14ac:dyDescent="0.25">
      <c r="A878" s="2" t="s">
        <v>15</v>
      </c>
      <c r="B878" s="1">
        <v>43709</v>
      </c>
      <c r="C878" s="5">
        <v>2340</v>
      </c>
      <c r="D878" s="5"/>
    </row>
    <row r="879" spans="1:4" x14ac:dyDescent="0.25">
      <c r="A879" s="2" t="s">
        <v>16</v>
      </c>
      <c r="B879" s="1">
        <v>43709</v>
      </c>
      <c r="C879" s="5">
        <v>765</v>
      </c>
      <c r="D879" s="5"/>
    </row>
    <row r="880" spans="1:4" x14ac:dyDescent="0.25">
      <c r="A880" s="2" t="s">
        <v>17</v>
      </c>
      <c r="B880" s="1">
        <v>43709</v>
      </c>
      <c r="C880" s="5">
        <v>968</v>
      </c>
      <c r="D880" s="5"/>
    </row>
    <row r="881" spans="1:4" x14ac:dyDescent="0.25">
      <c r="A881" s="2" t="s">
        <v>18</v>
      </c>
      <c r="B881" s="1">
        <v>43709</v>
      </c>
      <c r="C881" s="5">
        <v>1775</v>
      </c>
      <c r="D881" s="5"/>
    </row>
    <row r="882" spans="1:4" x14ac:dyDescent="0.25">
      <c r="A882" s="2" t="s">
        <v>19</v>
      </c>
      <c r="B882" s="1">
        <v>43709</v>
      </c>
      <c r="C882" s="5">
        <v>469</v>
      </c>
      <c r="D882" s="5"/>
    </row>
    <row r="883" spans="1:4" x14ac:dyDescent="0.25">
      <c r="A883" s="2" t="s">
        <v>20</v>
      </c>
      <c r="B883" s="1">
        <v>43709</v>
      </c>
      <c r="C883" s="5">
        <v>6798</v>
      </c>
      <c r="D883" s="5"/>
    </row>
    <row r="884" spans="1:4" x14ac:dyDescent="0.25">
      <c r="A884" s="2" t="s">
        <v>21</v>
      </c>
      <c r="B884" s="1">
        <v>43709</v>
      </c>
      <c r="C884" s="5">
        <v>5562</v>
      </c>
      <c r="D884" s="5"/>
    </row>
    <row r="885" spans="1:4" x14ac:dyDescent="0.25">
      <c r="A885" s="2" t="s">
        <v>22</v>
      </c>
      <c r="B885" s="1">
        <v>43709</v>
      </c>
      <c r="C885" s="5">
        <v>743</v>
      </c>
      <c r="D885" s="5"/>
    </row>
    <row r="886" spans="1:4" x14ac:dyDescent="0.25">
      <c r="A886" s="2" t="s">
        <v>23</v>
      </c>
      <c r="B886" s="1">
        <v>43709</v>
      </c>
      <c r="C886" s="5">
        <v>777</v>
      </c>
      <c r="D886" s="5"/>
    </row>
    <row r="887" spans="1:4" x14ac:dyDescent="0.25">
      <c r="A887" s="2" t="s">
        <v>24</v>
      </c>
      <c r="B887" s="1">
        <v>43709</v>
      </c>
      <c r="C887" s="5">
        <v>127</v>
      </c>
      <c r="D887" s="5"/>
    </row>
    <row r="888" spans="1:4" x14ac:dyDescent="0.25">
      <c r="A888" s="2" t="s">
        <v>25</v>
      </c>
      <c r="B888" s="1">
        <v>43709</v>
      </c>
      <c r="C888" s="5">
        <v>9259</v>
      </c>
      <c r="D888" s="5"/>
    </row>
    <row r="889" spans="1:4" x14ac:dyDescent="0.25">
      <c r="A889" s="2" t="s">
        <v>26</v>
      </c>
      <c r="B889" s="1">
        <v>43709</v>
      </c>
      <c r="C889" s="5">
        <v>5574</v>
      </c>
      <c r="D889" s="5"/>
    </row>
    <row r="890" spans="1:4" x14ac:dyDescent="0.25">
      <c r="A890" s="2" t="s">
        <v>27</v>
      </c>
      <c r="B890" s="1">
        <v>43709</v>
      </c>
      <c r="C890" s="5">
        <v>618</v>
      </c>
      <c r="D890" s="5"/>
    </row>
    <row r="891" spans="1:4" x14ac:dyDescent="0.25">
      <c r="A891" s="2" t="s">
        <v>28</v>
      </c>
      <c r="B891" s="1">
        <v>43709</v>
      </c>
      <c r="C891" s="5">
        <v>30822</v>
      </c>
      <c r="D891" s="5"/>
    </row>
    <row r="892" spans="1:4" x14ac:dyDescent="0.25">
      <c r="A892" s="2" t="s">
        <v>29</v>
      </c>
      <c r="B892" s="1">
        <v>43709</v>
      </c>
      <c r="C892" s="5">
        <v>409</v>
      </c>
      <c r="D892" s="5"/>
    </row>
    <row r="893" spans="1:4" x14ac:dyDescent="0.25">
      <c r="A893" s="2" t="s">
        <v>3</v>
      </c>
      <c r="B893" s="1">
        <v>43739</v>
      </c>
      <c r="C893" s="5">
        <v>291</v>
      </c>
      <c r="D893" s="5"/>
    </row>
    <row r="894" spans="1:4" x14ac:dyDescent="0.25">
      <c r="A894" s="2" t="s">
        <v>4</v>
      </c>
      <c r="B894" s="1">
        <v>43739</v>
      </c>
      <c r="C894" s="5">
        <v>671</v>
      </c>
      <c r="D894" s="5"/>
    </row>
    <row r="895" spans="1:4" x14ac:dyDescent="0.25">
      <c r="A895" s="2" t="s">
        <v>5</v>
      </c>
      <c r="B895" s="1">
        <v>43739</v>
      </c>
      <c r="C895" s="5">
        <v>556</v>
      </c>
      <c r="D895" s="5"/>
    </row>
    <row r="896" spans="1:4" x14ac:dyDescent="0.25">
      <c r="A896" s="2" t="s">
        <v>6</v>
      </c>
      <c r="B896" s="1">
        <v>43739</v>
      </c>
      <c r="C896" s="5">
        <v>365</v>
      </c>
      <c r="D896" s="5"/>
    </row>
    <row r="897" spans="1:4" x14ac:dyDescent="0.25">
      <c r="A897" s="2" t="s">
        <v>7</v>
      </c>
      <c r="B897" s="1">
        <v>43739</v>
      </c>
      <c r="C897" s="5">
        <v>1793</v>
      </c>
      <c r="D897" s="5"/>
    </row>
    <row r="898" spans="1:4" x14ac:dyDescent="0.25">
      <c r="A898" s="2" t="s">
        <v>8</v>
      </c>
      <c r="B898" s="1">
        <v>43739</v>
      </c>
      <c r="C898" s="5">
        <v>1410</v>
      </c>
      <c r="D898" s="5"/>
    </row>
    <row r="899" spans="1:4" x14ac:dyDescent="0.25">
      <c r="A899" s="2" t="s">
        <v>9</v>
      </c>
      <c r="B899" s="1">
        <v>43739</v>
      </c>
      <c r="C899" s="5">
        <v>1693</v>
      </c>
      <c r="D899" s="5"/>
    </row>
    <row r="900" spans="1:4" x14ac:dyDescent="0.25">
      <c r="A900" s="2" t="s">
        <v>10</v>
      </c>
      <c r="B900" s="1">
        <v>43739</v>
      </c>
      <c r="C900" s="5">
        <v>1668</v>
      </c>
      <c r="D900" s="5"/>
    </row>
    <row r="901" spans="1:4" x14ac:dyDescent="0.25">
      <c r="A901" s="2" t="s">
        <v>11</v>
      </c>
      <c r="B901" s="1">
        <v>43739</v>
      </c>
      <c r="C901" s="5">
        <v>2694</v>
      </c>
      <c r="D901" s="5"/>
    </row>
    <row r="902" spans="1:4" x14ac:dyDescent="0.25">
      <c r="A902" s="2" t="s">
        <v>12</v>
      </c>
      <c r="B902" s="1">
        <v>43739</v>
      </c>
      <c r="C902" s="5">
        <v>502</v>
      </c>
      <c r="D902" s="5"/>
    </row>
    <row r="903" spans="1:4" x14ac:dyDescent="0.25">
      <c r="A903" s="2" t="s">
        <v>13</v>
      </c>
      <c r="B903" s="1">
        <v>43739</v>
      </c>
      <c r="C903" s="5">
        <v>5553</v>
      </c>
      <c r="D903" s="5"/>
    </row>
    <row r="904" spans="1:4" x14ac:dyDescent="0.25">
      <c r="A904" s="2" t="s">
        <v>14</v>
      </c>
      <c r="B904" s="1">
        <v>43739</v>
      </c>
      <c r="C904" s="5">
        <v>1871</v>
      </c>
      <c r="D904" s="5"/>
    </row>
    <row r="905" spans="1:4" x14ac:dyDescent="0.25">
      <c r="A905" s="2" t="s">
        <v>15</v>
      </c>
      <c r="B905" s="1">
        <v>43739</v>
      </c>
      <c r="C905" s="5">
        <v>2625</v>
      </c>
      <c r="D905" s="5"/>
    </row>
    <row r="906" spans="1:4" x14ac:dyDescent="0.25">
      <c r="A906" s="2" t="s">
        <v>16</v>
      </c>
      <c r="B906" s="1">
        <v>43739</v>
      </c>
      <c r="C906" s="5">
        <v>740</v>
      </c>
      <c r="D906" s="5"/>
    </row>
    <row r="907" spans="1:4" x14ac:dyDescent="0.25">
      <c r="A907" s="2" t="s">
        <v>17</v>
      </c>
      <c r="B907" s="1">
        <v>43739</v>
      </c>
      <c r="C907" s="5">
        <v>1023</v>
      </c>
      <c r="D907" s="5"/>
    </row>
    <row r="908" spans="1:4" x14ac:dyDescent="0.25">
      <c r="A908" s="2" t="s">
        <v>18</v>
      </c>
      <c r="B908" s="1">
        <v>43739</v>
      </c>
      <c r="C908" s="5">
        <v>1829</v>
      </c>
      <c r="D908" s="5"/>
    </row>
    <row r="909" spans="1:4" x14ac:dyDescent="0.25">
      <c r="A909" s="2" t="s">
        <v>19</v>
      </c>
      <c r="B909" s="1">
        <v>43739</v>
      </c>
      <c r="C909" s="5">
        <v>525</v>
      </c>
      <c r="D909" s="5"/>
    </row>
    <row r="910" spans="1:4" x14ac:dyDescent="0.25">
      <c r="A910" s="2" t="s">
        <v>20</v>
      </c>
      <c r="B910" s="1">
        <v>43739</v>
      </c>
      <c r="C910" s="5">
        <v>7808</v>
      </c>
      <c r="D910" s="5"/>
    </row>
    <row r="911" spans="1:4" x14ac:dyDescent="0.25">
      <c r="A911" s="2" t="s">
        <v>21</v>
      </c>
      <c r="B911" s="1">
        <v>43739</v>
      </c>
      <c r="C911" s="5">
        <v>5911</v>
      </c>
      <c r="D911" s="5"/>
    </row>
    <row r="912" spans="1:4" x14ac:dyDescent="0.25">
      <c r="A912" s="2" t="s">
        <v>22</v>
      </c>
      <c r="B912" s="1">
        <v>43739</v>
      </c>
      <c r="C912" s="5">
        <v>777</v>
      </c>
      <c r="D912" s="5"/>
    </row>
    <row r="913" spans="1:4" x14ac:dyDescent="0.25">
      <c r="A913" s="2" t="s">
        <v>23</v>
      </c>
      <c r="B913" s="1">
        <v>43739</v>
      </c>
      <c r="C913" s="5">
        <v>828</v>
      </c>
      <c r="D913" s="5"/>
    </row>
    <row r="914" spans="1:4" x14ac:dyDescent="0.25">
      <c r="A914" s="2" t="s">
        <v>24</v>
      </c>
      <c r="B914" s="1">
        <v>43739</v>
      </c>
      <c r="C914" s="5">
        <v>109</v>
      </c>
      <c r="D914" s="5"/>
    </row>
    <row r="915" spans="1:4" x14ac:dyDescent="0.25">
      <c r="A915" s="2" t="s">
        <v>25</v>
      </c>
      <c r="B915" s="1">
        <v>43739</v>
      </c>
      <c r="C915" s="5">
        <v>10755</v>
      </c>
      <c r="D915" s="5"/>
    </row>
    <row r="916" spans="1:4" x14ac:dyDescent="0.25">
      <c r="A916" s="2" t="s">
        <v>26</v>
      </c>
      <c r="B916" s="1">
        <v>43739</v>
      </c>
      <c r="C916" s="5">
        <v>5572</v>
      </c>
      <c r="D916" s="5"/>
    </row>
    <row r="917" spans="1:4" x14ac:dyDescent="0.25">
      <c r="A917" s="2" t="s">
        <v>27</v>
      </c>
      <c r="B917" s="1">
        <v>43739</v>
      </c>
      <c r="C917" s="5">
        <v>620</v>
      </c>
      <c r="D917" s="5"/>
    </row>
    <row r="918" spans="1:4" x14ac:dyDescent="0.25">
      <c r="A918" s="2" t="s">
        <v>28</v>
      </c>
      <c r="B918" s="1">
        <v>43739</v>
      </c>
      <c r="C918" s="5">
        <v>33760</v>
      </c>
      <c r="D918" s="5"/>
    </row>
    <row r="919" spans="1:4" x14ac:dyDescent="0.25">
      <c r="A919" s="2" t="s">
        <v>29</v>
      </c>
      <c r="B919" s="1">
        <v>43739</v>
      </c>
      <c r="C919" s="5">
        <v>469</v>
      </c>
      <c r="D919" s="5"/>
    </row>
    <row r="920" spans="1:4" x14ac:dyDescent="0.25">
      <c r="A920" s="2" t="s">
        <v>3</v>
      </c>
      <c r="B920" s="1">
        <v>43770</v>
      </c>
      <c r="C920" s="5">
        <v>170</v>
      </c>
      <c r="D920" s="5"/>
    </row>
    <row r="921" spans="1:4" x14ac:dyDescent="0.25">
      <c r="A921" s="2" t="s">
        <v>4</v>
      </c>
      <c r="B921" s="1">
        <v>43770</v>
      </c>
      <c r="C921" s="5">
        <v>657</v>
      </c>
      <c r="D921" s="5"/>
    </row>
    <row r="922" spans="1:4" x14ac:dyDescent="0.25">
      <c r="A922" s="2" t="s">
        <v>5</v>
      </c>
      <c r="B922" s="1">
        <v>43770</v>
      </c>
      <c r="C922" s="5">
        <v>525</v>
      </c>
      <c r="D922" s="5"/>
    </row>
    <row r="923" spans="1:4" x14ac:dyDescent="0.25">
      <c r="A923" s="2" t="s">
        <v>6</v>
      </c>
      <c r="B923" s="1">
        <v>43770</v>
      </c>
      <c r="C923" s="5">
        <v>354</v>
      </c>
      <c r="D923" s="5"/>
    </row>
    <row r="924" spans="1:4" x14ac:dyDescent="0.25">
      <c r="A924" s="2" t="s">
        <v>7</v>
      </c>
      <c r="B924" s="1">
        <v>43770</v>
      </c>
      <c r="C924" s="5">
        <v>1973</v>
      </c>
      <c r="D924" s="5"/>
    </row>
    <row r="925" spans="1:4" x14ac:dyDescent="0.25">
      <c r="A925" s="2" t="s">
        <v>8</v>
      </c>
      <c r="B925" s="1">
        <v>43770</v>
      </c>
      <c r="C925" s="5">
        <v>1041</v>
      </c>
      <c r="D925" s="5"/>
    </row>
    <row r="926" spans="1:4" x14ac:dyDescent="0.25">
      <c r="A926" s="2" t="s">
        <v>9</v>
      </c>
      <c r="B926" s="1">
        <v>43770</v>
      </c>
      <c r="C926" s="5">
        <v>832</v>
      </c>
      <c r="D926" s="5"/>
    </row>
    <row r="927" spans="1:4" x14ac:dyDescent="0.25">
      <c r="A927" s="2" t="s">
        <v>10</v>
      </c>
      <c r="B927" s="1">
        <v>43770</v>
      </c>
      <c r="C927" s="5">
        <v>1133</v>
      </c>
      <c r="D927" s="5"/>
    </row>
    <row r="928" spans="1:4" x14ac:dyDescent="0.25">
      <c r="A928" s="2" t="s">
        <v>11</v>
      </c>
      <c r="B928" s="1">
        <v>43770</v>
      </c>
      <c r="C928" s="5">
        <v>2808</v>
      </c>
      <c r="D928" s="5"/>
    </row>
    <row r="929" spans="1:4" x14ac:dyDescent="0.25">
      <c r="A929" s="2" t="s">
        <v>12</v>
      </c>
      <c r="B929" s="1">
        <v>43770</v>
      </c>
      <c r="C929" s="5">
        <v>380</v>
      </c>
      <c r="D929" s="5"/>
    </row>
    <row r="930" spans="1:4" x14ac:dyDescent="0.25">
      <c r="A930" s="2" t="s">
        <v>13</v>
      </c>
      <c r="B930" s="1">
        <v>43770</v>
      </c>
      <c r="C930" s="5">
        <v>4330</v>
      </c>
      <c r="D930" s="5"/>
    </row>
    <row r="931" spans="1:4" x14ac:dyDescent="0.25">
      <c r="A931" s="2" t="s">
        <v>14</v>
      </c>
      <c r="B931" s="1">
        <v>43770</v>
      </c>
      <c r="C931" s="5">
        <v>1678</v>
      </c>
      <c r="D931" s="5"/>
    </row>
    <row r="932" spans="1:4" x14ac:dyDescent="0.25">
      <c r="A932" s="2" t="s">
        <v>15</v>
      </c>
      <c r="B932" s="1">
        <v>43770</v>
      </c>
      <c r="C932" s="5">
        <v>2324</v>
      </c>
      <c r="D932" s="5"/>
    </row>
    <row r="933" spans="1:4" x14ac:dyDescent="0.25">
      <c r="A933" s="2" t="s">
        <v>16</v>
      </c>
      <c r="B933" s="1">
        <v>43770</v>
      </c>
      <c r="C933" s="5">
        <v>729</v>
      </c>
      <c r="D933" s="5"/>
    </row>
    <row r="934" spans="1:4" x14ac:dyDescent="0.25">
      <c r="A934" s="2" t="s">
        <v>17</v>
      </c>
      <c r="B934" s="1">
        <v>43770</v>
      </c>
      <c r="C934" s="5">
        <v>838</v>
      </c>
      <c r="D934" s="5"/>
    </row>
    <row r="935" spans="1:4" x14ac:dyDescent="0.25">
      <c r="A935" s="2" t="s">
        <v>18</v>
      </c>
      <c r="B935" s="1">
        <v>43770</v>
      </c>
      <c r="C935" s="5">
        <v>1600</v>
      </c>
      <c r="D935" s="5"/>
    </row>
    <row r="936" spans="1:4" x14ac:dyDescent="0.25">
      <c r="A936" s="2" t="s">
        <v>19</v>
      </c>
      <c r="B936" s="1">
        <v>43770</v>
      </c>
      <c r="C936" s="5">
        <v>459</v>
      </c>
      <c r="D936" s="5"/>
    </row>
    <row r="937" spans="1:4" x14ac:dyDescent="0.25">
      <c r="A937" s="2" t="s">
        <v>20</v>
      </c>
      <c r="B937" s="1">
        <v>43770</v>
      </c>
      <c r="C937" s="5">
        <v>6185</v>
      </c>
      <c r="D937" s="5"/>
    </row>
    <row r="938" spans="1:4" x14ac:dyDescent="0.25">
      <c r="A938" s="2" t="s">
        <v>21</v>
      </c>
      <c r="B938" s="1">
        <v>43770</v>
      </c>
      <c r="C938" s="5">
        <v>5272</v>
      </c>
      <c r="D938" s="5"/>
    </row>
    <row r="939" spans="1:4" x14ac:dyDescent="0.25">
      <c r="A939" s="2" t="s">
        <v>22</v>
      </c>
      <c r="B939" s="1">
        <v>43770</v>
      </c>
      <c r="C939" s="5">
        <v>649</v>
      </c>
      <c r="D939" s="5"/>
    </row>
    <row r="940" spans="1:4" x14ac:dyDescent="0.25">
      <c r="A940" s="2" t="s">
        <v>23</v>
      </c>
      <c r="B940" s="1">
        <v>43770</v>
      </c>
      <c r="C940" s="5">
        <v>753</v>
      </c>
      <c r="D940" s="5"/>
    </row>
    <row r="941" spans="1:4" x14ac:dyDescent="0.25">
      <c r="A941" s="2" t="s">
        <v>24</v>
      </c>
      <c r="B941" s="1">
        <v>43770</v>
      </c>
      <c r="C941" s="5">
        <v>130</v>
      </c>
      <c r="D941" s="5"/>
    </row>
    <row r="942" spans="1:4" x14ac:dyDescent="0.25">
      <c r="A942" s="2" t="s">
        <v>25</v>
      </c>
      <c r="B942" s="1">
        <v>43770</v>
      </c>
      <c r="C942" s="5">
        <v>8894</v>
      </c>
      <c r="D942" s="5"/>
    </row>
    <row r="943" spans="1:4" x14ac:dyDescent="0.25">
      <c r="A943" s="2" t="s">
        <v>26</v>
      </c>
      <c r="B943" s="1">
        <v>43770</v>
      </c>
      <c r="C943" s="5">
        <v>5248</v>
      </c>
      <c r="D943" s="5"/>
    </row>
    <row r="944" spans="1:4" x14ac:dyDescent="0.25">
      <c r="A944" s="2" t="s">
        <v>27</v>
      </c>
      <c r="B944" s="1">
        <v>43770</v>
      </c>
      <c r="C944" s="5">
        <v>498</v>
      </c>
      <c r="D944" s="5"/>
    </row>
    <row r="945" spans="1:4" x14ac:dyDescent="0.25">
      <c r="A945" s="2" t="s">
        <v>28</v>
      </c>
      <c r="B945" s="1">
        <v>43770</v>
      </c>
      <c r="C945" s="5">
        <v>25263</v>
      </c>
      <c r="D945" s="5"/>
    </row>
    <row r="946" spans="1:4" x14ac:dyDescent="0.25">
      <c r="A946" s="2" t="s">
        <v>29</v>
      </c>
      <c r="B946" s="1">
        <v>43770</v>
      </c>
      <c r="C946" s="5">
        <v>407</v>
      </c>
      <c r="D946" s="5"/>
    </row>
    <row r="947" spans="1:4" x14ac:dyDescent="0.25">
      <c r="A947" s="2" t="s">
        <v>3</v>
      </c>
      <c r="B947" s="1">
        <v>43800</v>
      </c>
      <c r="C947" s="5">
        <v>199</v>
      </c>
      <c r="D947" s="5"/>
    </row>
    <row r="948" spans="1:4" x14ac:dyDescent="0.25">
      <c r="A948" s="2" t="s">
        <v>4</v>
      </c>
      <c r="B948" s="1">
        <v>43800</v>
      </c>
      <c r="C948" s="5">
        <v>537</v>
      </c>
      <c r="D948" s="5"/>
    </row>
    <row r="949" spans="1:4" x14ac:dyDescent="0.25">
      <c r="A949" s="2" t="s">
        <v>5</v>
      </c>
      <c r="B949" s="1">
        <v>43800</v>
      </c>
      <c r="C949" s="5">
        <v>385</v>
      </c>
      <c r="D949" s="5"/>
    </row>
    <row r="950" spans="1:4" x14ac:dyDescent="0.25">
      <c r="A950" s="2" t="s">
        <v>6</v>
      </c>
      <c r="B950" s="1">
        <v>43800</v>
      </c>
      <c r="C950" s="5">
        <v>290</v>
      </c>
      <c r="D950" s="5"/>
    </row>
    <row r="951" spans="1:4" x14ac:dyDescent="0.25">
      <c r="A951" s="2" t="s">
        <v>7</v>
      </c>
      <c r="B951" s="1">
        <v>43800</v>
      </c>
      <c r="C951" s="5">
        <v>1625</v>
      </c>
      <c r="D951" s="5"/>
    </row>
    <row r="952" spans="1:4" x14ac:dyDescent="0.25">
      <c r="A952" s="2" t="s">
        <v>8</v>
      </c>
      <c r="B952" s="1">
        <v>43800</v>
      </c>
      <c r="C952" s="5">
        <v>838</v>
      </c>
      <c r="D952" s="5"/>
    </row>
    <row r="953" spans="1:4" x14ac:dyDescent="0.25">
      <c r="A953" s="2" t="s">
        <v>9</v>
      </c>
      <c r="B953" s="1">
        <v>43800</v>
      </c>
      <c r="C953" s="5">
        <v>1193</v>
      </c>
      <c r="D953" s="5"/>
    </row>
    <row r="954" spans="1:4" x14ac:dyDescent="0.25">
      <c r="A954" s="2" t="s">
        <v>10</v>
      </c>
      <c r="B954" s="1">
        <v>43800</v>
      </c>
      <c r="C954" s="5">
        <v>1102</v>
      </c>
      <c r="D954" s="5"/>
    </row>
    <row r="955" spans="1:4" x14ac:dyDescent="0.25">
      <c r="A955" s="2" t="s">
        <v>11</v>
      </c>
      <c r="B955" s="1">
        <v>43800</v>
      </c>
      <c r="C955" s="5">
        <v>2145</v>
      </c>
      <c r="D955" s="5"/>
    </row>
    <row r="956" spans="1:4" x14ac:dyDescent="0.25">
      <c r="A956" s="2" t="s">
        <v>12</v>
      </c>
      <c r="B956" s="1">
        <v>43800</v>
      </c>
      <c r="C956" s="5">
        <v>287</v>
      </c>
      <c r="D956" s="5"/>
    </row>
    <row r="957" spans="1:4" x14ac:dyDescent="0.25">
      <c r="A957" s="2" t="s">
        <v>13</v>
      </c>
      <c r="B957" s="1">
        <v>43800</v>
      </c>
      <c r="C957" s="5">
        <v>4248</v>
      </c>
      <c r="D957" s="5"/>
    </row>
    <row r="958" spans="1:4" x14ac:dyDescent="0.25">
      <c r="A958" s="2" t="s">
        <v>14</v>
      </c>
      <c r="B958" s="1">
        <v>43800</v>
      </c>
      <c r="C958" s="5">
        <v>1251</v>
      </c>
      <c r="D958" s="5"/>
    </row>
    <row r="959" spans="1:4" x14ac:dyDescent="0.25">
      <c r="A959" s="2" t="s">
        <v>15</v>
      </c>
      <c r="B959" s="1">
        <v>43800</v>
      </c>
      <c r="C959" s="5">
        <v>1876</v>
      </c>
      <c r="D959" s="5"/>
    </row>
    <row r="960" spans="1:4" x14ac:dyDescent="0.25">
      <c r="A960" s="2" t="s">
        <v>16</v>
      </c>
      <c r="B960" s="1">
        <v>43800</v>
      </c>
      <c r="C960" s="5">
        <v>551</v>
      </c>
      <c r="D960" s="5"/>
    </row>
    <row r="961" spans="1:4" x14ac:dyDescent="0.25">
      <c r="A961" s="2" t="s">
        <v>17</v>
      </c>
      <c r="B961" s="1">
        <v>43800</v>
      </c>
      <c r="C961" s="5">
        <v>735</v>
      </c>
      <c r="D961" s="5"/>
    </row>
    <row r="962" spans="1:4" x14ac:dyDescent="0.25">
      <c r="A962" s="2" t="s">
        <v>18</v>
      </c>
      <c r="B962" s="1">
        <v>43800</v>
      </c>
      <c r="C962" s="5">
        <v>1302</v>
      </c>
      <c r="D962" s="5"/>
    </row>
    <row r="963" spans="1:4" x14ac:dyDescent="0.25">
      <c r="A963" s="2" t="s">
        <v>19</v>
      </c>
      <c r="B963" s="1">
        <v>43800</v>
      </c>
      <c r="C963" s="5">
        <v>360</v>
      </c>
      <c r="D963" s="5"/>
    </row>
    <row r="964" spans="1:4" x14ac:dyDescent="0.25">
      <c r="A964" s="2" t="s">
        <v>20</v>
      </c>
      <c r="B964" s="1">
        <v>43800</v>
      </c>
      <c r="C964" s="5">
        <v>5361</v>
      </c>
      <c r="D964" s="5"/>
    </row>
    <row r="965" spans="1:4" x14ac:dyDescent="0.25">
      <c r="A965" s="2" t="s">
        <v>21</v>
      </c>
      <c r="B965" s="1">
        <v>43800</v>
      </c>
      <c r="C965" s="5">
        <v>4437</v>
      </c>
      <c r="D965" s="5"/>
    </row>
    <row r="966" spans="1:4" x14ac:dyDescent="0.25">
      <c r="A966" s="2" t="s">
        <v>22</v>
      </c>
      <c r="B966" s="1">
        <v>43800</v>
      </c>
      <c r="C966" s="5">
        <v>596</v>
      </c>
      <c r="D966" s="5"/>
    </row>
    <row r="967" spans="1:4" x14ac:dyDescent="0.25">
      <c r="A967" s="2" t="s">
        <v>23</v>
      </c>
      <c r="B967" s="1">
        <v>43800</v>
      </c>
      <c r="C967" s="5">
        <v>612</v>
      </c>
      <c r="D967" s="5"/>
    </row>
    <row r="968" spans="1:4" x14ac:dyDescent="0.25">
      <c r="A968" s="2" t="s">
        <v>24</v>
      </c>
      <c r="B968" s="1">
        <v>43800</v>
      </c>
      <c r="C968" s="5">
        <v>110</v>
      </c>
      <c r="D968" s="5"/>
    </row>
    <row r="969" spans="1:4" x14ac:dyDescent="0.25">
      <c r="A969" s="2" t="s">
        <v>25</v>
      </c>
      <c r="B969" s="1">
        <v>43800</v>
      </c>
      <c r="C969" s="5">
        <v>8292</v>
      </c>
      <c r="D969" s="5"/>
    </row>
    <row r="970" spans="1:4" x14ac:dyDescent="0.25">
      <c r="A970" s="2" t="s">
        <v>26</v>
      </c>
      <c r="B970" s="1">
        <v>43800</v>
      </c>
      <c r="C970" s="5">
        <v>4428</v>
      </c>
      <c r="D970" s="5"/>
    </row>
    <row r="971" spans="1:4" x14ac:dyDescent="0.25">
      <c r="A971" s="2" t="s">
        <v>27</v>
      </c>
      <c r="B971" s="1">
        <v>43800</v>
      </c>
      <c r="C971" s="5">
        <v>405</v>
      </c>
      <c r="D971" s="5"/>
    </row>
    <row r="972" spans="1:4" x14ac:dyDescent="0.25">
      <c r="A972" s="2" t="s">
        <v>28</v>
      </c>
      <c r="B972" s="1">
        <v>43800</v>
      </c>
      <c r="C972" s="5">
        <v>24396</v>
      </c>
      <c r="D972" s="5"/>
    </row>
    <row r="973" spans="1:4" x14ac:dyDescent="0.25">
      <c r="A973" s="2" t="s">
        <v>29</v>
      </c>
      <c r="B973" s="1">
        <v>43800</v>
      </c>
      <c r="C973" s="5">
        <v>279</v>
      </c>
      <c r="D973" s="5"/>
    </row>
    <row r="974" spans="1:4" x14ac:dyDescent="0.25">
      <c r="A974" s="2" t="s">
        <v>3</v>
      </c>
      <c r="B974" s="1">
        <v>43831</v>
      </c>
      <c r="C974">
        <v>206</v>
      </c>
    </row>
    <row r="975" spans="1:4" x14ac:dyDescent="0.25">
      <c r="A975" s="2" t="s">
        <v>4</v>
      </c>
      <c r="B975" s="1">
        <v>43831</v>
      </c>
      <c r="C975">
        <v>518</v>
      </c>
    </row>
    <row r="976" spans="1:4" x14ac:dyDescent="0.25">
      <c r="A976" s="2" t="s">
        <v>5</v>
      </c>
      <c r="B976" s="1">
        <v>43831</v>
      </c>
      <c r="C976">
        <v>452</v>
      </c>
    </row>
    <row r="977" spans="1:3" x14ac:dyDescent="0.25">
      <c r="A977" s="2" t="s">
        <v>6</v>
      </c>
      <c r="B977" s="1">
        <v>43831</v>
      </c>
      <c r="C977">
        <v>303</v>
      </c>
    </row>
    <row r="978" spans="1:3" x14ac:dyDescent="0.25">
      <c r="A978" s="2" t="s">
        <v>7</v>
      </c>
      <c r="B978" s="1">
        <v>43831</v>
      </c>
      <c r="C978">
        <v>1330</v>
      </c>
    </row>
    <row r="979" spans="1:3" x14ac:dyDescent="0.25">
      <c r="A979" s="2" t="s">
        <v>8</v>
      </c>
      <c r="B979" s="1">
        <v>43831</v>
      </c>
      <c r="C979">
        <v>1024</v>
      </c>
    </row>
    <row r="980" spans="1:3" x14ac:dyDescent="0.25">
      <c r="A980" s="2" t="s">
        <v>9</v>
      </c>
      <c r="B980" s="1">
        <v>43831</v>
      </c>
      <c r="C980">
        <v>1381</v>
      </c>
    </row>
    <row r="981" spans="1:3" x14ac:dyDescent="0.25">
      <c r="A981" s="2" t="s">
        <v>10</v>
      </c>
      <c r="B981" s="1">
        <v>43831</v>
      </c>
      <c r="C981">
        <v>1147</v>
      </c>
    </row>
    <row r="982" spans="1:3" x14ac:dyDescent="0.25">
      <c r="A982" s="2" t="s">
        <v>11</v>
      </c>
      <c r="B982" s="1">
        <v>43831</v>
      </c>
      <c r="C982">
        <v>2127</v>
      </c>
    </row>
    <row r="983" spans="1:3" x14ac:dyDescent="0.25">
      <c r="A983" s="2" t="s">
        <v>12</v>
      </c>
      <c r="B983" s="1">
        <v>43831</v>
      </c>
      <c r="C983">
        <v>358</v>
      </c>
    </row>
    <row r="984" spans="1:3" x14ac:dyDescent="0.25">
      <c r="A984" s="2" t="s">
        <v>13</v>
      </c>
      <c r="B984" s="1">
        <v>43831</v>
      </c>
      <c r="C984">
        <v>4297</v>
      </c>
    </row>
    <row r="985" spans="1:3" x14ac:dyDescent="0.25">
      <c r="A985" s="2" t="s">
        <v>14</v>
      </c>
      <c r="B985" s="1">
        <v>43831</v>
      </c>
      <c r="C985">
        <v>1306</v>
      </c>
    </row>
    <row r="986" spans="1:3" x14ac:dyDescent="0.25">
      <c r="A986" s="2" t="s">
        <v>15</v>
      </c>
      <c r="B986" s="1">
        <v>43831</v>
      </c>
      <c r="C986">
        <v>1902</v>
      </c>
    </row>
    <row r="987" spans="1:3" x14ac:dyDescent="0.25">
      <c r="A987" s="2" t="s">
        <v>16</v>
      </c>
      <c r="B987" s="1">
        <v>43831</v>
      </c>
      <c r="C987">
        <v>577</v>
      </c>
    </row>
    <row r="988" spans="1:3" x14ac:dyDescent="0.25">
      <c r="A988" s="2" t="s">
        <v>17</v>
      </c>
      <c r="B988" s="1">
        <v>43831</v>
      </c>
      <c r="C988">
        <v>798</v>
      </c>
    </row>
    <row r="989" spans="1:3" x14ac:dyDescent="0.25">
      <c r="A989" s="2" t="s">
        <v>18</v>
      </c>
      <c r="B989" s="1">
        <v>43831</v>
      </c>
      <c r="C989">
        <v>1405</v>
      </c>
    </row>
    <row r="990" spans="1:3" x14ac:dyDescent="0.25">
      <c r="A990" s="2" t="s">
        <v>19</v>
      </c>
      <c r="B990" s="1">
        <v>43831</v>
      </c>
      <c r="C990">
        <v>423</v>
      </c>
    </row>
    <row r="991" spans="1:3" x14ac:dyDescent="0.25">
      <c r="A991" s="2" t="s">
        <v>20</v>
      </c>
      <c r="B991" s="1">
        <v>43831</v>
      </c>
      <c r="C991">
        <v>5118</v>
      </c>
    </row>
    <row r="992" spans="1:3" x14ac:dyDescent="0.25">
      <c r="A992" s="2" t="s">
        <v>21</v>
      </c>
      <c r="B992" s="1">
        <v>43831</v>
      </c>
      <c r="C992">
        <v>4698</v>
      </c>
    </row>
    <row r="993" spans="1:3" x14ac:dyDescent="0.25">
      <c r="A993" s="2" t="s">
        <v>22</v>
      </c>
      <c r="B993" s="1">
        <v>43831</v>
      </c>
      <c r="C993">
        <v>579</v>
      </c>
    </row>
    <row r="994" spans="1:3" x14ac:dyDescent="0.25">
      <c r="A994" s="2" t="s">
        <v>23</v>
      </c>
      <c r="B994" s="1">
        <v>43831</v>
      </c>
      <c r="C994">
        <v>708</v>
      </c>
    </row>
    <row r="995" spans="1:3" x14ac:dyDescent="0.25">
      <c r="A995" s="2" t="s">
        <v>24</v>
      </c>
      <c r="B995" s="1">
        <v>43831</v>
      </c>
      <c r="C995">
        <v>110</v>
      </c>
    </row>
    <row r="996" spans="1:3" x14ac:dyDescent="0.25">
      <c r="A996" s="2" t="s">
        <v>25</v>
      </c>
      <c r="B996" s="1">
        <v>43831</v>
      </c>
      <c r="C996">
        <v>7312</v>
      </c>
    </row>
    <row r="997" spans="1:3" x14ac:dyDescent="0.25">
      <c r="A997" s="2" t="s">
        <v>26</v>
      </c>
      <c r="B997" s="1">
        <v>43831</v>
      </c>
      <c r="C997">
        <v>3596</v>
      </c>
    </row>
    <row r="998" spans="1:3" x14ac:dyDescent="0.25">
      <c r="A998" s="2" t="s">
        <v>27</v>
      </c>
      <c r="B998" s="1">
        <v>43831</v>
      </c>
      <c r="C998">
        <v>644</v>
      </c>
    </row>
    <row r="999" spans="1:3" x14ac:dyDescent="0.25">
      <c r="A999" s="2" t="s">
        <v>28</v>
      </c>
      <c r="B999" s="1">
        <v>43831</v>
      </c>
      <c r="C999">
        <v>23874</v>
      </c>
    </row>
    <row r="1000" spans="1:3" x14ac:dyDescent="0.25">
      <c r="A1000" s="2" t="s">
        <v>29</v>
      </c>
      <c r="B1000" s="1">
        <v>43831</v>
      </c>
      <c r="C1000">
        <v>303</v>
      </c>
    </row>
    <row r="1001" spans="1:3" x14ac:dyDescent="0.25">
      <c r="A1001" s="2" t="s">
        <v>3</v>
      </c>
      <c r="B1001" s="1">
        <v>43862</v>
      </c>
      <c r="C1001">
        <v>171</v>
      </c>
    </row>
    <row r="1002" spans="1:3" x14ac:dyDescent="0.25">
      <c r="A1002" s="2" t="s">
        <v>4</v>
      </c>
      <c r="B1002" s="1">
        <v>43862</v>
      </c>
      <c r="C1002">
        <v>494</v>
      </c>
    </row>
    <row r="1003" spans="1:3" x14ac:dyDescent="0.25">
      <c r="A1003" s="2" t="s">
        <v>5</v>
      </c>
      <c r="B1003" s="1">
        <v>43862</v>
      </c>
      <c r="C1003">
        <v>465</v>
      </c>
    </row>
    <row r="1004" spans="1:3" x14ac:dyDescent="0.25">
      <c r="A1004" s="2" t="s">
        <v>6</v>
      </c>
      <c r="B1004" s="1">
        <v>43862</v>
      </c>
      <c r="C1004">
        <v>296</v>
      </c>
    </row>
    <row r="1005" spans="1:3" x14ac:dyDescent="0.25">
      <c r="A1005" s="2" t="s">
        <v>7</v>
      </c>
      <c r="B1005" s="1">
        <v>43862</v>
      </c>
      <c r="C1005">
        <v>1408</v>
      </c>
    </row>
    <row r="1006" spans="1:3" x14ac:dyDescent="0.25">
      <c r="A1006" s="2" t="s">
        <v>8</v>
      </c>
      <c r="B1006" s="1">
        <v>43862</v>
      </c>
      <c r="C1006">
        <v>835</v>
      </c>
    </row>
    <row r="1007" spans="1:3" x14ac:dyDescent="0.25">
      <c r="A1007" s="2" t="s">
        <v>9</v>
      </c>
      <c r="B1007" s="1">
        <v>43862</v>
      </c>
      <c r="C1007">
        <v>1188</v>
      </c>
    </row>
    <row r="1008" spans="1:3" x14ac:dyDescent="0.25">
      <c r="A1008" s="2" t="s">
        <v>10</v>
      </c>
      <c r="B1008" s="1">
        <v>43862</v>
      </c>
      <c r="C1008">
        <v>881</v>
      </c>
    </row>
    <row r="1009" spans="1:3" x14ac:dyDescent="0.25">
      <c r="A1009" s="2" t="s">
        <v>11</v>
      </c>
      <c r="B1009" s="1">
        <v>43862</v>
      </c>
      <c r="C1009">
        <v>1928</v>
      </c>
    </row>
    <row r="1010" spans="1:3" x14ac:dyDescent="0.25">
      <c r="A1010" s="2" t="s">
        <v>12</v>
      </c>
      <c r="B1010" s="1">
        <v>43862</v>
      </c>
      <c r="C1010">
        <v>334</v>
      </c>
    </row>
    <row r="1011" spans="1:3" x14ac:dyDescent="0.25">
      <c r="A1011" s="2" t="s">
        <v>13</v>
      </c>
      <c r="B1011" s="1">
        <v>43862</v>
      </c>
      <c r="C1011">
        <v>3418</v>
      </c>
    </row>
    <row r="1012" spans="1:3" x14ac:dyDescent="0.25">
      <c r="A1012" s="2" t="s">
        <v>14</v>
      </c>
      <c r="B1012" s="1">
        <v>43862</v>
      </c>
      <c r="C1012">
        <v>1444</v>
      </c>
    </row>
    <row r="1013" spans="1:3" x14ac:dyDescent="0.25">
      <c r="A1013" s="2" t="s">
        <v>15</v>
      </c>
      <c r="B1013" s="1">
        <v>43862</v>
      </c>
      <c r="C1013">
        <v>1921</v>
      </c>
    </row>
    <row r="1014" spans="1:3" x14ac:dyDescent="0.25">
      <c r="A1014" s="2" t="s">
        <v>16</v>
      </c>
      <c r="B1014" s="1">
        <v>43862</v>
      </c>
      <c r="C1014">
        <v>524</v>
      </c>
    </row>
    <row r="1015" spans="1:3" x14ac:dyDescent="0.25">
      <c r="A1015" s="2" t="s">
        <v>17</v>
      </c>
      <c r="B1015" s="1">
        <v>43862</v>
      </c>
      <c r="C1015">
        <v>689</v>
      </c>
    </row>
    <row r="1016" spans="1:3" x14ac:dyDescent="0.25">
      <c r="A1016" s="2" t="s">
        <v>18</v>
      </c>
      <c r="B1016" s="1">
        <v>43862</v>
      </c>
      <c r="C1016">
        <v>1258</v>
      </c>
    </row>
    <row r="1017" spans="1:3" x14ac:dyDescent="0.25">
      <c r="A1017" s="2" t="s">
        <v>19</v>
      </c>
      <c r="B1017" s="1">
        <v>43862</v>
      </c>
      <c r="C1017">
        <v>325</v>
      </c>
    </row>
    <row r="1018" spans="1:3" x14ac:dyDescent="0.25">
      <c r="A1018" s="2" t="s">
        <v>20</v>
      </c>
      <c r="B1018" s="1">
        <v>43862</v>
      </c>
      <c r="C1018">
        <v>5312</v>
      </c>
    </row>
    <row r="1019" spans="1:3" x14ac:dyDescent="0.25">
      <c r="A1019" s="2" t="s">
        <v>21</v>
      </c>
      <c r="B1019" s="1">
        <v>43862</v>
      </c>
      <c r="C1019">
        <v>4050</v>
      </c>
    </row>
    <row r="1020" spans="1:3" x14ac:dyDescent="0.25">
      <c r="A1020" s="2" t="s">
        <v>22</v>
      </c>
      <c r="B1020" s="1">
        <v>43862</v>
      </c>
      <c r="C1020">
        <v>528</v>
      </c>
    </row>
    <row r="1021" spans="1:3" x14ac:dyDescent="0.25">
      <c r="A1021" s="2" t="s">
        <v>23</v>
      </c>
      <c r="B1021" s="1">
        <v>43862</v>
      </c>
      <c r="C1021">
        <v>682</v>
      </c>
    </row>
    <row r="1022" spans="1:3" x14ac:dyDescent="0.25">
      <c r="A1022" s="2" t="s">
        <v>24</v>
      </c>
      <c r="B1022" s="1">
        <v>43862</v>
      </c>
      <c r="C1022">
        <v>88</v>
      </c>
    </row>
    <row r="1023" spans="1:3" x14ac:dyDescent="0.25">
      <c r="A1023" s="2" t="s">
        <v>25</v>
      </c>
      <c r="B1023" s="1">
        <v>43862</v>
      </c>
      <c r="C1023">
        <v>6716</v>
      </c>
    </row>
    <row r="1024" spans="1:3" x14ac:dyDescent="0.25">
      <c r="A1024" s="2" t="s">
        <v>26</v>
      </c>
      <c r="B1024" s="1">
        <v>43862</v>
      </c>
      <c r="C1024">
        <v>3804</v>
      </c>
    </row>
    <row r="1025" spans="1:3" x14ac:dyDescent="0.25">
      <c r="A1025" s="2" t="s">
        <v>27</v>
      </c>
      <c r="B1025" s="1">
        <v>43862</v>
      </c>
      <c r="C1025">
        <v>505</v>
      </c>
    </row>
    <row r="1026" spans="1:3" x14ac:dyDescent="0.25">
      <c r="A1026" s="2" t="s">
        <v>28</v>
      </c>
      <c r="B1026" s="1">
        <v>43862</v>
      </c>
      <c r="C1026">
        <v>23455</v>
      </c>
    </row>
    <row r="1027" spans="1:3" x14ac:dyDescent="0.25">
      <c r="A1027" s="2" t="s">
        <v>29</v>
      </c>
      <c r="B1027" s="1">
        <v>43862</v>
      </c>
      <c r="C1027">
        <v>312</v>
      </c>
    </row>
    <row r="1028" spans="1:3" x14ac:dyDescent="0.25">
      <c r="A1028" s="2" t="s">
        <v>3</v>
      </c>
      <c r="B1028" s="1">
        <v>43891</v>
      </c>
      <c r="C1028">
        <v>189</v>
      </c>
    </row>
    <row r="1029" spans="1:3" x14ac:dyDescent="0.25">
      <c r="A1029" s="2" t="s">
        <v>4</v>
      </c>
      <c r="B1029" s="1">
        <v>43891</v>
      </c>
      <c r="C1029">
        <v>529</v>
      </c>
    </row>
    <row r="1030" spans="1:3" x14ac:dyDescent="0.25">
      <c r="A1030" s="2" t="s">
        <v>5</v>
      </c>
      <c r="B1030" s="1">
        <v>43891</v>
      </c>
      <c r="C1030">
        <v>555</v>
      </c>
    </row>
    <row r="1031" spans="1:3" x14ac:dyDescent="0.25">
      <c r="A1031" s="2" t="s">
        <v>6</v>
      </c>
      <c r="B1031" s="1">
        <v>43891</v>
      </c>
      <c r="C1031">
        <v>286</v>
      </c>
    </row>
    <row r="1032" spans="1:3" x14ac:dyDescent="0.25">
      <c r="A1032" s="2" t="s">
        <v>7</v>
      </c>
      <c r="B1032" s="1">
        <v>43891</v>
      </c>
      <c r="C1032">
        <v>1347</v>
      </c>
    </row>
    <row r="1033" spans="1:3" x14ac:dyDescent="0.25">
      <c r="A1033" s="2" t="s">
        <v>8</v>
      </c>
      <c r="B1033" s="1">
        <v>43891</v>
      </c>
      <c r="C1033">
        <v>743</v>
      </c>
    </row>
    <row r="1034" spans="1:3" x14ac:dyDescent="0.25">
      <c r="A1034" s="2" t="s">
        <v>9</v>
      </c>
      <c r="B1034" s="1">
        <v>43891</v>
      </c>
      <c r="C1034">
        <v>1265</v>
      </c>
    </row>
    <row r="1035" spans="1:3" x14ac:dyDescent="0.25">
      <c r="A1035" s="2" t="s">
        <v>10</v>
      </c>
      <c r="B1035" s="1">
        <v>43891</v>
      </c>
      <c r="C1035">
        <v>1052</v>
      </c>
    </row>
    <row r="1036" spans="1:3" x14ac:dyDescent="0.25">
      <c r="A1036" s="2" t="s">
        <v>11</v>
      </c>
      <c r="B1036" s="1">
        <v>43891</v>
      </c>
      <c r="C1036">
        <v>2040</v>
      </c>
    </row>
    <row r="1037" spans="1:3" x14ac:dyDescent="0.25">
      <c r="A1037" s="2" t="s">
        <v>12</v>
      </c>
      <c r="B1037" s="1">
        <v>43891</v>
      </c>
      <c r="C1037">
        <v>333</v>
      </c>
    </row>
    <row r="1038" spans="1:3" x14ac:dyDescent="0.25">
      <c r="A1038" s="2" t="s">
        <v>13</v>
      </c>
      <c r="B1038" s="1">
        <v>43891</v>
      </c>
      <c r="C1038">
        <v>3721</v>
      </c>
    </row>
    <row r="1039" spans="1:3" x14ac:dyDescent="0.25">
      <c r="A1039" s="2" t="s">
        <v>14</v>
      </c>
      <c r="B1039" s="1">
        <v>43891</v>
      </c>
      <c r="C1039">
        <v>1598</v>
      </c>
    </row>
    <row r="1040" spans="1:3" x14ac:dyDescent="0.25">
      <c r="A1040" s="2" t="s">
        <v>15</v>
      </c>
      <c r="B1040" s="1">
        <v>43891</v>
      </c>
      <c r="C1040">
        <v>2367</v>
      </c>
    </row>
    <row r="1041" spans="1:3" x14ac:dyDescent="0.25">
      <c r="A1041" s="2" t="s">
        <v>16</v>
      </c>
      <c r="B1041" s="1">
        <v>43891</v>
      </c>
      <c r="C1041">
        <v>564</v>
      </c>
    </row>
    <row r="1042" spans="1:3" x14ac:dyDescent="0.25">
      <c r="A1042" s="2" t="s">
        <v>17</v>
      </c>
      <c r="B1042" s="1">
        <v>43891</v>
      </c>
      <c r="C1042">
        <v>763</v>
      </c>
    </row>
    <row r="1043" spans="1:3" x14ac:dyDescent="0.25">
      <c r="A1043" s="2" t="s">
        <v>18</v>
      </c>
      <c r="B1043" s="1">
        <v>43891</v>
      </c>
      <c r="C1043">
        <v>1183</v>
      </c>
    </row>
    <row r="1044" spans="1:3" x14ac:dyDescent="0.25">
      <c r="A1044" s="2" t="s">
        <v>19</v>
      </c>
      <c r="B1044" s="1">
        <v>43891</v>
      </c>
      <c r="C1044">
        <v>324</v>
      </c>
    </row>
    <row r="1045" spans="1:3" x14ac:dyDescent="0.25">
      <c r="A1045" s="2" t="s">
        <v>20</v>
      </c>
      <c r="B1045" s="1">
        <v>43891</v>
      </c>
      <c r="C1045">
        <v>5885</v>
      </c>
    </row>
    <row r="1046" spans="1:3" x14ac:dyDescent="0.25">
      <c r="A1046" s="2" t="s">
        <v>21</v>
      </c>
      <c r="B1046" s="1">
        <v>43891</v>
      </c>
      <c r="C1046">
        <v>3807</v>
      </c>
    </row>
    <row r="1047" spans="1:3" x14ac:dyDescent="0.25">
      <c r="A1047" s="2" t="s">
        <v>22</v>
      </c>
      <c r="B1047" s="1">
        <v>43891</v>
      </c>
      <c r="C1047">
        <v>637</v>
      </c>
    </row>
    <row r="1048" spans="1:3" x14ac:dyDescent="0.25">
      <c r="A1048" s="2" t="s">
        <v>23</v>
      </c>
      <c r="B1048" s="1">
        <v>43891</v>
      </c>
      <c r="C1048">
        <v>605</v>
      </c>
    </row>
    <row r="1049" spans="1:3" x14ac:dyDescent="0.25">
      <c r="A1049" s="2" t="s">
        <v>24</v>
      </c>
      <c r="B1049" s="1">
        <v>43891</v>
      </c>
      <c r="C1049">
        <v>100</v>
      </c>
    </row>
    <row r="1050" spans="1:3" x14ac:dyDescent="0.25">
      <c r="A1050" s="2" t="s">
        <v>25</v>
      </c>
      <c r="B1050" s="1">
        <v>43891</v>
      </c>
      <c r="C1050">
        <v>6925</v>
      </c>
    </row>
    <row r="1051" spans="1:3" x14ac:dyDescent="0.25">
      <c r="A1051" s="2" t="s">
        <v>26</v>
      </c>
      <c r="B1051" s="1">
        <v>43891</v>
      </c>
      <c r="C1051">
        <v>4095</v>
      </c>
    </row>
    <row r="1052" spans="1:3" x14ac:dyDescent="0.25">
      <c r="A1052" s="2" t="s">
        <v>27</v>
      </c>
      <c r="B1052" s="1">
        <v>43891</v>
      </c>
      <c r="C1052">
        <v>544</v>
      </c>
    </row>
    <row r="1053" spans="1:3" x14ac:dyDescent="0.25">
      <c r="A1053" s="2" t="s">
        <v>28</v>
      </c>
      <c r="B1053" s="1">
        <v>43891</v>
      </c>
      <c r="C1053">
        <v>25758</v>
      </c>
    </row>
    <row r="1054" spans="1:3" x14ac:dyDescent="0.25">
      <c r="A1054" s="2" t="s">
        <v>29</v>
      </c>
      <c r="B1054" s="1">
        <v>43891</v>
      </c>
      <c r="C1054">
        <v>356</v>
      </c>
    </row>
    <row r="1055" spans="1:3" x14ac:dyDescent="0.25">
      <c r="A1055" s="2" t="s">
        <v>3</v>
      </c>
      <c r="B1055" s="1">
        <v>43922</v>
      </c>
      <c r="C1055">
        <v>103</v>
      </c>
    </row>
    <row r="1056" spans="1:3" x14ac:dyDescent="0.25">
      <c r="A1056" s="2" t="s">
        <v>4</v>
      </c>
      <c r="B1056" s="1">
        <v>43922</v>
      </c>
      <c r="C1056">
        <v>373</v>
      </c>
    </row>
    <row r="1057" spans="1:3" x14ac:dyDescent="0.25">
      <c r="A1057" s="2" t="s">
        <v>5</v>
      </c>
      <c r="B1057" s="1">
        <v>43922</v>
      </c>
      <c r="C1057">
        <v>218</v>
      </c>
    </row>
    <row r="1058" spans="1:3" x14ac:dyDescent="0.25">
      <c r="A1058" s="2" t="s">
        <v>6</v>
      </c>
      <c r="B1058" s="1">
        <v>43922</v>
      </c>
      <c r="C1058">
        <v>165</v>
      </c>
    </row>
    <row r="1059" spans="1:3" x14ac:dyDescent="0.25">
      <c r="A1059" s="2" t="s">
        <v>7</v>
      </c>
      <c r="B1059" s="1">
        <v>43922</v>
      </c>
      <c r="C1059">
        <v>785</v>
      </c>
    </row>
    <row r="1060" spans="1:3" x14ac:dyDescent="0.25">
      <c r="A1060" s="2" t="s">
        <v>8</v>
      </c>
      <c r="B1060" s="1">
        <v>43922</v>
      </c>
      <c r="C1060">
        <v>371</v>
      </c>
    </row>
    <row r="1061" spans="1:3" x14ac:dyDescent="0.25">
      <c r="A1061" s="2" t="s">
        <v>9</v>
      </c>
      <c r="B1061" s="1">
        <v>43922</v>
      </c>
      <c r="C1061">
        <v>788</v>
      </c>
    </row>
    <row r="1062" spans="1:3" x14ac:dyDescent="0.25">
      <c r="A1062" s="2" t="s">
        <v>10</v>
      </c>
      <c r="B1062" s="1">
        <v>43922</v>
      </c>
      <c r="C1062">
        <v>622</v>
      </c>
    </row>
    <row r="1063" spans="1:3" x14ac:dyDescent="0.25">
      <c r="A1063" s="2" t="s">
        <v>11</v>
      </c>
      <c r="B1063" s="1">
        <v>43922</v>
      </c>
      <c r="C1063">
        <v>1507</v>
      </c>
    </row>
    <row r="1064" spans="1:3" x14ac:dyDescent="0.25">
      <c r="A1064" s="2" t="s">
        <v>12</v>
      </c>
      <c r="B1064" s="1">
        <v>43922</v>
      </c>
      <c r="C1064">
        <v>163</v>
      </c>
    </row>
    <row r="1065" spans="1:3" x14ac:dyDescent="0.25">
      <c r="A1065" s="2" t="s">
        <v>13</v>
      </c>
      <c r="B1065" s="1">
        <v>43922</v>
      </c>
      <c r="C1065">
        <v>2618</v>
      </c>
    </row>
    <row r="1066" spans="1:3" x14ac:dyDescent="0.25">
      <c r="A1066" s="2" t="s">
        <v>14</v>
      </c>
      <c r="B1066" s="1">
        <v>43922</v>
      </c>
      <c r="C1066">
        <v>1192</v>
      </c>
    </row>
    <row r="1067" spans="1:3" x14ac:dyDescent="0.25">
      <c r="A1067" s="2" t="s">
        <v>15</v>
      </c>
      <c r="B1067" s="1">
        <v>43922</v>
      </c>
      <c r="C1067">
        <v>2057</v>
      </c>
    </row>
    <row r="1068" spans="1:3" x14ac:dyDescent="0.25">
      <c r="A1068" s="2" t="s">
        <v>16</v>
      </c>
      <c r="B1068" s="1">
        <v>43922</v>
      </c>
      <c r="C1068">
        <v>382</v>
      </c>
    </row>
    <row r="1069" spans="1:3" x14ac:dyDescent="0.25">
      <c r="A1069" s="2" t="s">
        <v>17</v>
      </c>
      <c r="B1069" s="1">
        <v>43922</v>
      </c>
      <c r="C1069">
        <v>385</v>
      </c>
    </row>
    <row r="1070" spans="1:3" x14ac:dyDescent="0.25">
      <c r="A1070" s="2" t="s">
        <v>18</v>
      </c>
      <c r="B1070" s="1">
        <v>43922</v>
      </c>
      <c r="C1070">
        <v>550</v>
      </c>
    </row>
    <row r="1071" spans="1:3" x14ac:dyDescent="0.25">
      <c r="A1071" s="2" t="s">
        <v>19</v>
      </c>
      <c r="B1071" s="1">
        <v>43922</v>
      </c>
      <c r="C1071">
        <v>179</v>
      </c>
    </row>
    <row r="1072" spans="1:3" x14ac:dyDescent="0.25">
      <c r="A1072" s="2" t="s">
        <v>20</v>
      </c>
      <c r="B1072" s="1">
        <v>43922</v>
      </c>
      <c r="C1072">
        <v>4027</v>
      </c>
    </row>
    <row r="1073" spans="1:3" x14ac:dyDescent="0.25">
      <c r="A1073" s="2" t="s">
        <v>21</v>
      </c>
      <c r="B1073" s="1">
        <v>43922</v>
      </c>
      <c r="C1073">
        <v>1664</v>
      </c>
    </row>
    <row r="1074" spans="1:3" x14ac:dyDescent="0.25">
      <c r="A1074" s="2" t="s">
        <v>22</v>
      </c>
      <c r="B1074" s="1">
        <v>43922</v>
      </c>
      <c r="C1074">
        <v>361</v>
      </c>
    </row>
    <row r="1075" spans="1:3" x14ac:dyDescent="0.25">
      <c r="A1075" s="2" t="s">
        <v>23</v>
      </c>
      <c r="B1075" s="1">
        <v>43922</v>
      </c>
      <c r="C1075">
        <v>547</v>
      </c>
    </row>
    <row r="1076" spans="1:3" x14ac:dyDescent="0.25">
      <c r="A1076" s="2" t="s">
        <v>24</v>
      </c>
      <c r="B1076" s="1">
        <v>43922</v>
      </c>
      <c r="C1076">
        <v>53</v>
      </c>
    </row>
    <row r="1077" spans="1:3" x14ac:dyDescent="0.25">
      <c r="A1077" s="2" t="s">
        <v>25</v>
      </c>
      <c r="B1077" s="1">
        <v>43922</v>
      </c>
      <c r="C1077">
        <v>4260</v>
      </c>
    </row>
    <row r="1078" spans="1:3" x14ac:dyDescent="0.25">
      <c r="A1078" s="2" t="s">
        <v>26</v>
      </c>
      <c r="B1078" s="1">
        <v>43922</v>
      </c>
      <c r="C1078">
        <v>3414</v>
      </c>
    </row>
    <row r="1079" spans="1:3" x14ac:dyDescent="0.25">
      <c r="A1079" s="2" t="s">
        <v>27</v>
      </c>
      <c r="B1079" s="1">
        <v>43922</v>
      </c>
      <c r="C1079">
        <v>405</v>
      </c>
    </row>
    <row r="1080" spans="1:3" x14ac:dyDescent="0.25">
      <c r="A1080" s="2" t="s">
        <v>28</v>
      </c>
      <c r="B1080" s="1">
        <v>43922</v>
      </c>
      <c r="C1080">
        <v>13653</v>
      </c>
    </row>
    <row r="1081" spans="1:3" x14ac:dyDescent="0.25">
      <c r="A1081" s="2" t="s">
        <v>29</v>
      </c>
      <c r="B1081" s="1">
        <v>43922</v>
      </c>
      <c r="C1081">
        <v>195</v>
      </c>
    </row>
    <row r="1082" spans="1:3" x14ac:dyDescent="0.25">
      <c r="A1082" s="2" t="s">
        <v>3</v>
      </c>
      <c r="B1082" s="1">
        <v>43952</v>
      </c>
      <c r="C1082">
        <v>146</v>
      </c>
    </row>
    <row r="1083" spans="1:3" x14ac:dyDescent="0.25">
      <c r="A1083" s="2" t="s">
        <v>4</v>
      </c>
      <c r="B1083" s="1">
        <v>43952</v>
      </c>
      <c r="C1083">
        <v>407</v>
      </c>
    </row>
    <row r="1084" spans="1:3" x14ac:dyDescent="0.25">
      <c r="A1084" s="2" t="s">
        <v>5</v>
      </c>
      <c r="B1084" s="1">
        <v>43952</v>
      </c>
      <c r="C1084">
        <v>267</v>
      </c>
    </row>
    <row r="1085" spans="1:3" x14ac:dyDescent="0.25">
      <c r="A1085" s="2" t="s">
        <v>6</v>
      </c>
      <c r="B1085" s="1">
        <v>43952</v>
      </c>
      <c r="C1085">
        <v>172</v>
      </c>
    </row>
    <row r="1086" spans="1:3" x14ac:dyDescent="0.25">
      <c r="A1086" s="2" t="s">
        <v>7</v>
      </c>
      <c r="B1086" s="1">
        <v>43952</v>
      </c>
      <c r="C1086">
        <v>805</v>
      </c>
    </row>
    <row r="1087" spans="1:3" x14ac:dyDescent="0.25">
      <c r="A1087" s="2" t="s">
        <v>8</v>
      </c>
      <c r="B1087" s="1">
        <v>43952</v>
      </c>
      <c r="C1087">
        <v>358</v>
      </c>
    </row>
    <row r="1088" spans="1:3" x14ac:dyDescent="0.25">
      <c r="A1088" s="2" t="s">
        <v>9</v>
      </c>
      <c r="B1088" s="1">
        <v>43952</v>
      </c>
      <c r="C1088">
        <v>1019</v>
      </c>
    </row>
    <row r="1089" spans="1:3" x14ac:dyDescent="0.25">
      <c r="A1089" s="2" t="s">
        <v>10</v>
      </c>
      <c r="B1089" s="1">
        <v>43952</v>
      </c>
      <c r="C1089">
        <v>846</v>
      </c>
    </row>
    <row r="1090" spans="1:3" x14ac:dyDescent="0.25">
      <c r="A1090" s="2" t="s">
        <v>11</v>
      </c>
      <c r="B1090" s="1">
        <v>43952</v>
      </c>
      <c r="C1090">
        <v>1843</v>
      </c>
    </row>
    <row r="1091" spans="1:3" x14ac:dyDescent="0.25">
      <c r="A1091" s="2" t="s">
        <v>12</v>
      </c>
      <c r="B1091" s="1">
        <v>43952</v>
      </c>
      <c r="C1091">
        <v>168</v>
      </c>
    </row>
    <row r="1092" spans="1:3" x14ac:dyDescent="0.25">
      <c r="A1092" s="2" t="s">
        <v>13</v>
      </c>
      <c r="B1092" s="1">
        <v>43952</v>
      </c>
      <c r="C1092">
        <v>3243</v>
      </c>
    </row>
    <row r="1093" spans="1:3" x14ac:dyDescent="0.25">
      <c r="A1093" s="2" t="s">
        <v>14</v>
      </c>
      <c r="B1093" s="1">
        <v>43952</v>
      </c>
      <c r="C1093">
        <v>1400</v>
      </c>
    </row>
    <row r="1094" spans="1:3" x14ac:dyDescent="0.25">
      <c r="A1094" s="2" t="s">
        <v>15</v>
      </c>
      <c r="B1094" s="1">
        <v>43952</v>
      </c>
      <c r="C1094">
        <v>2519</v>
      </c>
    </row>
    <row r="1095" spans="1:3" x14ac:dyDescent="0.25">
      <c r="A1095" s="2" t="s">
        <v>16</v>
      </c>
      <c r="B1095" s="1">
        <v>43952</v>
      </c>
      <c r="C1095">
        <v>282</v>
      </c>
    </row>
    <row r="1096" spans="1:3" x14ac:dyDescent="0.25">
      <c r="A1096" s="2" t="s">
        <v>17</v>
      </c>
      <c r="B1096" s="1">
        <v>43952</v>
      </c>
      <c r="C1096">
        <v>483</v>
      </c>
    </row>
    <row r="1097" spans="1:3" x14ac:dyDescent="0.25">
      <c r="A1097" s="2" t="s">
        <v>18</v>
      </c>
      <c r="B1097" s="1">
        <v>43952</v>
      </c>
      <c r="C1097">
        <v>701</v>
      </c>
    </row>
    <row r="1098" spans="1:3" x14ac:dyDescent="0.25">
      <c r="A1098" s="2" t="s">
        <v>19</v>
      </c>
      <c r="B1098" s="1">
        <v>43952</v>
      </c>
      <c r="C1098">
        <v>174</v>
      </c>
    </row>
    <row r="1099" spans="1:3" x14ac:dyDescent="0.25">
      <c r="A1099" s="2" t="s">
        <v>20</v>
      </c>
      <c r="B1099" s="1">
        <v>43952</v>
      </c>
      <c r="C1099">
        <v>5600</v>
      </c>
    </row>
    <row r="1100" spans="1:3" x14ac:dyDescent="0.25">
      <c r="A1100" s="2" t="s">
        <v>21</v>
      </c>
      <c r="B1100" s="1">
        <v>43952</v>
      </c>
      <c r="C1100">
        <v>1961</v>
      </c>
    </row>
    <row r="1101" spans="1:3" x14ac:dyDescent="0.25">
      <c r="A1101" s="2" t="s">
        <v>22</v>
      </c>
      <c r="B1101" s="1">
        <v>43952</v>
      </c>
      <c r="C1101">
        <v>496</v>
      </c>
    </row>
    <row r="1102" spans="1:3" x14ac:dyDescent="0.25">
      <c r="A1102" s="2" t="s">
        <v>23</v>
      </c>
      <c r="B1102" s="1">
        <v>43952</v>
      </c>
      <c r="C1102">
        <v>662</v>
      </c>
    </row>
    <row r="1103" spans="1:3" x14ac:dyDescent="0.25">
      <c r="A1103" s="2" t="s">
        <v>24</v>
      </c>
      <c r="B1103" s="1">
        <v>43952</v>
      </c>
      <c r="C1103">
        <v>73</v>
      </c>
    </row>
    <row r="1104" spans="1:3" x14ac:dyDescent="0.25">
      <c r="A1104" s="2" t="s">
        <v>25</v>
      </c>
      <c r="B1104" s="1">
        <v>43952</v>
      </c>
      <c r="C1104">
        <v>5722</v>
      </c>
    </row>
    <row r="1105" spans="1:3" x14ac:dyDescent="0.25">
      <c r="A1105" s="2" t="s">
        <v>26</v>
      </c>
      <c r="B1105" s="1">
        <v>43952</v>
      </c>
      <c r="C1105">
        <v>4089</v>
      </c>
    </row>
    <row r="1106" spans="1:3" x14ac:dyDescent="0.25">
      <c r="A1106" s="2" t="s">
        <v>27</v>
      </c>
      <c r="B1106" s="1">
        <v>43952</v>
      </c>
      <c r="C1106">
        <v>366</v>
      </c>
    </row>
    <row r="1107" spans="1:3" x14ac:dyDescent="0.25">
      <c r="A1107" s="2" t="s">
        <v>28</v>
      </c>
      <c r="B1107" s="1">
        <v>43952</v>
      </c>
      <c r="C1107">
        <v>15563</v>
      </c>
    </row>
    <row r="1108" spans="1:3" x14ac:dyDescent="0.25">
      <c r="A1108" s="2" t="s">
        <v>29</v>
      </c>
      <c r="B1108" s="1">
        <v>43952</v>
      </c>
      <c r="C1108">
        <v>335</v>
      </c>
    </row>
    <row r="1109" spans="1:3" x14ac:dyDescent="0.25">
      <c r="A1109" s="2" t="s">
        <v>3</v>
      </c>
      <c r="B1109" s="1">
        <v>43983</v>
      </c>
      <c r="C1109">
        <v>175</v>
      </c>
    </row>
    <row r="1110" spans="1:3" x14ac:dyDescent="0.25">
      <c r="A1110" s="2" t="s">
        <v>4</v>
      </c>
      <c r="B1110" s="1">
        <v>43983</v>
      </c>
      <c r="C1110">
        <v>435</v>
      </c>
    </row>
    <row r="1111" spans="1:3" x14ac:dyDescent="0.25">
      <c r="A1111" s="2" t="s">
        <v>5</v>
      </c>
      <c r="B1111" s="1">
        <v>43983</v>
      </c>
      <c r="C1111">
        <v>487</v>
      </c>
    </row>
    <row r="1112" spans="1:3" x14ac:dyDescent="0.25">
      <c r="A1112" s="2" t="s">
        <v>6</v>
      </c>
      <c r="B1112" s="1">
        <v>43983</v>
      </c>
      <c r="C1112">
        <v>205</v>
      </c>
    </row>
    <row r="1113" spans="1:3" x14ac:dyDescent="0.25">
      <c r="A1113" s="2" t="s">
        <v>7</v>
      </c>
      <c r="B1113" s="1">
        <v>43983</v>
      </c>
      <c r="C1113">
        <v>1162</v>
      </c>
    </row>
    <row r="1114" spans="1:3" x14ac:dyDescent="0.25">
      <c r="A1114" s="2" t="s">
        <v>8</v>
      </c>
      <c r="B1114" s="1">
        <v>43983</v>
      </c>
      <c r="C1114">
        <v>861</v>
      </c>
    </row>
    <row r="1115" spans="1:3" x14ac:dyDescent="0.25">
      <c r="A1115" s="2" t="s">
        <v>9</v>
      </c>
      <c r="B1115" s="1">
        <v>43983</v>
      </c>
      <c r="C1115">
        <v>1300</v>
      </c>
    </row>
    <row r="1116" spans="1:3" x14ac:dyDescent="0.25">
      <c r="A1116" s="2" t="s">
        <v>10</v>
      </c>
      <c r="B1116" s="1">
        <v>43983</v>
      </c>
      <c r="C1116">
        <v>952</v>
      </c>
    </row>
    <row r="1117" spans="1:3" x14ac:dyDescent="0.25">
      <c r="A1117" s="2" t="s">
        <v>11</v>
      </c>
      <c r="B1117" s="1">
        <v>43983</v>
      </c>
      <c r="C1117">
        <v>2464</v>
      </c>
    </row>
    <row r="1118" spans="1:3" x14ac:dyDescent="0.25">
      <c r="A1118" s="2" t="s">
        <v>12</v>
      </c>
      <c r="B1118" s="1">
        <v>43983</v>
      </c>
      <c r="C1118">
        <v>307</v>
      </c>
    </row>
    <row r="1119" spans="1:3" x14ac:dyDescent="0.25">
      <c r="A1119" s="2" t="s">
        <v>13</v>
      </c>
      <c r="B1119" s="1">
        <v>43983</v>
      </c>
      <c r="C1119">
        <v>3912</v>
      </c>
    </row>
    <row r="1120" spans="1:3" x14ac:dyDescent="0.25">
      <c r="A1120" s="2" t="s">
        <v>14</v>
      </c>
      <c r="B1120" s="1">
        <v>43983</v>
      </c>
      <c r="C1120">
        <v>1657</v>
      </c>
    </row>
    <row r="1121" spans="1:3" x14ac:dyDescent="0.25">
      <c r="A1121" s="2" t="s">
        <v>15</v>
      </c>
      <c r="B1121" s="1">
        <v>43983</v>
      </c>
      <c r="C1121">
        <v>2706</v>
      </c>
    </row>
    <row r="1122" spans="1:3" x14ac:dyDescent="0.25">
      <c r="A1122" s="2" t="s">
        <v>16</v>
      </c>
      <c r="B1122" s="1">
        <v>43983</v>
      </c>
      <c r="C1122">
        <v>578</v>
      </c>
    </row>
    <row r="1123" spans="1:3" x14ac:dyDescent="0.25">
      <c r="A1123" s="2" t="s">
        <v>17</v>
      </c>
      <c r="B1123" s="1">
        <v>43983</v>
      </c>
      <c r="C1123">
        <v>521</v>
      </c>
    </row>
    <row r="1124" spans="1:3" x14ac:dyDescent="0.25">
      <c r="A1124" s="2" t="s">
        <v>18</v>
      </c>
      <c r="B1124" s="1">
        <v>43983</v>
      </c>
      <c r="C1124">
        <v>871</v>
      </c>
    </row>
    <row r="1125" spans="1:3" x14ac:dyDescent="0.25">
      <c r="A1125" s="2" t="s">
        <v>19</v>
      </c>
      <c r="B1125" s="1">
        <v>43983</v>
      </c>
      <c r="C1125">
        <v>317</v>
      </c>
    </row>
    <row r="1126" spans="1:3" x14ac:dyDescent="0.25">
      <c r="A1126" s="2" t="s">
        <v>20</v>
      </c>
      <c r="B1126" s="1">
        <v>43983</v>
      </c>
      <c r="C1126">
        <v>6244</v>
      </c>
    </row>
    <row r="1127" spans="1:3" x14ac:dyDescent="0.25">
      <c r="A1127" s="2" t="s">
        <v>21</v>
      </c>
      <c r="B1127" s="1">
        <v>43983</v>
      </c>
      <c r="C1127">
        <v>2874</v>
      </c>
    </row>
    <row r="1128" spans="1:3" x14ac:dyDescent="0.25">
      <c r="A1128" s="2" t="s">
        <v>22</v>
      </c>
      <c r="B1128" s="1">
        <v>43983</v>
      </c>
      <c r="C1128">
        <v>474</v>
      </c>
    </row>
    <row r="1129" spans="1:3" x14ac:dyDescent="0.25">
      <c r="A1129" s="2" t="s">
        <v>23</v>
      </c>
      <c r="B1129" s="1">
        <v>43983</v>
      </c>
      <c r="C1129">
        <v>849</v>
      </c>
    </row>
    <row r="1130" spans="1:3" x14ac:dyDescent="0.25">
      <c r="A1130" s="2" t="s">
        <v>24</v>
      </c>
      <c r="B1130" s="1">
        <v>43983</v>
      </c>
      <c r="C1130">
        <v>70</v>
      </c>
    </row>
    <row r="1131" spans="1:3" x14ac:dyDescent="0.25">
      <c r="A1131" s="2" t="s">
        <v>25</v>
      </c>
      <c r="B1131" s="1">
        <v>43983</v>
      </c>
      <c r="C1131">
        <v>6517</v>
      </c>
    </row>
    <row r="1132" spans="1:3" x14ac:dyDescent="0.25">
      <c r="A1132" s="2" t="s">
        <v>26</v>
      </c>
      <c r="B1132" s="1">
        <v>43983</v>
      </c>
      <c r="C1132">
        <v>4571</v>
      </c>
    </row>
    <row r="1133" spans="1:3" x14ac:dyDescent="0.25">
      <c r="A1133" s="2" t="s">
        <v>27</v>
      </c>
      <c r="B1133" s="1">
        <v>43983</v>
      </c>
      <c r="C1133">
        <v>495</v>
      </c>
    </row>
    <row r="1134" spans="1:3" x14ac:dyDescent="0.25">
      <c r="A1134" s="2" t="s">
        <v>28</v>
      </c>
      <c r="B1134" s="1">
        <v>43983</v>
      </c>
      <c r="C1134">
        <v>21456</v>
      </c>
    </row>
    <row r="1135" spans="1:3" x14ac:dyDescent="0.25">
      <c r="A1135" s="2" t="s">
        <v>29</v>
      </c>
      <c r="B1135" s="1">
        <v>43983</v>
      </c>
      <c r="C1135">
        <v>365</v>
      </c>
    </row>
    <row r="1136" spans="1:3" x14ac:dyDescent="0.25">
      <c r="A1136" s="2" t="s">
        <v>3</v>
      </c>
      <c r="B1136" s="1">
        <v>44013</v>
      </c>
      <c r="C1136">
        <v>231</v>
      </c>
    </row>
    <row r="1137" spans="1:3" x14ac:dyDescent="0.25">
      <c r="A1137" s="2" t="s">
        <v>4</v>
      </c>
      <c r="B1137" s="1">
        <v>44013</v>
      </c>
      <c r="C1137">
        <v>602</v>
      </c>
    </row>
    <row r="1138" spans="1:3" x14ac:dyDescent="0.25">
      <c r="A1138" s="2" t="s">
        <v>5</v>
      </c>
      <c r="B1138" s="1">
        <v>44013</v>
      </c>
      <c r="C1138">
        <v>672</v>
      </c>
    </row>
    <row r="1139" spans="1:3" x14ac:dyDescent="0.25">
      <c r="A1139" s="2" t="s">
        <v>6</v>
      </c>
      <c r="B1139" s="1">
        <v>44013</v>
      </c>
      <c r="C1139">
        <v>352</v>
      </c>
    </row>
    <row r="1140" spans="1:3" x14ac:dyDescent="0.25">
      <c r="A1140" s="2" t="s">
        <v>7</v>
      </c>
      <c r="B1140" s="1">
        <v>44013</v>
      </c>
      <c r="C1140">
        <v>1521</v>
      </c>
    </row>
    <row r="1141" spans="1:3" x14ac:dyDescent="0.25">
      <c r="A1141" s="2" t="s">
        <v>8</v>
      </c>
      <c r="B1141" s="1">
        <v>44013</v>
      </c>
      <c r="C1141">
        <v>1089</v>
      </c>
    </row>
    <row r="1142" spans="1:3" x14ac:dyDescent="0.25">
      <c r="A1142" s="2" t="s">
        <v>9</v>
      </c>
      <c r="B1142" s="1">
        <v>44013</v>
      </c>
      <c r="C1142">
        <v>1683</v>
      </c>
    </row>
    <row r="1143" spans="1:3" x14ac:dyDescent="0.25">
      <c r="A1143" s="2" t="s">
        <v>10</v>
      </c>
      <c r="B1143" s="1">
        <v>44013</v>
      </c>
      <c r="C1143">
        <v>1304</v>
      </c>
    </row>
    <row r="1144" spans="1:3" x14ac:dyDescent="0.25">
      <c r="A1144" s="2" t="s">
        <v>11</v>
      </c>
      <c r="B1144" s="1">
        <v>44013</v>
      </c>
      <c r="C1144">
        <v>3089</v>
      </c>
    </row>
    <row r="1145" spans="1:3" x14ac:dyDescent="0.25">
      <c r="A1145" s="2" t="s">
        <v>12</v>
      </c>
      <c r="B1145" s="1">
        <v>44013</v>
      </c>
      <c r="C1145">
        <v>469</v>
      </c>
    </row>
    <row r="1146" spans="1:3" x14ac:dyDescent="0.25">
      <c r="A1146" s="2" t="s">
        <v>13</v>
      </c>
      <c r="B1146" s="1">
        <v>44013</v>
      </c>
      <c r="C1146">
        <v>5010</v>
      </c>
    </row>
    <row r="1147" spans="1:3" x14ac:dyDescent="0.25">
      <c r="A1147" s="2" t="s">
        <v>14</v>
      </c>
      <c r="B1147" s="1">
        <v>44013</v>
      </c>
      <c r="C1147">
        <v>1985</v>
      </c>
    </row>
    <row r="1148" spans="1:3" x14ac:dyDescent="0.25">
      <c r="A1148" s="2" t="s">
        <v>15</v>
      </c>
      <c r="B1148" s="1">
        <v>44013</v>
      </c>
      <c r="C1148">
        <v>2972</v>
      </c>
    </row>
    <row r="1149" spans="1:3" x14ac:dyDescent="0.25">
      <c r="A1149" s="2" t="s">
        <v>16</v>
      </c>
      <c r="B1149" s="1">
        <v>44013</v>
      </c>
      <c r="C1149">
        <v>725</v>
      </c>
    </row>
    <row r="1150" spans="1:3" x14ac:dyDescent="0.25">
      <c r="A1150" s="2" t="s">
        <v>17</v>
      </c>
      <c r="B1150" s="1">
        <v>44013</v>
      </c>
      <c r="C1150">
        <v>870</v>
      </c>
    </row>
    <row r="1151" spans="1:3" x14ac:dyDescent="0.25">
      <c r="A1151" s="2" t="s">
        <v>18</v>
      </c>
      <c r="B1151" s="1">
        <v>44013</v>
      </c>
      <c r="C1151">
        <v>1420</v>
      </c>
    </row>
    <row r="1152" spans="1:3" x14ac:dyDescent="0.25">
      <c r="A1152" s="2" t="s">
        <v>19</v>
      </c>
      <c r="B1152" s="1">
        <v>44013</v>
      </c>
      <c r="C1152">
        <v>489</v>
      </c>
    </row>
    <row r="1153" spans="1:3" x14ac:dyDescent="0.25">
      <c r="A1153" s="2" t="s">
        <v>20</v>
      </c>
      <c r="B1153" s="1">
        <v>44013</v>
      </c>
      <c r="C1153">
        <v>7325</v>
      </c>
    </row>
    <row r="1154" spans="1:3" x14ac:dyDescent="0.25">
      <c r="A1154" s="2" t="s">
        <v>21</v>
      </c>
      <c r="B1154" s="1">
        <v>44013</v>
      </c>
      <c r="C1154">
        <v>4208</v>
      </c>
    </row>
    <row r="1155" spans="1:3" x14ac:dyDescent="0.25">
      <c r="A1155" s="2" t="s">
        <v>22</v>
      </c>
      <c r="B1155" s="1">
        <v>44013</v>
      </c>
      <c r="C1155">
        <v>778</v>
      </c>
    </row>
    <row r="1156" spans="1:3" x14ac:dyDescent="0.25">
      <c r="A1156" s="2" t="s">
        <v>23</v>
      </c>
      <c r="B1156" s="1">
        <v>44013</v>
      </c>
      <c r="C1156">
        <v>1163</v>
      </c>
    </row>
    <row r="1157" spans="1:3" x14ac:dyDescent="0.25">
      <c r="A1157" s="2" t="s">
        <v>24</v>
      </c>
      <c r="B1157" s="1">
        <v>44013</v>
      </c>
      <c r="C1157">
        <v>82</v>
      </c>
    </row>
    <row r="1158" spans="1:3" x14ac:dyDescent="0.25">
      <c r="A1158" s="2" t="s">
        <v>25</v>
      </c>
      <c r="B1158" s="1">
        <v>44013</v>
      </c>
      <c r="C1158">
        <v>7342</v>
      </c>
    </row>
    <row r="1159" spans="1:3" x14ac:dyDescent="0.25">
      <c r="A1159" s="2" t="s">
        <v>26</v>
      </c>
      <c r="B1159" s="1">
        <v>44013</v>
      </c>
      <c r="C1159">
        <v>4867</v>
      </c>
    </row>
    <row r="1160" spans="1:3" x14ac:dyDescent="0.25">
      <c r="A1160" s="2" t="s">
        <v>27</v>
      </c>
      <c r="B1160" s="1">
        <v>44013</v>
      </c>
      <c r="C1160">
        <v>596</v>
      </c>
    </row>
    <row r="1161" spans="1:3" x14ac:dyDescent="0.25">
      <c r="A1161" s="2" t="s">
        <v>28</v>
      </c>
      <c r="B1161" s="1">
        <v>44013</v>
      </c>
      <c r="C1161">
        <v>28574</v>
      </c>
    </row>
    <row r="1162" spans="1:3" x14ac:dyDescent="0.25">
      <c r="A1162" s="2" t="s">
        <v>29</v>
      </c>
      <c r="B1162" s="1">
        <v>44013</v>
      </c>
      <c r="C1162">
        <v>474</v>
      </c>
    </row>
    <row r="1163" spans="1:3" x14ac:dyDescent="0.25">
      <c r="A1163" s="2" t="s">
        <v>3</v>
      </c>
      <c r="B1163" s="1">
        <v>44044</v>
      </c>
      <c r="C1163">
        <v>320</v>
      </c>
    </row>
    <row r="1164" spans="1:3" x14ac:dyDescent="0.25">
      <c r="A1164" s="2" t="s">
        <v>4</v>
      </c>
      <c r="B1164" s="1">
        <v>44044</v>
      </c>
      <c r="C1164">
        <v>616</v>
      </c>
    </row>
    <row r="1165" spans="1:3" x14ac:dyDescent="0.25">
      <c r="A1165" s="2" t="s">
        <v>5</v>
      </c>
      <c r="B1165" s="1">
        <v>44044</v>
      </c>
      <c r="C1165">
        <v>710</v>
      </c>
    </row>
    <row r="1166" spans="1:3" x14ac:dyDescent="0.25">
      <c r="A1166" s="2" t="s">
        <v>6</v>
      </c>
      <c r="B1166" s="1">
        <v>44044</v>
      </c>
      <c r="C1166">
        <v>423</v>
      </c>
    </row>
    <row r="1167" spans="1:3" x14ac:dyDescent="0.25">
      <c r="A1167" s="2" t="s">
        <v>7</v>
      </c>
      <c r="B1167" s="1">
        <v>44044</v>
      </c>
      <c r="C1167">
        <v>1670</v>
      </c>
    </row>
    <row r="1168" spans="1:3" x14ac:dyDescent="0.25">
      <c r="A1168" s="2" t="s">
        <v>8</v>
      </c>
      <c r="B1168" s="1">
        <v>44044</v>
      </c>
      <c r="C1168">
        <v>1247</v>
      </c>
    </row>
    <row r="1169" spans="1:3" x14ac:dyDescent="0.25">
      <c r="A1169" s="2" t="s">
        <v>9</v>
      </c>
      <c r="B1169" s="1">
        <v>44044</v>
      </c>
      <c r="C1169">
        <v>1838</v>
      </c>
    </row>
    <row r="1170" spans="1:3" x14ac:dyDescent="0.25">
      <c r="A1170" s="2" t="s">
        <v>10</v>
      </c>
      <c r="B1170" s="1">
        <v>44044</v>
      </c>
      <c r="C1170">
        <v>1438</v>
      </c>
    </row>
    <row r="1171" spans="1:3" x14ac:dyDescent="0.25">
      <c r="A1171" s="2" t="s">
        <v>11</v>
      </c>
      <c r="B1171" s="1">
        <v>44044</v>
      </c>
      <c r="C1171">
        <v>2737</v>
      </c>
    </row>
    <row r="1172" spans="1:3" x14ac:dyDescent="0.25">
      <c r="A1172" s="2" t="s">
        <v>12</v>
      </c>
      <c r="B1172" s="1">
        <v>44044</v>
      </c>
      <c r="C1172">
        <v>484</v>
      </c>
    </row>
    <row r="1173" spans="1:3" x14ac:dyDescent="0.25">
      <c r="A1173" s="2" t="s">
        <v>13</v>
      </c>
      <c r="B1173" s="1">
        <v>44044</v>
      </c>
      <c r="C1173">
        <v>5030</v>
      </c>
    </row>
    <row r="1174" spans="1:3" x14ac:dyDescent="0.25">
      <c r="A1174" s="2" t="s">
        <v>14</v>
      </c>
      <c r="B1174" s="1">
        <v>44044</v>
      </c>
      <c r="C1174">
        <v>2084</v>
      </c>
    </row>
    <row r="1175" spans="1:3" x14ac:dyDescent="0.25">
      <c r="A1175" s="2" t="s">
        <v>15</v>
      </c>
      <c r="B1175" s="1">
        <v>44044</v>
      </c>
      <c r="C1175">
        <v>2994</v>
      </c>
    </row>
    <row r="1176" spans="1:3" x14ac:dyDescent="0.25">
      <c r="A1176" s="2" t="s">
        <v>16</v>
      </c>
      <c r="B1176" s="1">
        <v>44044</v>
      </c>
      <c r="C1176">
        <v>971</v>
      </c>
    </row>
    <row r="1177" spans="1:3" x14ac:dyDescent="0.25">
      <c r="A1177" s="2" t="s">
        <v>17</v>
      </c>
      <c r="B1177" s="1">
        <v>44044</v>
      </c>
      <c r="C1177">
        <v>1002</v>
      </c>
    </row>
    <row r="1178" spans="1:3" x14ac:dyDescent="0.25">
      <c r="A1178" s="2" t="s">
        <v>18</v>
      </c>
      <c r="B1178" s="1">
        <v>44044</v>
      </c>
      <c r="C1178">
        <v>1439</v>
      </c>
    </row>
    <row r="1179" spans="1:3" x14ac:dyDescent="0.25">
      <c r="A1179" s="2" t="s">
        <v>19</v>
      </c>
      <c r="B1179" s="1">
        <v>44044</v>
      </c>
      <c r="C1179">
        <v>492</v>
      </c>
    </row>
    <row r="1180" spans="1:3" x14ac:dyDescent="0.25">
      <c r="A1180" s="2" t="s">
        <v>20</v>
      </c>
      <c r="B1180" s="1">
        <v>44044</v>
      </c>
      <c r="C1180">
        <v>7265</v>
      </c>
    </row>
    <row r="1181" spans="1:3" x14ac:dyDescent="0.25">
      <c r="A1181" s="2" t="s">
        <v>21</v>
      </c>
      <c r="B1181" s="1">
        <v>44044</v>
      </c>
      <c r="C1181">
        <v>5100</v>
      </c>
    </row>
    <row r="1182" spans="1:3" x14ac:dyDescent="0.25">
      <c r="A1182" s="2" t="s">
        <v>22</v>
      </c>
      <c r="B1182" s="1">
        <v>44044</v>
      </c>
      <c r="C1182">
        <v>859</v>
      </c>
    </row>
    <row r="1183" spans="1:3" x14ac:dyDescent="0.25">
      <c r="A1183" s="2" t="s">
        <v>23</v>
      </c>
      <c r="B1183" s="1">
        <v>44044</v>
      </c>
      <c r="C1183">
        <v>968</v>
      </c>
    </row>
    <row r="1184" spans="1:3" x14ac:dyDescent="0.25">
      <c r="A1184" s="2" t="s">
        <v>24</v>
      </c>
      <c r="B1184" s="1">
        <v>44044</v>
      </c>
      <c r="C1184">
        <v>121</v>
      </c>
    </row>
    <row r="1185" spans="1:3" x14ac:dyDescent="0.25">
      <c r="A1185" s="2" t="s">
        <v>25</v>
      </c>
      <c r="B1185" s="1">
        <v>44044</v>
      </c>
      <c r="C1185">
        <v>8343</v>
      </c>
    </row>
    <row r="1186" spans="1:3" x14ac:dyDescent="0.25">
      <c r="A1186" s="2" t="s">
        <v>26</v>
      </c>
      <c r="B1186" s="1">
        <v>44044</v>
      </c>
      <c r="C1186">
        <v>5443</v>
      </c>
    </row>
    <row r="1187" spans="1:3" x14ac:dyDescent="0.25">
      <c r="A1187" s="2" t="s">
        <v>27</v>
      </c>
      <c r="B1187" s="1">
        <v>44044</v>
      </c>
      <c r="C1187">
        <v>611</v>
      </c>
    </row>
    <row r="1188" spans="1:3" x14ac:dyDescent="0.25">
      <c r="A1188" s="2" t="s">
        <v>28</v>
      </c>
      <c r="B1188" s="1">
        <v>44044</v>
      </c>
      <c r="C1188">
        <v>29460</v>
      </c>
    </row>
    <row r="1189" spans="1:3" x14ac:dyDescent="0.25">
      <c r="A1189" s="2" t="s">
        <v>29</v>
      </c>
      <c r="B1189" s="1">
        <v>44044</v>
      </c>
      <c r="C1189">
        <v>491</v>
      </c>
    </row>
    <row r="1190" spans="1:3" x14ac:dyDescent="0.25">
      <c r="A1190" s="2" t="s">
        <v>3</v>
      </c>
      <c r="B1190" s="1">
        <v>44075</v>
      </c>
      <c r="C1190">
        <v>329</v>
      </c>
    </row>
    <row r="1191" spans="1:3" x14ac:dyDescent="0.25">
      <c r="A1191" s="2" t="s">
        <v>4</v>
      </c>
      <c r="B1191" s="1">
        <v>44075</v>
      </c>
      <c r="C1191">
        <v>592</v>
      </c>
    </row>
    <row r="1192" spans="1:3" x14ac:dyDescent="0.25">
      <c r="A1192" s="2" t="s">
        <v>5</v>
      </c>
      <c r="B1192" s="1">
        <v>44075</v>
      </c>
      <c r="C1192">
        <v>615</v>
      </c>
    </row>
    <row r="1193" spans="1:3" x14ac:dyDescent="0.25">
      <c r="A1193" s="2" t="s">
        <v>6</v>
      </c>
      <c r="B1193" s="1">
        <v>44075</v>
      </c>
      <c r="C1193">
        <v>364</v>
      </c>
    </row>
    <row r="1194" spans="1:3" x14ac:dyDescent="0.25">
      <c r="A1194" s="2" t="s">
        <v>7</v>
      </c>
      <c r="B1194" s="1">
        <v>44075</v>
      </c>
      <c r="C1194">
        <v>1650</v>
      </c>
    </row>
    <row r="1195" spans="1:3" x14ac:dyDescent="0.25">
      <c r="A1195" s="2" t="s">
        <v>8</v>
      </c>
      <c r="B1195" s="1">
        <v>44075</v>
      </c>
      <c r="C1195">
        <v>1148</v>
      </c>
    </row>
    <row r="1196" spans="1:3" x14ac:dyDescent="0.25">
      <c r="A1196" s="2" t="s">
        <v>9</v>
      </c>
      <c r="B1196" s="1">
        <v>44075</v>
      </c>
      <c r="C1196">
        <v>1645</v>
      </c>
    </row>
    <row r="1197" spans="1:3" x14ac:dyDescent="0.25">
      <c r="A1197" s="2" t="s">
        <v>10</v>
      </c>
      <c r="B1197" s="1">
        <v>44075</v>
      </c>
      <c r="C1197">
        <v>1234</v>
      </c>
    </row>
    <row r="1198" spans="1:3" x14ac:dyDescent="0.25">
      <c r="A1198" s="2" t="s">
        <v>11</v>
      </c>
      <c r="B1198" s="1">
        <v>44075</v>
      </c>
      <c r="C1198">
        <v>2546</v>
      </c>
    </row>
    <row r="1199" spans="1:3" x14ac:dyDescent="0.25">
      <c r="A1199" s="2" t="s">
        <v>12</v>
      </c>
      <c r="B1199" s="1">
        <v>44075</v>
      </c>
      <c r="C1199">
        <v>530</v>
      </c>
    </row>
    <row r="1200" spans="1:3" x14ac:dyDescent="0.25">
      <c r="A1200" s="2" t="s">
        <v>13</v>
      </c>
      <c r="B1200" s="1">
        <v>44075</v>
      </c>
      <c r="C1200">
        <v>4759</v>
      </c>
    </row>
    <row r="1201" spans="1:3" x14ac:dyDescent="0.25">
      <c r="A1201" s="2" t="s">
        <v>14</v>
      </c>
      <c r="B1201" s="1">
        <v>44075</v>
      </c>
      <c r="C1201">
        <v>1745</v>
      </c>
    </row>
    <row r="1202" spans="1:3" x14ac:dyDescent="0.25">
      <c r="A1202" s="2" t="s">
        <v>15</v>
      </c>
      <c r="B1202" s="1">
        <v>44075</v>
      </c>
      <c r="C1202">
        <v>2497</v>
      </c>
    </row>
    <row r="1203" spans="1:3" x14ac:dyDescent="0.25">
      <c r="A1203" s="2" t="s">
        <v>16</v>
      </c>
      <c r="B1203" s="1">
        <v>44075</v>
      </c>
      <c r="C1203">
        <v>750</v>
      </c>
    </row>
    <row r="1204" spans="1:3" x14ac:dyDescent="0.25">
      <c r="A1204" s="2" t="s">
        <v>17</v>
      </c>
      <c r="B1204" s="1">
        <v>44075</v>
      </c>
      <c r="C1204">
        <v>1005</v>
      </c>
    </row>
    <row r="1205" spans="1:3" x14ac:dyDescent="0.25">
      <c r="A1205" s="2" t="s">
        <v>18</v>
      </c>
      <c r="B1205" s="1">
        <v>44075</v>
      </c>
      <c r="C1205">
        <v>1434</v>
      </c>
    </row>
    <row r="1206" spans="1:3" x14ac:dyDescent="0.25">
      <c r="A1206" s="2" t="s">
        <v>19</v>
      </c>
      <c r="B1206" s="1">
        <v>44075</v>
      </c>
      <c r="C1206">
        <v>408</v>
      </c>
    </row>
    <row r="1207" spans="1:3" x14ac:dyDescent="0.25">
      <c r="A1207" s="2" t="s">
        <v>20</v>
      </c>
      <c r="B1207" s="1">
        <v>44075</v>
      </c>
      <c r="C1207">
        <v>7252</v>
      </c>
    </row>
    <row r="1208" spans="1:3" x14ac:dyDescent="0.25">
      <c r="A1208" s="2" t="s">
        <v>21</v>
      </c>
      <c r="B1208" s="1">
        <v>44075</v>
      </c>
      <c r="C1208">
        <v>5174</v>
      </c>
    </row>
    <row r="1209" spans="1:3" x14ac:dyDescent="0.25">
      <c r="A1209" s="2" t="s">
        <v>22</v>
      </c>
      <c r="B1209" s="1">
        <v>44075</v>
      </c>
      <c r="C1209">
        <v>867</v>
      </c>
    </row>
    <row r="1210" spans="1:3" x14ac:dyDescent="0.25">
      <c r="A1210" s="2" t="s">
        <v>23</v>
      </c>
      <c r="B1210" s="1">
        <v>44075</v>
      </c>
      <c r="C1210">
        <v>911</v>
      </c>
    </row>
    <row r="1211" spans="1:3" x14ac:dyDescent="0.25">
      <c r="A1211" s="2" t="s">
        <v>24</v>
      </c>
      <c r="B1211" s="1">
        <v>44075</v>
      </c>
      <c r="C1211">
        <v>128</v>
      </c>
    </row>
    <row r="1212" spans="1:3" x14ac:dyDescent="0.25">
      <c r="A1212" s="2" t="s">
        <v>25</v>
      </c>
      <c r="B1212" s="1">
        <v>44075</v>
      </c>
      <c r="C1212">
        <v>8151</v>
      </c>
    </row>
    <row r="1213" spans="1:3" x14ac:dyDescent="0.25">
      <c r="A1213" s="2" t="s">
        <v>26</v>
      </c>
      <c r="B1213" s="1">
        <v>44075</v>
      </c>
      <c r="C1213">
        <v>5444</v>
      </c>
    </row>
    <row r="1214" spans="1:3" x14ac:dyDescent="0.25">
      <c r="A1214" s="2" t="s">
        <v>27</v>
      </c>
      <c r="B1214" s="1">
        <v>44075</v>
      </c>
      <c r="C1214">
        <v>691</v>
      </c>
    </row>
    <row r="1215" spans="1:3" x14ac:dyDescent="0.25">
      <c r="A1215" s="2" t="s">
        <v>28</v>
      </c>
      <c r="B1215" s="1">
        <v>44075</v>
      </c>
      <c r="C1215">
        <v>29786</v>
      </c>
    </row>
    <row r="1216" spans="1:3" x14ac:dyDescent="0.25">
      <c r="A1216" s="2" t="s">
        <v>29</v>
      </c>
      <c r="B1216" s="1">
        <v>44075</v>
      </c>
      <c r="C1216">
        <v>382</v>
      </c>
    </row>
    <row r="1217" spans="1:3" x14ac:dyDescent="0.25">
      <c r="A1217" s="2" t="s">
        <v>3</v>
      </c>
      <c r="B1217" s="1">
        <v>44105</v>
      </c>
      <c r="C1217">
        <v>301</v>
      </c>
    </row>
    <row r="1218" spans="1:3" x14ac:dyDescent="0.25">
      <c r="A1218" s="2" t="s">
        <v>4</v>
      </c>
      <c r="B1218" s="1">
        <v>44105</v>
      </c>
      <c r="C1218">
        <v>816</v>
      </c>
    </row>
    <row r="1219" spans="1:3" x14ac:dyDescent="0.25">
      <c r="A1219" s="2" t="s">
        <v>5</v>
      </c>
      <c r="B1219" s="1">
        <v>44105</v>
      </c>
      <c r="C1219">
        <v>632</v>
      </c>
    </row>
    <row r="1220" spans="1:3" x14ac:dyDescent="0.25">
      <c r="A1220" s="2" t="s">
        <v>6</v>
      </c>
      <c r="B1220" s="1">
        <v>44105</v>
      </c>
      <c r="C1220">
        <v>361</v>
      </c>
    </row>
    <row r="1221" spans="1:3" x14ac:dyDescent="0.25">
      <c r="A1221" s="2" t="s">
        <v>7</v>
      </c>
      <c r="B1221" s="1">
        <v>44105</v>
      </c>
      <c r="C1221">
        <v>1833</v>
      </c>
    </row>
    <row r="1222" spans="1:3" x14ac:dyDescent="0.25">
      <c r="A1222" s="2" t="s">
        <v>8</v>
      </c>
      <c r="B1222" s="1">
        <v>44105</v>
      </c>
      <c r="C1222">
        <v>1320</v>
      </c>
    </row>
    <row r="1223" spans="1:3" x14ac:dyDescent="0.25">
      <c r="A1223" s="2" t="s">
        <v>9</v>
      </c>
      <c r="B1223" s="1">
        <v>44105</v>
      </c>
      <c r="C1223">
        <v>1840</v>
      </c>
    </row>
    <row r="1224" spans="1:3" x14ac:dyDescent="0.25">
      <c r="A1224" s="2" t="s">
        <v>10</v>
      </c>
      <c r="B1224" s="1">
        <v>44105</v>
      </c>
      <c r="C1224">
        <v>1553</v>
      </c>
    </row>
    <row r="1225" spans="1:3" x14ac:dyDescent="0.25">
      <c r="A1225" s="2" t="s">
        <v>11</v>
      </c>
      <c r="B1225" s="1">
        <v>44105</v>
      </c>
      <c r="C1225">
        <v>2847</v>
      </c>
    </row>
    <row r="1226" spans="1:3" x14ac:dyDescent="0.25">
      <c r="A1226" s="2" t="s">
        <v>12</v>
      </c>
      <c r="B1226" s="1">
        <v>44105</v>
      </c>
      <c r="C1226">
        <v>497</v>
      </c>
    </row>
    <row r="1227" spans="1:3" x14ac:dyDescent="0.25">
      <c r="A1227" s="2" t="s">
        <v>13</v>
      </c>
      <c r="B1227" s="1">
        <v>44105</v>
      </c>
      <c r="C1227">
        <v>4934</v>
      </c>
    </row>
    <row r="1228" spans="1:3" x14ac:dyDescent="0.25">
      <c r="A1228" s="2" t="s">
        <v>14</v>
      </c>
      <c r="B1228" s="1">
        <v>44105</v>
      </c>
      <c r="C1228">
        <v>1962</v>
      </c>
    </row>
    <row r="1229" spans="1:3" x14ac:dyDescent="0.25">
      <c r="A1229" s="2" t="s">
        <v>15</v>
      </c>
      <c r="B1229" s="1">
        <v>44105</v>
      </c>
      <c r="C1229">
        <v>2907</v>
      </c>
    </row>
    <row r="1230" spans="1:3" x14ac:dyDescent="0.25">
      <c r="A1230" s="2" t="s">
        <v>16</v>
      </c>
      <c r="B1230" s="1">
        <v>44105</v>
      </c>
      <c r="C1230">
        <v>827</v>
      </c>
    </row>
    <row r="1231" spans="1:3" x14ac:dyDescent="0.25">
      <c r="A1231" s="2" t="s">
        <v>17</v>
      </c>
      <c r="B1231" s="1">
        <v>44105</v>
      </c>
      <c r="C1231">
        <v>1053</v>
      </c>
    </row>
    <row r="1232" spans="1:3" x14ac:dyDescent="0.25">
      <c r="A1232" s="2" t="s">
        <v>18</v>
      </c>
      <c r="B1232" s="1">
        <v>44105</v>
      </c>
      <c r="C1232">
        <v>1691</v>
      </c>
    </row>
    <row r="1233" spans="1:3" x14ac:dyDescent="0.25">
      <c r="A1233" s="2" t="s">
        <v>19</v>
      </c>
      <c r="B1233" s="1">
        <v>44105</v>
      </c>
      <c r="C1233">
        <v>615</v>
      </c>
    </row>
    <row r="1234" spans="1:3" x14ac:dyDescent="0.25">
      <c r="A1234" s="2" t="s">
        <v>20</v>
      </c>
      <c r="B1234" s="1">
        <v>44105</v>
      </c>
      <c r="C1234">
        <v>7531</v>
      </c>
    </row>
    <row r="1235" spans="1:3" x14ac:dyDescent="0.25">
      <c r="A1235" s="2" t="s">
        <v>21</v>
      </c>
      <c r="B1235" s="1">
        <v>44105</v>
      </c>
      <c r="C1235">
        <v>5569</v>
      </c>
    </row>
    <row r="1236" spans="1:3" x14ac:dyDescent="0.25">
      <c r="A1236" s="2" t="s">
        <v>22</v>
      </c>
      <c r="B1236" s="1">
        <v>44105</v>
      </c>
      <c r="C1236">
        <v>831</v>
      </c>
    </row>
    <row r="1237" spans="1:3" x14ac:dyDescent="0.25">
      <c r="A1237" s="2" t="s">
        <v>23</v>
      </c>
      <c r="B1237" s="1">
        <v>44105</v>
      </c>
      <c r="C1237">
        <v>832</v>
      </c>
    </row>
    <row r="1238" spans="1:3" x14ac:dyDescent="0.25">
      <c r="A1238" s="2" t="s">
        <v>24</v>
      </c>
      <c r="B1238" s="1">
        <v>44105</v>
      </c>
      <c r="C1238">
        <v>96</v>
      </c>
    </row>
    <row r="1239" spans="1:3" x14ac:dyDescent="0.25">
      <c r="A1239" s="2" t="s">
        <v>25</v>
      </c>
      <c r="B1239" s="1">
        <v>44105</v>
      </c>
      <c r="C1239">
        <v>9031</v>
      </c>
    </row>
    <row r="1240" spans="1:3" x14ac:dyDescent="0.25">
      <c r="A1240" s="2" t="s">
        <v>26</v>
      </c>
      <c r="B1240" s="1">
        <v>44105</v>
      </c>
      <c r="C1240">
        <v>5713</v>
      </c>
    </row>
    <row r="1241" spans="1:3" x14ac:dyDescent="0.25">
      <c r="A1241" s="2" t="s">
        <v>27</v>
      </c>
      <c r="B1241" s="1">
        <v>44105</v>
      </c>
      <c r="C1241">
        <v>770</v>
      </c>
    </row>
    <row r="1242" spans="1:3" x14ac:dyDescent="0.25">
      <c r="A1242" s="2" t="s">
        <v>28</v>
      </c>
      <c r="B1242" s="1">
        <v>44105</v>
      </c>
      <c r="C1242">
        <v>32781</v>
      </c>
    </row>
    <row r="1243" spans="1:3" x14ac:dyDescent="0.25">
      <c r="A1243" s="2" t="s">
        <v>29</v>
      </c>
      <c r="B1243" s="1">
        <v>44105</v>
      </c>
      <c r="C1243">
        <v>482</v>
      </c>
    </row>
    <row r="1244" spans="1:3" x14ac:dyDescent="0.25">
      <c r="A1244" s="2" t="s">
        <v>3</v>
      </c>
      <c r="B1244" s="1">
        <v>44136</v>
      </c>
      <c r="C1244">
        <v>271</v>
      </c>
    </row>
    <row r="1245" spans="1:3" x14ac:dyDescent="0.25">
      <c r="A1245" s="2" t="s">
        <v>4</v>
      </c>
      <c r="B1245" s="1">
        <v>44136</v>
      </c>
      <c r="C1245">
        <v>633</v>
      </c>
    </row>
    <row r="1246" spans="1:3" x14ac:dyDescent="0.25">
      <c r="A1246" s="2" t="s">
        <v>5</v>
      </c>
      <c r="B1246" s="1">
        <v>44136</v>
      </c>
      <c r="C1246">
        <v>623</v>
      </c>
    </row>
    <row r="1247" spans="1:3" x14ac:dyDescent="0.25">
      <c r="A1247" s="2" t="s">
        <v>6</v>
      </c>
      <c r="B1247" s="1">
        <v>44136</v>
      </c>
      <c r="C1247">
        <v>200</v>
      </c>
    </row>
    <row r="1248" spans="1:3" x14ac:dyDescent="0.25">
      <c r="A1248" s="2" t="s">
        <v>7</v>
      </c>
      <c r="B1248" s="1">
        <v>44136</v>
      </c>
      <c r="C1248">
        <v>1836</v>
      </c>
    </row>
    <row r="1249" spans="1:3" x14ac:dyDescent="0.25">
      <c r="A1249" s="2" t="s">
        <v>8</v>
      </c>
      <c r="B1249" s="1">
        <v>44136</v>
      </c>
      <c r="C1249">
        <v>1298</v>
      </c>
    </row>
    <row r="1250" spans="1:3" x14ac:dyDescent="0.25">
      <c r="A1250" s="2" t="s">
        <v>9</v>
      </c>
      <c r="B1250" s="1">
        <v>44136</v>
      </c>
      <c r="C1250">
        <v>1764</v>
      </c>
    </row>
    <row r="1251" spans="1:3" x14ac:dyDescent="0.25">
      <c r="A1251" s="2" t="s">
        <v>10</v>
      </c>
      <c r="B1251" s="1">
        <v>44136</v>
      </c>
      <c r="C1251">
        <v>1338</v>
      </c>
    </row>
    <row r="1252" spans="1:3" x14ac:dyDescent="0.25">
      <c r="A1252" s="2" t="s">
        <v>11</v>
      </c>
      <c r="B1252" s="1">
        <v>44136</v>
      </c>
      <c r="C1252">
        <v>2297</v>
      </c>
    </row>
    <row r="1253" spans="1:3" x14ac:dyDescent="0.25">
      <c r="A1253" s="2" t="s">
        <v>12</v>
      </c>
      <c r="B1253" s="1">
        <v>44136</v>
      </c>
      <c r="C1253">
        <v>461</v>
      </c>
    </row>
    <row r="1254" spans="1:3" x14ac:dyDescent="0.25">
      <c r="A1254" s="2" t="s">
        <v>13</v>
      </c>
      <c r="B1254" s="1">
        <v>44136</v>
      </c>
      <c r="C1254">
        <v>4906</v>
      </c>
    </row>
    <row r="1255" spans="1:3" x14ac:dyDescent="0.25">
      <c r="A1255" s="2" t="s">
        <v>14</v>
      </c>
      <c r="B1255" s="1">
        <v>44136</v>
      </c>
      <c r="C1255">
        <v>1865</v>
      </c>
    </row>
    <row r="1256" spans="1:3" x14ac:dyDescent="0.25">
      <c r="A1256" s="2" t="s">
        <v>15</v>
      </c>
      <c r="B1256" s="1">
        <v>44136</v>
      </c>
      <c r="C1256">
        <v>2502</v>
      </c>
    </row>
    <row r="1257" spans="1:3" x14ac:dyDescent="0.25">
      <c r="A1257" s="2" t="s">
        <v>16</v>
      </c>
      <c r="B1257" s="1">
        <v>44136</v>
      </c>
      <c r="C1257">
        <v>800</v>
      </c>
    </row>
    <row r="1258" spans="1:3" x14ac:dyDescent="0.25">
      <c r="A1258" s="2" t="s">
        <v>17</v>
      </c>
      <c r="B1258" s="1">
        <v>44136</v>
      </c>
      <c r="C1258">
        <v>979</v>
      </c>
    </row>
    <row r="1259" spans="1:3" x14ac:dyDescent="0.25">
      <c r="A1259" s="2" t="s">
        <v>18</v>
      </c>
      <c r="B1259" s="1">
        <v>44136</v>
      </c>
      <c r="C1259">
        <v>1560</v>
      </c>
    </row>
    <row r="1260" spans="1:3" x14ac:dyDescent="0.25">
      <c r="A1260" s="2" t="s">
        <v>19</v>
      </c>
      <c r="B1260" s="1">
        <v>44136</v>
      </c>
      <c r="C1260">
        <v>509</v>
      </c>
    </row>
    <row r="1261" spans="1:3" x14ac:dyDescent="0.25">
      <c r="A1261" s="2" t="s">
        <v>20</v>
      </c>
      <c r="B1261" s="1">
        <v>44136</v>
      </c>
      <c r="C1261">
        <v>6938</v>
      </c>
    </row>
    <row r="1262" spans="1:3" x14ac:dyDescent="0.25">
      <c r="A1262" s="2" t="s">
        <v>21</v>
      </c>
      <c r="B1262" s="1">
        <v>44136</v>
      </c>
      <c r="C1262">
        <v>5255</v>
      </c>
    </row>
    <row r="1263" spans="1:3" x14ac:dyDescent="0.25">
      <c r="A1263" s="2" t="s">
        <v>22</v>
      </c>
      <c r="B1263" s="1">
        <v>44136</v>
      </c>
      <c r="C1263">
        <v>827</v>
      </c>
    </row>
    <row r="1264" spans="1:3" x14ac:dyDescent="0.25">
      <c r="A1264" s="2" t="s">
        <v>23</v>
      </c>
      <c r="B1264" s="1">
        <v>44136</v>
      </c>
      <c r="C1264">
        <v>901</v>
      </c>
    </row>
    <row r="1265" spans="1:3" x14ac:dyDescent="0.25">
      <c r="A1265" s="2" t="s">
        <v>24</v>
      </c>
      <c r="B1265" s="1">
        <v>44136</v>
      </c>
      <c r="C1265">
        <v>137</v>
      </c>
    </row>
    <row r="1266" spans="1:3" x14ac:dyDescent="0.25">
      <c r="A1266" s="2" t="s">
        <v>25</v>
      </c>
      <c r="B1266" s="1">
        <v>44136</v>
      </c>
      <c r="C1266">
        <v>8292</v>
      </c>
    </row>
    <row r="1267" spans="1:3" x14ac:dyDescent="0.25">
      <c r="A1267" s="2" t="s">
        <v>26</v>
      </c>
      <c r="B1267" s="1">
        <v>44136</v>
      </c>
      <c r="C1267">
        <v>5057</v>
      </c>
    </row>
    <row r="1268" spans="1:3" x14ac:dyDescent="0.25">
      <c r="A1268" s="2" t="s">
        <v>27</v>
      </c>
      <c r="B1268" s="1">
        <v>44136</v>
      </c>
      <c r="C1268">
        <v>584</v>
      </c>
    </row>
    <row r="1269" spans="1:3" x14ac:dyDescent="0.25">
      <c r="A1269" s="2" t="s">
        <v>28</v>
      </c>
      <c r="B1269" s="1">
        <v>44136</v>
      </c>
      <c r="C1269">
        <v>28811</v>
      </c>
    </row>
    <row r="1270" spans="1:3" x14ac:dyDescent="0.25">
      <c r="A1270" s="2" t="s">
        <v>29</v>
      </c>
      <c r="B1270" s="1">
        <v>44136</v>
      </c>
      <c r="C1270">
        <v>505</v>
      </c>
    </row>
    <row r="1271" spans="1:3" x14ac:dyDescent="0.25">
      <c r="A1271" s="2" t="s">
        <v>3</v>
      </c>
      <c r="B1271" s="1">
        <v>44166</v>
      </c>
      <c r="C1271">
        <v>243</v>
      </c>
    </row>
    <row r="1272" spans="1:3" x14ac:dyDescent="0.25">
      <c r="A1272" s="2" t="s">
        <v>4</v>
      </c>
      <c r="B1272" s="1">
        <v>44166</v>
      </c>
      <c r="C1272">
        <v>625</v>
      </c>
    </row>
    <row r="1273" spans="1:3" x14ac:dyDescent="0.25">
      <c r="A1273" s="2" t="s">
        <v>5</v>
      </c>
      <c r="B1273" s="1">
        <v>44166</v>
      </c>
      <c r="C1273">
        <v>496</v>
      </c>
    </row>
    <row r="1274" spans="1:3" x14ac:dyDescent="0.25">
      <c r="A1274" s="2" t="s">
        <v>6</v>
      </c>
      <c r="B1274" s="1">
        <v>44166</v>
      </c>
      <c r="C1274">
        <v>246</v>
      </c>
    </row>
    <row r="1275" spans="1:3" x14ac:dyDescent="0.25">
      <c r="A1275" s="2" t="s">
        <v>7</v>
      </c>
      <c r="B1275" s="1">
        <v>44166</v>
      </c>
      <c r="C1275">
        <v>1775</v>
      </c>
    </row>
    <row r="1276" spans="1:3" x14ac:dyDescent="0.25">
      <c r="A1276" s="2" t="s">
        <v>8</v>
      </c>
      <c r="B1276" s="1">
        <v>44166</v>
      </c>
      <c r="C1276">
        <v>1126</v>
      </c>
    </row>
    <row r="1277" spans="1:3" x14ac:dyDescent="0.25">
      <c r="A1277" s="2" t="s">
        <v>9</v>
      </c>
      <c r="B1277" s="1">
        <v>44166</v>
      </c>
      <c r="C1277">
        <v>1486</v>
      </c>
    </row>
    <row r="1278" spans="1:3" x14ac:dyDescent="0.25">
      <c r="A1278" s="2" t="s">
        <v>10</v>
      </c>
      <c r="B1278" s="1">
        <v>44166</v>
      </c>
      <c r="C1278">
        <v>1192</v>
      </c>
    </row>
    <row r="1279" spans="1:3" x14ac:dyDescent="0.25">
      <c r="A1279" s="2" t="s">
        <v>11</v>
      </c>
      <c r="B1279" s="1">
        <v>44166</v>
      </c>
      <c r="C1279">
        <v>2394</v>
      </c>
    </row>
    <row r="1280" spans="1:3" x14ac:dyDescent="0.25">
      <c r="A1280" s="2" t="s">
        <v>12</v>
      </c>
      <c r="B1280" s="1">
        <v>44166</v>
      </c>
      <c r="C1280">
        <v>394</v>
      </c>
    </row>
    <row r="1281" spans="1:3" x14ac:dyDescent="0.25">
      <c r="A1281" s="2" t="s">
        <v>13</v>
      </c>
      <c r="B1281" s="1">
        <v>44166</v>
      </c>
      <c r="C1281">
        <v>4363</v>
      </c>
    </row>
    <row r="1282" spans="1:3" x14ac:dyDescent="0.25">
      <c r="A1282" s="2" t="s">
        <v>14</v>
      </c>
      <c r="B1282" s="1">
        <v>44166</v>
      </c>
      <c r="C1282">
        <v>1391</v>
      </c>
    </row>
    <row r="1283" spans="1:3" x14ac:dyDescent="0.25">
      <c r="A1283" s="2" t="s">
        <v>15</v>
      </c>
      <c r="B1283" s="1">
        <v>44166</v>
      </c>
      <c r="C1283">
        <v>2041</v>
      </c>
    </row>
    <row r="1284" spans="1:3" x14ac:dyDescent="0.25">
      <c r="A1284" s="2" t="s">
        <v>16</v>
      </c>
      <c r="B1284" s="1">
        <v>44166</v>
      </c>
      <c r="C1284">
        <v>708</v>
      </c>
    </row>
    <row r="1285" spans="1:3" x14ac:dyDescent="0.25">
      <c r="A1285" s="2" t="s">
        <v>17</v>
      </c>
      <c r="B1285" s="1">
        <v>44166</v>
      </c>
      <c r="C1285">
        <v>970</v>
      </c>
    </row>
    <row r="1286" spans="1:3" x14ac:dyDescent="0.25">
      <c r="A1286" s="2" t="s">
        <v>18</v>
      </c>
      <c r="B1286" s="1">
        <v>44166</v>
      </c>
      <c r="C1286">
        <v>1542</v>
      </c>
    </row>
    <row r="1287" spans="1:3" x14ac:dyDescent="0.25">
      <c r="A1287" s="2" t="s">
        <v>19</v>
      </c>
      <c r="B1287" s="1">
        <v>44166</v>
      </c>
      <c r="C1287">
        <v>380</v>
      </c>
    </row>
    <row r="1288" spans="1:3" x14ac:dyDescent="0.25">
      <c r="A1288" s="2" t="s">
        <v>20</v>
      </c>
      <c r="B1288" s="1">
        <v>44166</v>
      </c>
      <c r="C1288">
        <v>6019</v>
      </c>
    </row>
    <row r="1289" spans="1:3" x14ac:dyDescent="0.25">
      <c r="A1289" s="2" t="s">
        <v>21</v>
      </c>
      <c r="B1289" s="1">
        <v>44166</v>
      </c>
      <c r="C1289">
        <v>4334</v>
      </c>
    </row>
    <row r="1290" spans="1:3" x14ac:dyDescent="0.25">
      <c r="A1290" s="2" t="s">
        <v>22</v>
      </c>
      <c r="B1290" s="1">
        <v>44166</v>
      </c>
      <c r="C1290">
        <v>779</v>
      </c>
    </row>
    <row r="1291" spans="1:3" x14ac:dyDescent="0.25">
      <c r="A1291" s="2" t="s">
        <v>23</v>
      </c>
      <c r="B1291" s="1">
        <v>44166</v>
      </c>
      <c r="C1291">
        <v>851</v>
      </c>
    </row>
    <row r="1292" spans="1:3" x14ac:dyDescent="0.25">
      <c r="A1292" s="2" t="s">
        <v>24</v>
      </c>
      <c r="B1292" s="1">
        <v>44166</v>
      </c>
      <c r="C1292">
        <v>133</v>
      </c>
    </row>
    <row r="1293" spans="1:3" x14ac:dyDescent="0.25">
      <c r="A1293" s="2" t="s">
        <v>25</v>
      </c>
      <c r="B1293" s="1">
        <v>44166</v>
      </c>
      <c r="C1293">
        <v>7661</v>
      </c>
    </row>
    <row r="1294" spans="1:3" x14ac:dyDescent="0.25">
      <c r="A1294" s="2" t="s">
        <v>26</v>
      </c>
      <c r="B1294" s="1">
        <v>44166</v>
      </c>
      <c r="C1294">
        <v>4525</v>
      </c>
    </row>
    <row r="1295" spans="1:3" x14ac:dyDescent="0.25">
      <c r="A1295" s="2" t="s">
        <v>27</v>
      </c>
      <c r="B1295" s="1">
        <v>44166</v>
      </c>
      <c r="C1295">
        <v>599</v>
      </c>
    </row>
    <row r="1296" spans="1:3" x14ac:dyDescent="0.25">
      <c r="A1296" s="2" t="s">
        <v>28</v>
      </c>
      <c r="B1296" s="1">
        <v>44166</v>
      </c>
      <c r="C1296">
        <v>25253</v>
      </c>
    </row>
    <row r="1297" spans="1:10" x14ac:dyDescent="0.25">
      <c r="A1297" s="2" t="s">
        <v>29</v>
      </c>
      <c r="B1297" s="1">
        <v>44166</v>
      </c>
      <c r="C1297">
        <v>365</v>
      </c>
    </row>
    <row r="1298" spans="1:10" x14ac:dyDescent="0.25">
      <c r="A1298" s="2" t="s">
        <v>3</v>
      </c>
      <c r="B1298" s="1">
        <v>44197</v>
      </c>
      <c r="C1298">
        <v>181</v>
      </c>
      <c r="D1298">
        <v>1</v>
      </c>
      <c r="E1298">
        <v>50</v>
      </c>
      <c r="F1298">
        <v>133</v>
      </c>
      <c r="G1298">
        <v>2</v>
      </c>
      <c r="H1298">
        <v>4</v>
      </c>
      <c r="I1298">
        <v>2</v>
      </c>
    </row>
    <row r="1299" spans="1:10" x14ac:dyDescent="0.25">
      <c r="A1299" s="2" t="s">
        <v>4</v>
      </c>
      <c r="B1299" s="1">
        <v>44197</v>
      </c>
      <c r="C1299">
        <v>483</v>
      </c>
      <c r="E1299">
        <v>139</v>
      </c>
      <c r="F1299">
        <v>386</v>
      </c>
      <c r="G1299">
        <v>3</v>
      </c>
      <c r="H1299">
        <v>6</v>
      </c>
      <c r="I1299">
        <v>29</v>
      </c>
      <c r="J1299">
        <v>14</v>
      </c>
    </row>
    <row r="1300" spans="1:10" x14ac:dyDescent="0.25">
      <c r="A1300" s="2" t="s">
        <v>5</v>
      </c>
      <c r="B1300" s="1">
        <v>44197</v>
      </c>
      <c r="C1300">
        <v>308</v>
      </c>
      <c r="E1300">
        <v>80</v>
      </c>
      <c r="F1300">
        <v>199</v>
      </c>
      <c r="G1300">
        <v>4</v>
      </c>
      <c r="H1300">
        <v>10</v>
      </c>
      <c r="I1300">
        <v>24</v>
      </c>
      <c r="J1300">
        <v>4</v>
      </c>
    </row>
    <row r="1301" spans="1:10" x14ac:dyDescent="0.25">
      <c r="A1301" s="2" t="s">
        <v>6</v>
      </c>
      <c r="B1301" s="1">
        <v>44197</v>
      </c>
      <c r="C1301">
        <v>281</v>
      </c>
      <c r="E1301">
        <v>107</v>
      </c>
      <c r="F1301">
        <v>151</v>
      </c>
      <c r="G1301">
        <v>2</v>
      </c>
      <c r="H1301">
        <v>10</v>
      </c>
      <c r="I1301">
        <v>2</v>
      </c>
      <c r="J1301">
        <v>7</v>
      </c>
    </row>
    <row r="1302" spans="1:10" x14ac:dyDescent="0.25">
      <c r="A1302" s="2" t="s">
        <v>7</v>
      </c>
      <c r="B1302" s="1">
        <v>44197</v>
      </c>
      <c r="C1302">
        <v>1438</v>
      </c>
      <c r="D1302">
        <v>1</v>
      </c>
      <c r="E1302">
        <v>379</v>
      </c>
      <c r="F1302">
        <v>1014</v>
      </c>
      <c r="G1302">
        <v>19</v>
      </c>
      <c r="H1302">
        <v>35</v>
      </c>
      <c r="I1302">
        <v>87</v>
      </c>
      <c r="J1302">
        <v>22</v>
      </c>
    </row>
    <row r="1303" spans="1:10" x14ac:dyDescent="0.25">
      <c r="A1303" s="2" t="s">
        <v>8</v>
      </c>
      <c r="B1303" s="1">
        <v>44197</v>
      </c>
      <c r="C1303">
        <v>898</v>
      </c>
      <c r="E1303">
        <v>210</v>
      </c>
      <c r="F1303">
        <v>579</v>
      </c>
      <c r="G1303">
        <v>4</v>
      </c>
      <c r="H1303">
        <v>31</v>
      </c>
      <c r="I1303">
        <v>45</v>
      </c>
      <c r="J1303">
        <v>53</v>
      </c>
    </row>
    <row r="1304" spans="1:10" x14ac:dyDescent="0.25">
      <c r="A1304" s="2" t="s">
        <v>9</v>
      </c>
      <c r="B1304" s="1">
        <v>44197</v>
      </c>
      <c r="C1304">
        <v>1342</v>
      </c>
      <c r="E1304">
        <v>406</v>
      </c>
      <c r="F1304">
        <v>720</v>
      </c>
      <c r="G1304">
        <v>3</v>
      </c>
      <c r="H1304">
        <v>35</v>
      </c>
      <c r="I1304">
        <v>91</v>
      </c>
      <c r="J1304">
        <v>14</v>
      </c>
    </row>
    <row r="1305" spans="1:10" x14ac:dyDescent="0.25">
      <c r="A1305" s="2" t="s">
        <v>10</v>
      </c>
      <c r="B1305" s="1">
        <v>44197</v>
      </c>
      <c r="C1305">
        <v>1002</v>
      </c>
      <c r="E1305">
        <v>303</v>
      </c>
      <c r="F1305">
        <v>561</v>
      </c>
      <c r="G1305">
        <v>2</v>
      </c>
      <c r="H1305">
        <v>44</v>
      </c>
      <c r="I1305">
        <v>109</v>
      </c>
      <c r="J1305">
        <v>21</v>
      </c>
    </row>
    <row r="1306" spans="1:10" x14ac:dyDescent="0.25">
      <c r="A1306" s="2" t="s">
        <v>11</v>
      </c>
      <c r="B1306" s="1">
        <v>44197</v>
      </c>
      <c r="C1306">
        <v>2003</v>
      </c>
      <c r="E1306">
        <v>597</v>
      </c>
      <c r="F1306">
        <v>1326</v>
      </c>
      <c r="G1306">
        <v>2</v>
      </c>
      <c r="H1306">
        <v>35</v>
      </c>
      <c r="I1306">
        <v>97</v>
      </c>
      <c r="J1306">
        <v>21</v>
      </c>
    </row>
    <row r="1307" spans="1:10" x14ac:dyDescent="0.25">
      <c r="A1307" s="2" t="s">
        <v>12</v>
      </c>
      <c r="B1307" s="1">
        <v>44197</v>
      </c>
      <c r="C1307">
        <v>356</v>
      </c>
      <c r="E1307">
        <v>119</v>
      </c>
      <c r="F1307">
        <v>268</v>
      </c>
      <c r="G1307">
        <v>7</v>
      </c>
      <c r="H1307">
        <v>16</v>
      </c>
      <c r="I1307">
        <v>42</v>
      </c>
      <c r="J1307">
        <v>15</v>
      </c>
    </row>
    <row r="1308" spans="1:10" x14ac:dyDescent="0.25">
      <c r="A1308" s="2" t="s">
        <v>13</v>
      </c>
      <c r="B1308" s="1">
        <v>44197</v>
      </c>
      <c r="C1308">
        <v>3778</v>
      </c>
      <c r="D1308">
        <v>1</v>
      </c>
      <c r="E1308">
        <v>624</v>
      </c>
      <c r="F1308">
        <v>2704</v>
      </c>
      <c r="G1308">
        <v>12</v>
      </c>
      <c r="H1308">
        <v>96</v>
      </c>
      <c r="I1308">
        <v>357</v>
      </c>
      <c r="J1308">
        <v>64</v>
      </c>
    </row>
    <row r="1309" spans="1:10" x14ac:dyDescent="0.25">
      <c r="A1309" s="2" t="s">
        <v>14</v>
      </c>
      <c r="B1309" s="1">
        <v>44197</v>
      </c>
      <c r="C1309">
        <v>1327</v>
      </c>
      <c r="E1309">
        <v>492</v>
      </c>
      <c r="F1309">
        <v>739</v>
      </c>
      <c r="G1309">
        <v>4</v>
      </c>
      <c r="H1309">
        <v>34</v>
      </c>
      <c r="I1309">
        <v>161</v>
      </c>
      <c r="J1309">
        <v>23</v>
      </c>
    </row>
    <row r="1310" spans="1:10" x14ac:dyDescent="0.25">
      <c r="A1310" s="2" t="s">
        <v>15</v>
      </c>
      <c r="B1310" s="1">
        <v>44197</v>
      </c>
      <c r="C1310">
        <v>1683</v>
      </c>
      <c r="D1310">
        <v>1</v>
      </c>
      <c r="E1310">
        <v>676</v>
      </c>
      <c r="F1310">
        <v>1063</v>
      </c>
      <c r="G1310">
        <v>19</v>
      </c>
      <c r="H1310">
        <v>32</v>
      </c>
      <c r="I1310">
        <v>121</v>
      </c>
      <c r="J1310">
        <v>20</v>
      </c>
    </row>
    <row r="1311" spans="1:10" x14ac:dyDescent="0.25">
      <c r="A1311" s="2" t="s">
        <v>16</v>
      </c>
      <c r="B1311" s="1">
        <v>44197</v>
      </c>
      <c r="C1311">
        <v>590</v>
      </c>
      <c r="D1311">
        <v>1</v>
      </c>
      <c r="E1311">
        <v>173</v>
      </c>
      <c r="F1311">
        <v>398</v>
      </c>
      <c r="G1311">
        <v>19</v>
      </c>
      <c r="H1311">
        <v>25</v>
      </c>
      <c r="I1311">
        <v>37</v>
      </c>
      <c r="J1311">
        <v>15</v>
      </c>
    </row>
    <row r="1312" spans="1:10" x14ac:dyDescent="0.25">
      <c r="A1312" s="2" t="s">
        <v>17</v>
      </c>
      <c r="B1312" s="1">
        <v>44197</v>
      </c>
      <c r="C1312">
        <v>821</v>
      </c>
      <c r="E1312">
        <v>222</v>
      </c>
      <c r="F1312">
        <v>525</v>
      </c>
      <c r="G1312">
        <v>8</v>
      </c>
      <c r="H1312">
        <v>23</v>
      </c>
      <c r="I1312">
        <v>26</v>
      </c>
      <c r="J1312">
        <v>7</v>
      </c>
    </row>
    <row r="1313" spans="1:10" x14ac:dyDescent="0.25">
      <c r="A1313" s="2" t="s">
        <v>18</v>
      </c>
      <c r="B1313" s="1">
        <v>44197</v>
      </c>
      <c r="C1313">
        <v>1246</v>
      </c>
      <c r="D1313">
        <v>2</v>
      </c>
      <c r="E1313">
        <v>200</v>
      </c>
      <c r="F1313">
        <v>854</v>
      </c>
      <c r="G1313">
        <v>20</v>
      </c>
      <c r="H1313">
        <v>14</v>
      </c>
      <c r="I1313">
        <v>162</v>
      </c>
      <c r="J1313">
        <v>26</v>
      </c>
    </row>
    <row r="1314" spans="1:10" x14ac:dyDescent="0.25">
      <c r="A1314" s="2" t="s">
        <v>19</v>
      </c>
      <c r="B1314" s="1">
        <v>44197</v>
      </c>
      <c r="C1314">
        <v>426</v>
      </c>
      <c r="E1314">
        <v>80</v>
      </c>
      <c r="F1314">
        <v>211</v>
      </c>
      <c r="G1314">
        <v>1</v>
      </c>
      <c r="H1314">
        <v>16</v>
      </c>
      <c r="I1314">
        <v>45</v>
      </c>
      <c r="J1314">
        <v>20</v>
      </c>
    </row>
    <row r="1315" spans="1:10" x14ac:dyDescent="0.25">
      <c r="A1315" s="2" t="s">
        <v>20</v>
      </c>
      <c r="B1315" s="1">
        <v>44197</v>
      </c>
      <c r="C1315">
        <v>4941</v>
      </c>
      <c r="D1315">
        <v>2</v>
      </c>
      <c r="E1315">
        <v>1669</v>
      </c>
      <c r="F1315">
        <v>2693</v>
      </c>
      <c r="G1315">
        <v>40</v>
      </c>
      <c r="H1315">
        <v>104</v>
      </c>
      <c r="I1315">
        <v>270</v>
      </c>
      <c r="J1315">
        <v>252</v>
      </c>
    </row>
    <row r="1316" spans="1:10" x14ac:dyDescent="0.25">
      <c r="A1316" s="2" t="s">
        <v>21</v>
      </c>
      <c r="B1316" s="1">
        <v>44197</v>
      </c>
      <c r="C1316">
        <v>3871</v>
      </c>
      <c r="E1316">
        <v>1569</v>
      </c>
      <c r="F1316">
        <v>1949</v>
      </c>
      <c r="G1316">
        <v>107</v>
      </c>
      <c r="H1316">
        <v>172</v>
      </c>
      <c r="I1316">
        <v>298</v>
      </c>
      <c r="J1316">
        <v>22</v>
      </c>
    </row>
    <row r="1317" spans="1:10" x14ac:dyDescent="0.25">
      <c r="A1317" s="2" t="s">
        <v>22</v>
      </c>
      <c r="B1317" s="1">
        <v>44197</v>
      </c>
      <c r="C1317">
        <v>628</v>
      </c>
      <c r="E1317">
        <v>110</v>
      </c>
      <c r="F1317">
        <v>410</v>
      </c>
      <c r="G1317">
        <v>2</v>
      </c>
      <c r="H1317">
        <v>8</v>
      </c>
      <c r="I1317">
        <v>67</v>
      </c>
      <c r="J1317">
        <v>18</v>
      </c>
    </row>
    <row r="1318" spans="1:10" x14ac:dyDescent="0.25">
      <c r="A1318" s="2" t="s">
        <v>23</v>
      </c>
      <c r="B1318" s="1">
        <v>44197</v>
      </c>
      <c r="C1318">
        <v>531</v>
      </c>
      <c r="E1318">
        <v>180</v>
      </c>
      <c r="F1318">
        <v>355</v>
      </c>
      <c r="G1318">
        <v>3</v>
      </c>
      <c r="H1318">
        <v>9</v>
      </c>
      <c r="I1318">
        <v>61</v>
      </c>
      <c r="J1318">
        <v>8</v>
      </c>
    </row>
    <row r="1319" spans="1:10" x14ac:dyDescent="0.25">
      <c r="A1319" s="2" t="s">
        <v>24</v>
      </c>
      <c r="B1319" s="1">
        <v>44197</v>
      </c>
      <c r="C1319">
        <v>72</v>
      </c>
      <c r="E1319">
        <v>17</v>
      </c>
      <c r="F1319">
        <v>60</v>
      </c>
      <c r="G1319">
        <v>1</v>
      </c>
      <c r="H1319">
        <v>1</v>
      </c>
      <c r="I1319">
        <v>7</v>
      </c>
    </row>
    <row r="1320" spans="1:10" x14ac:dyDescent="0.25">
      <c r="A1320" s="2" t="s">
        <v>25</v>
      </c>
      <c r="B1320" s="1">
        <v>44197</v>
      </c>
      <c r="C1320">
        <v>6125</v>
      </c>
      <c r="D1320">
        <v>1</v>
      </c>
      <c r="E1320">
        <v>2232</v>
      </c>
      <c r="F1320">
        <v>2939</v>
      </c>
      <c r="G1320">
        <v>22</v>
      </c>
      <c r="H1320">
        <v>107</v>
      </c>
      <c r="I1320">
        <v>1123</v>
      </c>
      <c r="J1320">
        <v>180</v>
      </c>
    </row>
    <row r="1321" spans="1:10" x14ac:dyDescent="0.25">
      <c r="A1321" s="2" t="s">
        <v>26</v>
      </c>
      <c r="B1321" s="1">
        <v>44197</v>
      </c>
      <c r="C1321">
        <v>3675</v>
      </c>
      <c r="D1321">
        <v>8</v>
      </c>
      <c r="E1321">
        <v>1224</v>
      </c>
      <c r="F1321">
        <v>1918</v>
      </c>
      <c r="G1321">
        <v>28</v>
      </c>
      <c r="H1321">
        <v>59</v>
      </c>
      <c r="I1321">
        <v>483</v>
      </c>
      <c r="J1321">
        <v>152</v>
      </c>
    </row>
    <row r="1322" spans="1:10" x14ac:dyDescent="0.25">
      <c r="A1322" s="2" t="s">
        <v>27</v>
      </c>
      <c r="B1322" s="1">
        <v>44197</v>
      </c>
      <c r="C1322">
        <v>618</v>
      </c>
      <c r="E1322">
        <v>148</v>
      </c>
      <c r="F1322">
        <v>402</v>
      </c>
      <c r="G1322">
        <v>5</v>
      </c>
      <c r="H1322">
        <v>15</v>
      </c>
      <c r="I1322">
        <v>57</v>
      </c>
      <c r="J1322">
        <v>9</v>
      </c>
    </row>
    <row r="1323" spans="1:10" x14ac:dyDescent="0.25">
      <c r="A1323" s="2" t="s">
        <v>28</v>
      </c>
      <c r="B1323" s="1">
        <v>44197</v>
      </c>
      <c r="C1323">
        <v>22884</v>
      </c>
      <c r="D1323">
        <v>3</v>
      </c>
      <c r="E1323">
        <v>8544</v>
      </c>
      <c r="F1323">
        <v>9679</v>
      </c>
      <c r="G1323">
        <v>172</v>
      </c>
      <c r="H1323">
        <v>1482</v>
      </c>
      <c r="I1323">
        <v>2737</v>
      </c>
      <c r="J1323">
        <v>267</v>
      </c>
    </row>
    <row r="1324" spans="1:10" x14ac:dyDescent="0.25">
      <c r="A1324" s="2" t="s">
        <v>29</v>
      </c>
      <c r="B1324" s="1">
        <v>44197</v>
      </c>
      <c r="C1324">
        <v>306</v>
      </c>
      <c r="E1324">
        <v>79</v>
      </c>
      <c r="F1324">
        <v>199</v>
      </c>
      <c r="H1324">
        <v>6</v>
      </c>
      <c r="I1324">
        <v>27</v>
      </c>
      <c r="J1324">
        <v>2</v>
      </c>
    </row>
    <row r="1325" spans="1:10" x14ac:dyDescent="0.25">
      <c r="A1325" s="2" t="s">
        <v>3</v>
      </c>
      <c r="B1325" s="1">
        <v>44228</v>
      </c>
      <c r="C1325">
        <v>172</v>
      </c>
      <c r="E1325">
        <v>39</v>
      </c>
      <c r="F1325">
        <v>117</v>
      </c>
      <c r="G1325">
        <v>1</v>
      </c>
      <c r="H1325">
        <v>5</v>
      </c>
      <c r="I1325">
        <v>3</v>
      </c>
      <c r="J1325">
        <v>2</v>
      </c>
    </row>
    <row r="1326" spans="1:10" x14ac:dyDescent="0.25">
      <c r="A1326" s="2" t="s">
        <v>4</v>
      </c>
      <c r="B1326" s="1">
        <v>44228</v>
      </c>
      <c r="C1326">
        <v>721</v>
      </c>
      <c r="E1326">
        <v>155</v>
      </c>
      <c r="F1326">
        <v>446</v>
      </c>
      <c r="H1326">
        <v>9</v>
      </c>
      <c r="I1326">
        <v>27</v>
      </c>
      <c r="J1326">
        <v>39</v>
      </c>
    </row>
    <row r="1327" spans="1:10" x14ac:dyDescent="0.25">
      <c r="A1327" s="2" t="s">
        <v>5</v>
      </c>
      <c r="B1327" s="1">
        <v>44228</v>
      </c>
      <c r="C1327">
        <v>347</v>
      </c>
      <c r="D1327">
        <v>1</v>
      </c>
      <c r="E1327">
        <v>79</v>
      </c>
      <c r="F1327">
        <v>229</v>
      </c>
      <c r="G1327">
        <v>5</v>
      </c>
      <c r="H1327">
        <v>14</v>
      </c>
      <c r="I1327">
        <v>10</v>
      </c>
      <c r="J1327">
        <v>8</v>
      </c>
    </row>
    <row r="1328" spans="1:10" x14ac:dyDescent="0.25">
      <c r="A1328" s="2" t="s">
        <v>6</v>
      </c>
      <c r="B1328" s="1">
        <v>44228</v>
      </c>
      <c r="C1328">
        <v>302</v>
      </c>
      <c r="E1328">
        <v>78</v>
      </c>
      <c r="F1328">
        <v>165</v>
      </c>
      <c r="G1328">
        <v>2</v>
      </c>
      <c r="H1328">
        <v>20</v>
      </c>
      <c r="I1328">
        <v>8</v>
      </c>
      <c r="J1328">
        <v>5</v>
      </c>
    </row>
    <row r="1329" spans="1:10" x14ac:dyDescent="0.25">
      <c r="A1329" s="2" t="s">
        <v>7</v>
      </c>
      <c r="B1329" s="1">
        <v>44228</v>
      </c>
      <c r="C1329">
        <v>1622</v>
      </c>
      <c r="E1329">
        <v>405</v>
      </c>
      <c r="F1329">
        <v>1127</v>
      </c>
      <c r="G1329">
        <v>14</v>
      </c>
      <c r="H1329">
        <v>63</v>
      </c>
      <c r="I1329">
        <v>101</v>
      </c>
      <c r="J1329">
        <v>18</v>
      </c>
    </row>
    <row r="1330" spans="1:10" x14ac:dyDescent="0.25">
      <c r="A1330" s="2" t="s">
        <v>8</v>
      </c>
      <c r="B1330" s="1">
        <v>44228</v>
      </c>
      <c r="C1330">
        <v>1181</v>
      </c>
      <c r="E1330">
        <v>227</v>
      </c>
      <c r="F1330">
        <v>699</v>
      </c>
      <c r="H1330">
        <v>55</v>
      </c>
      <c r="I1330">
        <v>60</v>
      </c>
      <c r="J1330">
        <v>103</v>
      </c>
    </row>
    <row r="1331" spans="1:10" x14ac:dyDescent="0.25">
      <c r="A1331" s="2" t="s">
        <v>9</v>
      </c>
      <c r="B1331" s="1">
        <v>44228</v>
      </c>
      <c r="C1331">
        <v>1565</v>
      </c>
      <c r="E1331">
        <v>416</v>
      </c>
      <c r="F1331">
        <v>728</v>
      </c>
      <c r="G1331">
        <v>2</v>
      </c>
      <c r="H1331">
        <v>32</v>
      </c>
      <c r="I1331">
        <v>118</v>
      </c>
      <c r="J1331">
        <v>10</v>
      </c>
    </row>
    <row r="1332" spans="1:10" x14ac:dyDescent="0.25">
      <c r="A1332" s="2" t="s">
        <v>10</v>
      </c>
      <c r="B1332" s="1">
        <v>44228</v>
      </c>
      <c r="C1332">
        <v>1100</v>
      </c>
      <c r="D1332">
        <v>2</v>
      </c>
      <c r="E1332">
        <v>331</v>
      </c>
      <c r="F1332">
        <v>681</v>
      </c>
      <c r="G1332">
        <v>3</v>
      </c>
      <c r="H1332">
        <v>39</v>
      </c>
      <c r="I1332">
        <v>95</v>
      </c>
      <c r="J1332">
        <v>22</v>
      </c>
    </row>
    <row r="1333" spans="1:10" x14ac:dyDescent="0.25">
      <c r="A1333" s="2" t="s">
        <v>11</v>
      </c>
      <c r="B1333" s="1">
        <v>44228</v>
      </c>
      <c r="C1333">
        <v>2408</v>
      </c>
      <c r="E1333">
        <v>726</v>
      </c>
      <c r="F1333">
        <v>1671</v>
      </c>
      <c r="G1333">
        <v>7</v>
      </c>
      <c r="H1333">
        <v>37</v>
      </c>
      <c r="I1333">
        <v>123</v>
      </c>
      <c r="J1333">
        <v>27</v>
      </c>
    </row>
    <row r="1334" spans="1:10" x14ac:dyDescent="0.25">
      <c r="A1334" s="2" t="s">
        <v>12</v>
      </c>
      <c r="B1334" s="1">
        <v>44228</v>
      </c>
      <c r="C1334">
        <v>423</v>
      </c>
      <c r="E1334">
        <v>135</v>
      </c>
      <c r="F1334">
        <v>326</v>
      </c>
      <c r="G1334">
        <v>5</v>
      </c>
      <c r="H1334">
        <v>16</v>
      </c>
      <c r="I1334">
        <v>73</v>
      </c>
      <c r="J1334">
        <v>15</v>
      </c>
    </row>
    <row r="1335" spans="1:10" x14ac:dyDescent="0.25">
      <c r="A1335" s="2" t="s">
        <v>13</v>
      </c>
      <c r="B1335" s="1">
        <v>44228</v>
      </c>
      <c r="C1335">
        <v>4338</v>
      </c>
      <c r="E1335">
        <v>682</v>
      </c>
      <c r="F1335">
        <v>3189</v>
      </c>
      <c r="G1335">
        <v>9</v>
      </c>
      <c r="H1335">
        <v>109</v>
      </c>
      <c r="I1335">
        <v>386</v>
      </c>
      <c r="J1335">
        <v>110</v>
      </c>
    </row>
    <row r="1336" spans="1:10" x14ac:dyDescent="0.25">
      <c r="A1336" s="2" t="s">
        <v>14</v>
      </c>
      <c r="B1336" s="1">
        <v>44228</v>
      </c>
      <c r="C1336">
        <v>1660</v>
      </c>
      <c r="E1336">
        <v>550</v>
      </c>
      <c r="F1336">
        <v>891</v>
      </c>
      <c r="G1336">
        <v>8</v>
      </c>
      <c r="H1336">
        <v>39</v>
      </c>
      <c r="I1336">
        <v>215</v>
      </c>
      <c r="J1336">
        <v>27</v>
      </c>
    </row>
    <row r="1337" spans="1:10" x14ac:dyDescent="0.25">
      <c r="A1337" s="2" t="s">
        <v>15</v>
      </c>
      <c r="B1337" s="1">
        <v>44228</v>
      </c>
      <c r="C1337">
        <v>2492</v>
      </c>
      <c r="E1337">
        <v>935</v>
      </c>
      <c r="F1337">
        <v>1490</v>
      </c>
      <c r="G1337">
        <v>30</v>
      </c>
      <c r="H1337">
        <v>26</v>
      </c>
      <c r="I1337">
        <v>158</v>
      </c>
      <c r="J1337">
        <v>38</v>
      </c>
    </row>
    <row r="1338" spans="1:10" x14ac:dyDescent="0.25">
      <c r="A1338" s="2" t="s">
        <v>16</v>
      </c>
      <c r="B1338" s="1">
        <v>44228</v>
      </c>
      <c r="C1338">
        <v>805</v>
      </c>
      <c r="E1338">
        <v>212</v>
      </c>
      <c r="F1338">
        <v>502</v>
      </c>
      <c r="G1338">
        <v>30</v>
      </c>
      <c r="H1338">
        <v>34</v>
      </c>
      <c r="I1338">
        <v>43</v>
      </c>
      <c r="J1338">
        <v>29</v>
      </c>
    </row>
    <row r="1339" spans="1:10" x14ac:dyDescent="0.25">
      <c r="A1339" s="2" t="s">
        <v>17</v>
      </c>
      <c r="B1339" s="1">
        <v>44228</v>
      </c>
      <c r="C1339">
        <v>930</v>
      </c>
      <c r="D1339">
        <v>1</v>
      </c>
      <c r="E1339">
        <v>234</v>
      </c>
      <c r="F1339">
        <v>601</v>
      </c>
      <c r="G1339">
        <v>4</v>
      </c>
      <c r="H1339">
        <v>12</v>
      </c>
      <c r="I1339">
        <v>30</v>
      </c>
      <c r="J1339">
        <v>11</v>
      </c>
    </row>
    <row r="1340" spans="1:10" x14ac:dyDescent="0.25">
      <c r="A1340" s="2" t="s">
        <v>18</v>
      </c>
      <c r="B1340" s="1">
        <v>44228</v>
      </c>
      <c r="C1340">
        <v>1401</v>
      </c>
      <c r="D1340">
        <v>1</v>
      </c>
      <c r="E1340">
        <v>218</v>
      </c>
      <c r="F1340">
        <v>991</v>
      </c>
      <c r="G1340">
        <v>15</v>
      </c>
      <c r="H1340">
        <v>15</v>
      </c>
      <c r="I1340">
        <v>142</v>
      </c>
      <c r="J1340">
        <v>30</v>
      </c>
    </row>
    <row r="1341" spans="1:10" x14ac:dyDescent="0.25">
      <c r="A1341" s="2" t="s">
        <v>19</v>
      </c>
      <c r="B1341" s="1">
        <v>44228</v>
      </c>
      <c r="C1341">
        <v>507</v>
      </c>
      <c r="E1341">
        <v>91</v>
      </c>
      <c r="F1341">
        <v>269</v>
      </c>
      <c r="G1341">
        <v>1</v>
      </c>
      <c r="H1341">
        <v>10</v>
      </c>
      <c r="I1341">
        <v>49</v>
      </c>
      <c r="J1341">
        <v>20</v>
      </c>
    </row>
    <row r="1342" spans="1:10" x14ac:dyDescent="0.25">
      <c r="A1342" s="2" t="s">
        <v>20</v>
      </c>
      <c r="B1342" s="1">
        <v>44228</v>
      </c>
      <c r="C1342">
        <v>5985</v>
      </c>
      <c r="D1342">
        <v>2</v>
      </c>
      <c r="E1342">
        <v>2037</v>
      </c>
      <c r="F1342">
        <v>3396</v>
      </c>
      <c r="G1342">
        <v>40</v>
      </c>
      <c r="H1342">
        <v>143</v>
      </c>
      <c r="I1342">
        <v>321</v>
      </c>
      <c r="J1342">
        <v>300</v>
      </c>
    </row>
    <row r="1343" spans="1:10" x14ac:dyDescent="0.25">
      <c r="A1343" s="2" t="s">
        <v>21</v>
      </c>
      <c r="B1343" s="1">
        <v>44228</v>
      </c>
      <c r="C1343">
        <v>4428</v>
      </c>
      <c r="D1343">
        <v>3</v>
      </c>
      <c r="E1343">
        <v>1560</v>
      </c>
      <c r="F1343">
        <v>2197</v>
      </c>
      <c r="G1343">
        <v>42</v>
      </c>
      <c r="H1343">
        <v>134</v>
      </c>
      <c r="I1343">
        <v>342</v>
      </c>
      <c r="J1343">
        <v>23</v>
      </c>
    </row>
    <row r="1344" spans="1:10" x14ac:dyDescent="0.25">
      <c r="A1344" s="2" t="s">
        <v>22</v>
      </c>
      <c r="B1344" s="1">
        <v>44228</v>
      </c>
      <c r="C1344">
        <v>774</v>
      </c>
      <c r="E1344">
        <v>166</v>
      </c>
      <c r="F1344">
        <v>548</v>
      </c>
      <c r="H1344">
        <v>17</v>
      </c>
      <c r="I1344">
        <v>56</v>
      </c>
      <c r="J1344">
        <v>13</v>
      </c>
    </row>
    <row r="1345" spans="1:10" x14ac:dyDescent="0.25">
      <c r="A1345" s="2" t="s">
        <v>23</v>
      </c>
      <c r="B1345" s="1">
        <v>44228</v>
      </c>
      <c r="C1345">
        <v>711</v>
      </c>
      <c r="E1345">
        <v>236</v>
      </c>
      <c r="F1345">
        <v>474</v>
      </c>
      <c r="G1345">
        <v>2</v>
      </c>
      <c r="H1345">
        <v>14</v>
      </c>
      <c r="I1345">
        <v>78</v>
      </c>
      <c r="J1345">
        <v>13</v>
      </c>
    </row>
    <row r="1346" spans="1:10" x14ac:dyDescent="0.25">
      <c r="A1346" s="2" t="s">
        <v>24</v>
      </c>
      <c r="B1346" s="1">
        <v>44228</v>
      </c>
      <c r="C1346">
        <v>116</v>
      </c>
      <c r="E1346">
        <v>41</v>
      </c>
      <c r="F1346">
        <v>91</v>
      </c>
      <c r="G1346">
        <v>4</v>
      </c>
      <c r="H1346">
        <v>3</v>
      </c>
      <c r="I1346">
        <v>7</v>
      </c>
    </row>
    <row r="1347" spans="1:10" x14ac:dyDescent="0.25">
      <c r="A1347" s="2" t="s">
        <v>25</v>
      </c>
      <c r="B1347" s="1">
        <v>44228</v>
      </c>
      <c r="C1347">
        <v>7095</v>
      </c>
      <c r="D1347">
        <v>1</v>
      </c>
      <c r="E1347">
        <v>2299</v>
      </c>
      <c r="F1347">
        <v>3312</v>
      </c>
      <c r="G1347">
        <v>22</v>
      </c>
      <c r="H1347">
        <v>114</v>
      </c>
      <c r="I1347">
        <v>1172</v>
      </c>
      <c r="J1347">
        <v>161</v>
      </c>
    </row>
    <row r="1348" spans="1:10" x14ac:dyDescent="0.25">
      <c r="A1348" s="2" t="s">
        <v>26</v>
      </c>
      <c r="B1348" s="1">
        <v>44228</v>
      </c>
      <c r="C1348">
        <v>4694</v>
      </c>
      <c r="D1348">
        <v>3</v>
      </c>
      <c r="E1348">
        <v>1625</v>
      </c>
      <c r="F1348">
        <v>2348</v>
      </c>
      <c r="G1348">
        <v>19</v>
      </c>
      <c r="H1348">
        <v>80</v>
      </c>
      <c r="I1348">
        <v>607</v>
      </c>
      <c r="J1348">
        <v>199</v>
      </c>
    </row>
    <row r="1349" spans="1:10" x14ac:dyDescent="0.25">
      <c r="A1349" s="2" t="s">
        <v>27</v>
      </c>
      <c r="B1349" s="1">
        <v>44228</v>
      </c>
      <c r="C1349">
        <v>697</v>
      </c>
      <c r="E1349">
        <v>185</v>
      </c>
      <c r="F1349">
        <v>460</v>
      </c>
      <c r="G1349">
        <v>2</v>
      </c>
      <c r="H1349">
        <v>8</v>
      </c>
      <c r="I1349">
        <v>52</v>
      </c>
      <c r="J1349">
        <v>21</v>
      </c>
    </row>
    <row r="1350" spans="1:10" x14ac:dyDescent="0.25">
      <c r="A1350" s="2" t="s">
        <v>28</v>
      </c>
      <c r="B1350" s="1">
        <v>44228</v>
      </c>
      <c r="C1350">
        <v>27355</v>
      </c>
      <c r="D1350">
        <v>14</v>
      </c>
      <c r="E1350">
        <v>10108</v>
      </c>
      <c r="F1350">
        <v>11881</v>
      </c>
      <c r="G1350">
        <v>214</v>
      </c>
      <c r="H1350">
        <v>1691</v>
      </c>
      <c r="I1350">
        <v>3315</v>
      </c>
      <c r="J1350">
        <v>374</v>
      </c>
    </row>
    <row r="1351" spans="1:10" x14ac:dyDescent="0.25">
      <c r="A1351" s="2" t="s">
        <v>29</v>
      </c>
      <c r="B1351" s="1">
        <v>44228</v>
      </c>
      <c r="C1351">
        <v>388</v>
      </c>
      <c r="E1351">
        <v>114</v>
      </c>
      <c r="F1351">
        <v>237</v>
      </c>
      <c r="H1351">
        <v>3</v>
      </c>
      <c r="I1351">
        <v>25</v>
      </c>
      <c r="J1351">
        <v>1</v>
      </c>
    </row>
    <row r="1352" spans="1:10" x14ac:dyDescent="0.25">
      <c r="A1352" s="2" t="s">
        <v>3</v>
      </c>
      <c r="B1352" s="1">
        <v>44256</v>
      </c>
      <c r="C1352">
        <v>207</v>
      </c>
      <c r="D1352">
        <v>1</v>
      </c>
      <c r="E1352">
        <v>58</v>
      </c>
      <c r="F1352">
        <v>137</v>
      </c>
      <c r="G1352">
        <v>2</v>
      </c>
      <c r="H1352">
        <v>4</v>
      </c>
      <c r="I1352">
        <v>6</v>
      </c>
      <c r="J1352">
        <v>1</v>
      </c>
    </row>
    <row r="1353" spans="1:10" x14ac:dyDescent="0.25">
      <c r="A1353" s="2" t="s">
        <v>4</v>
      </c>
      <c r="B1353" s="1">
        <v>44256</v>
      </c>
      <c r="C1353">
        <v>821</v>
      </c>
      <c r="E1353">
        <v>197</v>
      </c>
      <c r="F1353">
        <v>625</v>
      </c>
      <c r="H1353">
        <v>6</v>
      </c>
      <c r="I1353">
        <v>36</v>
      </c>
      <c r="J1353">
        <v>26</v>
      </c>
    </row>
    <row r="1354" spans="1:10" x14ac:dyDescent="0.25">
      <c r="A1354" s="2" t="s">
        <v>5</v>
      </c>
      <c r="B1354" s="1">
        <v>44256</v>
      </c>
      <c r="C1354">
        <v>671</v>
      </c>
      <c r="E1354">
        <v>169</v>
      </c>
      <c r="F1354">
        <v>416</v>
      </c>
      <c r="G1354">
        <v>7</v>
      </c>
      <c r="H1354">
        <v>26</v>
      </c>
      <c r="I1354">
        <v>33</v>
      </c>
      <c r="J1354">
        <v>23</v>
      </c>
    </row>
    <row r="1355" spans="1:10" x14ac:dyDescent="0.25">
      <c r="A1355" s="2" t="s">
        <v>6</v>
      </c>
      <c r="B1355" s="1">
        <v>44256</v>
      </c>
      <c r="C1355">
        <v>334</v>
      </c>
      <c r="E1355">
        <v>100</v>
      </c>
      <c r="F1355">
        <v>175</v>
      </c>
      <c r="G1355">
        <v>3</v>
      </c>
      <c r="H1355">
        <v>35</v>
      </c>
      <c r="I1355">
        <v>7</v>
      </c>
      <c r="J1355">
        <v>2</v>
      </c>
    </row>
    <row r="1356" spans="1:10" x14ac:dyDescent="0.25">
      <c r="A1356" s="2" t="s">
        <v>7</v>
      </c>
      <c r="B1356" s="1">
        <v>44256</v>
      </c>
      <c r="C1356">
        <v>1938</v>
      </c>
      <c r="E1356">
        <v>431</v>
      </c>
      <c r="F1356">
        <v>1489</v>
      </c>
      <c r="G1356">
        <v>19</v>
      </c>
      <c r="H1356">
        <v>51</v>
      </c>
      <c r="I1356">
        <v>110</v>
      </c>
      <c r="J1356">
        <v>25</v>
      </c>
    </row>
    <row r="1357" spans="1:10" x14ac:dyDescent="0.25">
      <c r="A1357" s="2" t="s">
        <v>8</v>
      </c>
      <c r="B1357" s="1">
        <v>44256</v>
      </c>
      <c r="C1357">
        <v>1111</v>
      </c>
      <c r="D1357">
        <v>1</v>
      </c>
      <c r="E1357">
        <v>231</v>
      </c>
      <c r="F1357">
        <v>724</v>
      </c>
      <c r="G1357">
        <v>1</v>
      </c>
      <c r="H1357">
        <v>50</v>
      </c>
      <c r="I1357">
        <v>50</v>
      </c>
      <c r="J1357">
        <v>74</v>
      </c>
    </row>
    <row r="1358" spans="1:10" x14ac:dyDescent="0.25">
      <c r="A1358" s="2" t="s">
        <v>9</v>
      </c>
      <c r="B1358" s="1">
        <v>44256</v>
      </c>
      <c r="C1358">
        <v>1919</v>
      </c>
      <c r="E1358">
        <v>555</v>
      </c>
      <c r="F1358">
        <v>1089</v>
      </c>
      <c r="G1358">
        <v>1</v>
      </c>
      <c r="H1358">
        <v>71</v>
      </c>
      <c r="I1358">
        <v>99</v>
      </c>
      <c r="J1358">
        <v>18</v>
      </c>
    </row>
    <row r="1359" spans="1:10" x14ac:dyDescent="0.25">
      <c r="A1359" s="2" t="s">
        <v>10</v>
      </c>
      <c r="B1359" s="1">
        <v>44256</v>
      </c>
      <c r="C1359">
        <v>1515</v>
      </c>
      <c r="D1359">
        <v>1</v>
      </c>
      <c r="E1359">
        <v>412</v>
      </c>
      <c r="F1359">
        <v>830</v>
      </c>
      <c r="G1359">
        <v>9</v>
      </c>
      <c r="H1359">
        <v>37</v>
      </c>
      <c r="I1359">
        <v>135</v>
      </c>
      <c r="J1359">
        <v>35</v>
      </c>
    </row>
    <row r="1360" spans="1:10" x14ac:dyDescent="0.25">
      <c r="A1360" s="2" t="s">
        <v>11</v>
      </c>
      <c r="B1360" s="1">
        <v>44256</v>
      </c>
      <c r="C1360">
        <v>2313</v>
      </c>
      <c r="E1360">
        <v>730</v>
      </c>
      <c r="F1360">
        <v>1659</v>
      </c>
      <c r="G1360">
        <v>3</v>
      </c>
      <c r="H1360">
        <v>47</v>
      </c>
      <c r="I1360">
        <v>95</v>
      </c>
      <c r="J1360">
        <v>27</v>
      </c>
    </row>
    <row r="1361" spans="1:10" x14ac:dyDescent="0.25">
      <c r="A1361" s="2" t="s">
        <v>12</v>
      </c>
      <c r="B1361" s="1">
        <v>44256</v>
      </c>
      <c r="C1361">
        <v>483</v>
      </c>
      <c r="E1361">
        <v>128</v>
      </c>
      <c r="F1361">
        <v>365</v>
      </c>
      <c r="G1361">
        <v>3</v>
      </c>
      <c r="H1361">
        <v>11</v>
      </c>
      <c r="I1361">
        <v>65</v>
      </c>
      <c r="J1361">
        <v>28</v>
      </c>
    </row>
    <row r="1362" spans="1:10" x14ac:dyDescent="0.25">
      <c r="A1362" s="2" t="s">
        <v>13</v>
      </c>
      <c r="B1362" s="1">
        <v>44256</v>
      </c>
      <c r="C1362">
        <v>5432</v>
      </c>
      <c r="D1362">
        <v>1</v>
      </c>
      <c r="E1362">
        <v>872</v>
      </c>
      <c r="F1362">
        <v>3965</v>
      </c>
      <c r="G1362">
        <v>22</v>
      </c>
      <c r="H1362">
        <v>154</v>
      </c>
      <c r="I1362">
        <v>495</v>
      </c>
      <c r="J1362">
        <v>156</v>
      </c>
    </row>
    <row r="1363" spans="1:10" x14ac:dyDescent="0.25">
      <c r="A1363" s="2" t="s">
        <v>14</v>
      </c>
      <c r="B1363" s="1">
        <v>44256</v>
      </c>
      <c r="C1363">
        <v>1985</v>
      </c>
      <c r="E1363">
        <v>633</v>
      </c>
      <c r="F1363">
        <v>1076</v>
      </c>
      <c r="G1363">
        <v>2</v>
      </c>
      <c r="H1363">
        <v>54</v>
      </c>
      <c r="I1363">
        <v>212</v>
      </c>
      <c r="J1363">
        <v>53</v>
      </c>
    </row>
    <row r="1364" spans="1:10" x14ac:dyDescent="0.25">
      <c r="A1364" s="2" t="s">
        <v>15</v>
      </c>
      <c r="B1364" s="1">
        <v>44256</v>
      </c>
      <c r="C1364">
        <v>2987</v>
      </c>
      <c r="D1364">
        <v>1</v>
      </c>
      <c r="E1364">
        <v>1157</v>
      </c>
      <c r="F1364">
        <v>1846</v>
      </c>
      <c r="G1364">
        <v>34</v>
      </c>
      <c r="H1364">
        <v>33</v>
      </c>
      <c r="I1364">
        <v>171</v>
      </c>
      <c r="J1364">
        <v>48</v>
      </c>
    </row>
    <row r="1365" spans="1:10" x14ac:dyDescent="0.25">
      <c r="A1365" s="2" t="s">
        <v>16</v>
      </c>
      <c r="B1365" s="1">
        <v>44256</v>
      </c>
      <c r="C1365">
        <v>697</v>
      </c>
      <c r="E1365">
        <v>191</v>
      </c>
      <c r="F1365">
        <v>480</v>
      </c>
      <c r="G1365">
        <v>24</v>
      </c>
      <c r="H1365">
        <v>37</v>
      </c>
      <c r="I1365">
        <v>47</v>
      </c>
      <c r="J1365">
        <v>15</v>
      </c>
    </row>
    <row r="1366" spans="1:10" x14ac:dyDescent="0.25">
      <c r="A1366" s="2" t="s">
        <v>17</v>
      </c>
      <c r="B1366" s="1">
        <v>44256</v>
      </c>
      <c r="C1366">
        <v>1067</v>
      </c>
      <c r="D1366">
        <v>1</v>
      </c>
      <c r="E1366">
        <v>284</v>
      </c>
      <c r="F1366">
        <v>689</v>
      </c>
      <c r="G1366">
        <v>9</v>
      </c>
      <c r="H1366">
        <v>16</v>
      </c>
      <c r="I1366">
        <v>35</v>
      </c>
      <c r="J1366">
        <v>9</v>
      </c>
    </row>
    <row r="1367" spans="1:10" x14ac:dyDescent="0.25">
      <c r="A1367" s="2" t="s">
        <v>18</v>
      </c>
      <c r="B1367" s="1">
        <v>44256</v>
      </c>
      <c r="C1367">
        <v>1777</v>
      </c>
      <c r="E1367">
        <v>294</v>
      </c>
      <c r="F1367">
        <v>1244</v>
      </c>
      <c r="G1367">
        <v>13</v>
      </c>
      <c r="H1367">
        <v>39</v>
      </c>
      <c r="I1367">
        <v>213</v>
      </c>
      <c r="J1367">
        <v>29</v>
      </c>
    </row>
    <row r="1368" spans="1:10" x14ac:dyDescent="0.25">
      <c r="A1368" s="2" t="s">
        <v>19</v>
      </c>
      <c r="B1368" s="1">
        <v>44256</v>
      </c>
      <c r="C1368">
        <v>499</v>
      </c>
      <c r="E1368">
        <v>83</v>
      </c>
      <c r="F1368">
        <v>292</v>
      </c>
      <c r="H1368">
        <v>15</v>
      </c>
      <c r="I1368">
        <v>53</v>
      </c>
      <c r="J1368">
        <v>25</v>
      </c>
    </row>
    <row r="1369" spans="1:10" x14ac:dyDescent="0.25">
      <c r="A1369" s="2" t="s">
        <v>20</v>
      </c>
      <c r="B1369" s="1">
        <v>44256</v>
      </c>
      <c r="C1369">
        <v>7257</v>
      </c>
      <c r="D1369">
        <v>3</v>
      </c>
      <c r="E1369">
        <v>2513</v>
      </c>
      <c r="F1369">
        <v>4056</v>
      </c>
      <c r="G1369">
        <v>33</v>
      </c>
      <c r="H1369">
        <v>152</v>
      </c>
      <c r="I1369">
        <v>358</v>
      </c>
      <c r="J1369">
        <v>345</v>
      </c>
    </row>
    <row r="1370" spans="1:10" x14ac:dyDescent="0.25">
      <c r="A1370" s="2" t="s">
        <v>21</v>
      </c>
      <c r="B1370" s="1">
        <v>44256</v>
      </c>
      <c r="C1370">
        <v>5563</v>
      </c>
      <c r="E1370">
        <v>1965</v>
      </c>
      <c r="F1370">
        <v>2946</v>
      </c>
      <c r="G1370">
        <v>69</v>
      </c>
      <c r="H1370">
        <v>195</v>
      </c>
      <c r="I1370">
        <v>398</v>
      </c>
      <c r="J1370">
        <v>36</v>
      </c>
    </row>
    <row r="1371" spans="1:10" x14ac:dyDescent="0.25">
      <c r="A1371" s="2" t="s">
        <v>22</v>
      </c>
      <c r="B1371" s="1">
        <v>44256</v>
      </c>
      <c r="C1371">
        <v>869</v>
      </c>
      <c r="E1371">
        <v>152</v>
      </c>
      <c r="F1371">
        <v>619</v>
      </c>
      <c r="G1371">
        <v>1</v>
      </c>
      <c r="H1371">
        <v>33</v>
      </c>
      <c r="I1371">
        <v>64</v>
      </c>
      <c r="J1371">
        <v>22</v>
      </c>
    </row>
    <row r="1372" spans="1:10" x14ac:dyDescent="0.25">
      <c r="A1372" s="2" t="s">
        <v>23</v>
      </c>
      <c r="B1372" s="1">
        <v>44256</v>
      </c>
      <c r="C1372">
        <v>892</v>
      </c>
      <c r="E1372">
        <v>257</v>
      </c>
      <c r="F1372">
        <v>560</v>
      </c>
      <c r="G1372">
        <v>1</v>
      </c>
      <c r="H1372">
        <v>28</v>
      </c>
      <c r="I1372">
        <v>91</v>
      </c>
      <c r="J1372">
        <v>12</v>
      </c>
    </row>
    <row r="1373" spans="1:10" x14ac:dyDescent="0.25">
      <c r="A1373" s="2" t="s">
        <v>24</v>
      </c>
      <c r="B1373" s="1">
        <v>44256</v>
      </c>
      <c r="C1373">
        <v>139</v>
      </c>
      <c r="E1373">
        <v>35</v>
      </c>
      <c r="F1373">
        <v>106</v>
      </c>
      <c r="G1373">
        <v>1</v>
      </c>
      <c r="H1373">
        <v>3</v>
      </c>
      <c r="I1373">
        <v>13</v>
      </c>
    </row>
    <row r="1374" spans="1:10" x14ac:dyDescent="0.25">
      <c r="A1374" s="2" t="s">
        <v>25</v>
      </c>
      <c r="B1374" s="1">
        <v>44256</v>
      </c>
      <c r="C1374">
        <v>8228</v>
      </c>
      <c r="D1374">
        <v>2</v>
      </c>
      <c r="E1374">
        <v>2858</v>
      </c>
      <c r="F1374">
        <v>4024</v>
      </c>
      <c r="G1374">
        <v>27</v>
      </c>
      <c r="H1374">
        <v>124</v>
      </c>
      <c r="I1374">
        <v>1350</v>
      </c>
      <c r="J1374">
        <v>194</v>
      </c>
    </row>
    <row r="1375" spans="1:10" x14ac:dyDescent="0.25">
      <c r="A1375" s="2" t="s">
        <v>26</v>
      </c>
      <c r="B1375" s="1">
        <v>44256</v>
      </c>
      <c r="C1375">
        <v>5866</v>
      </c>
      <c r="D1375">
        <v>8</v>
      </c>
      <c r="E1375">
        <v>2111</v>
      </c>
      <c r="F1375">
        <v>3051</v>
      </c>
      <c r="G1375">
        <v>34</v>
      </c>
      <c r="H1375">
        <v>117</v>
      </c>
      <c r="I1375">
        <v>666</v>
      </c>
      <c r="J1375">
        <v>257</v>
      </c>
    </row>
    <row r="1376" spans="1:10" x14ac:dyDescent="0.25">
      <c r="A1376" s="2" t="s">
        <v>27</v>
      </c>
      <c r="B1376" s="1">
        <v>44256</v>
      </c>
      <c r="C1376">
        <v>818</v>
      </c>
      <c r="E1376">
        <v>233</v>
      </c>
      <c r="F1376">
        <v>546</v>
      </c>
      <c r="G1376">
        <v>4</v>
      </c>
      <c r="H1376">
        <v>15</v>
      </c>
      <c r="I1376">
        <v>61</v>
      </c>
      <c r="J1376">
        <v>16</v>
      </c>
    </row>
    <row r="1377" spans="1:10" x14ac:dyDescent="0.25">
      <c r="A1377" s="2" t="s">
        <v>28</v>
      </c>
      <c r="B1377" s="1">
        <v>44256</v>
      </c>
      <c r="C1377">
        <v>29102</v>
      </c>
      <c r="D1377">
        <v>3</v>
      </c>
      <c r="E1377">
        <v>10210</v>
      </c>
      <c r="F1377">
        <v>13203</v>
      </c>
      <c r="G1377">
        <v>264</v>
      </c>
      <c r="H1377">
        <v>1934</v>
      </c>
      <c r="I1377">
        <v>3308</v>
      </c>
      <c r="J1377">
        <v>396</v>
      </c>
    </row>
    <row r="1378" spans="1:10" x14ac:dyDescent="0.25">
      <c r="A1378" s="2" t="s">
        <v>29</v>
      </c>
      <c r="B1378" s="1">
        <v>44256</v>
      </c>
      <c r="C1378">
        <v>457</v>
      </c>
      <c r="E1378">
        <v>102</v>
      </c>
      <c r="F1378">
        <v>297</v>
      </c>
      <c r="H1378">
        <v>12</v>
      </c>
      <c r="I1378">
        <v>48</v>
      </c>
      <c r="J1378">
        <v>1</v>
      </c>
    </row>
    <row r="1379" spans="1:10" x14ac:dyDescent="0.25">
      <c r="A1379" s="2" t="s">
        <v>3</v>
      </c>
      <c r="B1379" s="1">
        <v>44287</v>
      </c>
      <c r="C1379">
        <v>219</v>
      </c>
      <c r="E1379">
        <v>49</v>
      </c>
      <c r="F1379">
        <v>158</v>
      </c>
      <c r="H1379">
        <v>8</v>
      </c>
      <c r="I1379">
        <v>5</v>
      </c>
      <c r="J1379">
        <v>2</v>
      </c>
    </row>
    <row r="1380" spans="1:10" x14ac:dyDescent="0.25">
      <c r="A1380" s="2" t="s">
        <v>4</v>
      </c>
      <c r="B1380" s="1">
        <v>44287</v>
      </c>
      <c r="C1380">
        <v>691</v>
      </c>
      <c r="E1380">
        <v>136</v>
      </c>
      <c r="F1380">
        <v>511</v>
      </c>
      <c r="G1380">
        <v>1</v>
      </c>
      <c r="H1380">
        <v>11</v>
      </c>
      <c r="I1380">
        <v>35</v>
      </c>
      <c r="J1380">
        <v>33</v>
      </c>
    </row>
    <row r="1381" spans="1:10" x14ac:dyDescent="0.25">
      <c r="A1381" s="2" t="s">
        <v>5</v>
      </c>
      <c r="B1381" s="1">
        <v>44287</v>
      </c>
      <c r="C1381">
        <v>622</v>
      </c>
      <c r="E1381">
        <v>178</v>
      </c>
      <c r="F1381">
        <v>426</v>
      </c>
      <c r="G1381">
        <v>5</v>
      </c>
      <c r="H1381">
        <v>15</v>
      </c>
      <c r="I1381">
        <v>24</v>
      </c>
      <c r="J1381">
        <v>5</v>
      </c>
    </row>
    <row r="1382" spans="1:10" x14ac:dyDescent="0.25">
      <c r="A1382" s="2" t="s">
        <v>6</v>
      </c>
      <c r="B1382" s="1">
        <v>44287</v>
      </c>
      <c r="C1382">
        <v>261</v>
      </c>
      <c r="E1382">
        <v>78</v>
      </c>
      <c r="F1382">
        <v>155</v>
      </c>
      <c r="G1382">
        <v>1</v>
      </c>
      <c r="H1382">
        <v>21</v>
      </c>
      <c r="I1382">
        <v>6</v>
      </c>
      <c r="J1382">
        <v>12</v>
      </c>
    </row>
    <row r="1383" spans="1:10" x14ac:dyDescent="0.25">
      <c r="A1383" s="2" t="s">
        <v>7</v>
      </c>
      <c r="B1383" s="1">
        <v>44287</v>
      </c>
      <c r="C1383">
        <v>1864</v>
      </c>
      <c r="D1383">
        <v>2</v>
      </c>
      <c r="E1383">
        <v>454</v>
      </c>
      <c r="F1383">
        <v>1336</v>
      </c>
      <c r="G1383">
        <v>11</v>
      </c>
      <c r="H1383">
        <v>60</v>
      </c>
      <c r="I1383">
        <v>122</v>
      </c>
      <c r="J1383">
        <v>18</v>
      </c>
    </row>
    <row r="1384" spans="1:10" x14ac:dyDescent="0.25">
      <c r="A1384" s="2" t="s">
        <v>8</v>
      </c>
      <c r="B1384" s="1">
        <v>44287</v>
      </c>
      <c r="C1384">
        <v>1100</v>
      </c>
      <c r="D1384">
        <v>1</v>
      </c>
      <c r="E1384">
        <v>210</v>
      </c>
      <c r="F1384">
        <v>730</v>
      </c>
      <c r="G1384">
        <v>2</v>
      </c>
      <c r="H1384">
        <v>38</v>
      </c>
      <c r="I1384">
        <v>59</v>
      </c>
      <c r="J1384">
        <v>78</v>
      </c>
    </row>
    <row r="1385" spans="1:10" x14ac:dyDescent="0.25">
      <c r="A1385" s="2" t="s">
        <v>9</v>
      </c>
      <c r="B1385" s="1">
        <v>44287</v>
      </c>
      <c r="C1385">
        <v>1665</v>
      </c>
      <c r="E1385">
        <v>440</v>
      </c>
      <c r="F1385">
        <v>882</v>
      </c>
      <c r="G1385">
        <v>2</v>
      </c>
      <c r="H1385">
        <v>52</v>
      </c>
      <c r="I1385">
        <v>101</v>
      </c>
      <c r="J1385">
        <v>14</v>
      </c>
    </row>
    <row r="1386" spans="1:10" x14ac:dyDescent="0.25">
      <c r="A1386" s="2" t="s">
        <v>10</v>
      </c>
      <c r="B1386" s="1">
        <v>44287</v>
      </c>
      <c r="C1386">
        <v>1272</v>
      </c>
      <c r="E1386">
        <v>351</v>
      </c>
      <c r="F1386">
        <v>736</v>
      </c>
      <c r="G1386">
        <v>5</v>
      </c>
      <c r="H1386">
        <v>20</v>
      </c>
      <c r="I1386">
        <v>139</v>
      </c>
      <c r="J1386">
        <v>44</v>
      </c>
    </row>
    <row r="1387" spans="1:10" x14ac:dyDescent="0.25">
      <c r="A1387" s="2" t="s">
        <v>11</v>
      </c>
      <c r="B1387" s="1">
        <v>44287</v>
      </c>
      <c r="C1387">
        <v>2392</v>
      </c>
      <c r="E1387">
        <v>719</v>
      </c>
      <c r="F1387">
        <v>1662</v>
      </c>
      <c r="G1387">
        <v>2</v>
      </c>
      <c r="H1387">
        <v>29</v>
      </c>
      <c r="I1387">
        <v>110</v>
      </c>
      <c r="J1387">
        <v>24</v>
      </c>
    </row>
    <row r="1388" spans="1:10" x14ac:dyDescent="0.25">
      <c r="A1388" s="2" t="s">
        <v>12</v>
      </c>
      <c r="B1388" s="1">
        <v>44287</v>
      </c>
      <c r="C1388">
        <v>406</v>
      </c>
      <c r="E1388">
        <v>81</v>
      </c>
      <c r="F1388">
        <v>353</v>
      </c>
      <c r="G1388">
        <v>5</v>
      </c>
      <c r="H1388">
        <v>11</v>
      </c>
      <c r="I1388">
        <v>38</v>
      </c>
      <c r="J1388">
        <v>26</v>
      </c>
    </row>
    <row r="1389" spans="1:10" x14ac:dyDescent="0.25">
      <c r="A1389" s="2" t="s">
        <v>13</v>
      </c>
      <c r="B1389" s="1">
        <v>44287</v>
      </c>
      <c r="C1389">
        <v>4801</v>
      </c>
      <c r="D1389">
        <v>1</v>
      </c>
      <c r="E1389">
        <v>752</v>
      </c>
      <c r="F1389">
        <v>3561</v>
      </c>
      <c r="G1389">
        <v>15</v>
      </c>
      <c r="H1389">
        <v>107</v>
      </c>
      <c r="I1389">
        <v>393</v>
      </c>
      <c r="J1389">
        <v>108</v>
      </c>
    </row>
    <row r="1390" spans="1:10" x14ac:dyDescent="0.25">
      <c r="A1390" s="2" t="s">
        <v>14</v>
      </c>
      <c r="B1390" s="1">
        <v>44287</v>
      </c>
      <c r="C1390">
        <v>1776</v>
      </c>
      <c r="E1390">
        <v>637</v>
      </c>
      <c r="F1390">
        <v>1059</v>
      </c>
      <c r="G1390">
        <v>4</v>
      </c>
      <c r="H1390">
        <v>77</v>
      </c>
      <c r="I1390">
        <v>234</v>
      </c>
      <c r="J1390">
        <v>52</v>
      </c>
    </row>
    <row r="1391" spans="1:10" x14ac:dyDescent="0.25">
      <c r="A1391" s="2" t="s">
        <v>15</v>
      </c>
      <c r="B1391" s="1">
        <v>44287</v>
      </c>
      <c r="C1391">
        <v>2595</v>
      </c>
      <c r="E1391">
        <v>1025</v>
      </c>
      <c r="F1391">
        <v>1672</v>
      </c>
      <c r="G1391">
        <v>32</v>
      </c>
      <c r="H1391">
        <v>31</v>
      </c>
      <c r="I1391">
        <v>182</v>
      </c>
      <c r="J1391">
        <v>20</v>
      </c>
    </row>
    <row r="1392" spans="1:10" x14ac:dyDescent="0.25">
      <c r="A1392" s="2" t="s">
        <v>16</v>
      </c>
      <c r="B1392" s="1">
        <v>44287</v>
      </c>
      <c r="C1392">
        <v>787</v>
      </c>
      <c r="E1392">
        <v>256</v>
      </c>
      <c r="F1392">
        <v>553</v>
      </c>
      <c r="G1392">
        <v>9</v>
      </c>
      <c r="H1392">
        <v>35</v>
      </c>
      <c r="I1392">
        <v>45</v>
      </c>
      <c r="J1392">
        <v>19</v>
      </c>
    </row>
    <row r="1393" spans="1:10" x14ac:dyDescent="0.25">
      <c r="A1393" s="2" t="s">
        <v>17</v>
      </c>
      <c r="B1393" s="1">
        <v>44287</v>
      </c>
      <c r="C1393">
        <v>1098</v>
      </c>
      <c r="E1393">
        <v>304</v>
      </c>
      <c r="F1393">
        <v>715</v>
      </c>
      <c r="G1393">
        <v>7</v>
      </c>
      <c r="H1393">
        <v>13</v>
      </c>
      <c r="I1393">
        <v>26</v>
      </c>
      <c r="J1393">
        <v>13</v>
      </c>
    </row>
    <row r="1394" spans="1:10" x14ac:dyDescent="0.25">
      <c r="A1394" s="2" t="s">
        <v>18</v>
      </c>
      <c r="B1394" s="1">
        <v>44287</v>
      </c>
      <c r="C1394">
        <v>1559</v>
      </c>
      <c r="E1394">
        <v>244</v>
      </c>
      <c r="F1394">
        <v>979</v>
      </c>
      <c r="G1394">
        <v>11</v>
      </c>
      <c r="H1394">
        <v>40</v>
      </c>
      <c r="I1394">
        <v>164</v>
      </c>
      <c r="J1394">
        <v>37</v>
      </c>
    </row>
    <row r="1395" spans="1:10" x14ac:dyDescent="0.25">
      <c r="A1395" s="2" t="s">
        <v>19</v>
      </c>
      <c r="B1395" s="1">
        <v>44287</v>
      </c>
      <c r="C1395">
        <v>449</v>
      </c>
      <c r="E1395">
        <v>98</v>
      </c>
      <c r="F1395">
        <v>261</v>
      </c>
      <c r="G1395">
        <v>1</v>
      </c>
      <c r="H1395">
        <v>15</v>
      </c>
      <c r="I1395">
        <v>63</v>
      </c>
      <c r="J1395">
        <v>14</v>
      </c>
    </row>
    <row r="1396" spans="1:10" x14ac:dyDescent="0.25">
      <c r="A1396" s="2" t="s">
        <v>20</v>
      </c>
      <c r="B1396" s="1">
        <v>44287</v>
      </c>
      <c r="C1396">
        <v>6840</v>
      </c>
      <c r="D1396">
        <v>4</v>
      </c>
      <c r="E1396">
        <v>2329</v>
      </c>
      <c r="F1396">
        <v>3850</v>
      </c>
      <c r="G1396">
        <v>36</v>
      </c>
      <c r="H1396">
        <v>127</v>
      </c>
      <c r="I1396">
        <v>316</v>
      </c>
      <c r="J1396">
        <v>428</v>
      </c>
    </row>
    <row r="1397" spans="1:10" x14ac:dyDescent="0.25">
      <c r="A1397" s="2" t="s">
        <v>21</v>
      </c>
      <c r="B1397" s="1">
        <v>44287</v>
      </c>
      <c r="C1397">
        <v>4749</v>
      </c>
      <c r="D1397">
        <v>2</v>
      </c>
      <c r="E1397">
        <v>1786</v>
      </c>
      <c r="F1397">
        <v>2670</v>
      </c>
      <c r="G1397">
        <v>56</v>
      </c>
      <c r="H1397">
        <v>171</v>
      </c>
      <c r="I1397">
        <v>371</v>
      </c>
      <c r="J1397">
        <v>42</v>
      </c>
    </row>
    <row r="1398" spans="1:10" x14ac:dyDescent="0.25">
      <c r="A1398" s="2" t="s">
        <v>22</v>
      </c>
      <c r="B1398" s="1">
        <v>44287</v>
      </c>
      <c r="C1398">
        <v>762</v>
      </c>
      <c r="E1398">
        <v>181</v>
      </c>
      <c r="F1398">
        <v>587</v>
      </c>
      <c r="G1398">
        <v>5</v>
      </c>
      <c r="H1398">
        <v>18</v>
      </c>
      <c r="I1398">
        <v>53</v>
      </c>
      <c r="J1398">
        <v>15</v>
      </c>
    </row>
    <row r="1399" spans="1:10" x14ac:dyDescent="0.25">
      <c r="A1399" s="2" t="s">
        <v>23</v>
      </c>
      <c r="B1399" s="1">
        <v>44287</v>
      </c>
      <c r="C1399">
        <v>821</v>
      </c>
      <c r="E1399">
        <v>235</v>
      </c>
      <c r="F1399">
        <v>553</v>
      </c>
      <c r="G1399">
        <v>2</v>
      </c>
      <c r="H1399">
        <v>7</v>
      </c>
      <c r="I1399">
        <v>110</v>
      </c>
      <c r="J1399">
        <v>11</v>
      </c>
    </row>
    <row r="1400" spans="1:10" x14ac:dyDescent="0.25">
      <c r="A1400" s="2" t="s">
        <v>24</v>
      </c>
      <c r="B1400" s="1">
        <v>44287</v>
      </c>
      <c r="C1400">
        <v>88</v>
      </c>
      <c r="D1400">
        <v>1</v>
      </c>
      <c r="E1400">
        <v>22</v>
      </c>
      <c r="F1400">
        <v>61</v>
      </c>
      <c r="G1400">
        <v>1</v>
      </c>
      <c r="I1400">
        <v>9</v>
      </c>
    </row>
    <row r="1401" spans="1:10" x14ac:dyDescent="0.25">
      <c r="A1401" s="2" t="s">
        <v>25</v>
      </c>
      <c r="B1401" s="1">
        <v>44287</v>
      </c>
      <c r="C1401">
        <v>7218</v>
      </c>
      <c r="E1401">
        <v>2605</v>
      </c>
      <c r="F1401">
        <v>3640</v>
      </c>
      <c r="G1401">
        <v>45</v>
      </c>
      <c r="H1401">
        <v>127</v>
      </c>
      <c r="I1401">
        <v>1279</v>
      </c>
      <c r="J1401">
        <v>178</v>
      </c>
    </row>
    <row r="1402" spans="1:10" x14ac:dyDescent="0.25">
      <c r="A1402" s="2" t="s">
        <v>26</v>
      </c>
      <c r="B1402" s="1">
        <v>44287</v>
      </c>
      <c r="C1402">
        <v>5093</v>
      </c>
      <c r="D1402">
        <v>6</v>
      </c>
      <c r="E1402">
        <v>1813</v>
      </c>
      <c r="F1402">
        <v>2694</v>
      </c>
      <c r="G1402">
        <v>29</v>
      </c>
      <c r="H1402">
        <v>101</v>
      </c>
      <c r="I1402">
        <v>631</v>
      </c>
      <c r="J1402">
        <v>228</v>
      </c>
    </row>
    <row r="1403" spans="1:10" x14ac:dyDescent="0.25">
      <c r="A1403" s="2" t="s">
        <v>27</v>
      </c>
      <c r="B1403" s="1">
        <v>44287</v>
      </c>
      <c r="C1403">
        <v>759</v>
      </c>
      <c r="E1403">
        <v>197</v>
      </c>
      <c r="F1403">
        <v>580</v>
      </c>
      <c r="G1403">
        <v>1</v>
      </c>
      <c r="H1403">
        <v>15</v>
      </c>
      <c r="I1403">
        <v>61</v>
      </c>
      <c r="J1403">
        <v>16</v>
      </c>
    </row>
    <row r="1404" spans="1:10" x14ac:dyDescent="0.25">
      <c r="A1404" s="2" t="s">
        <v>28</v>
      </c>
      <c r="B1404" s="1">
        <v>44287</v>
      </c>
      <c r="C1404">
        <v>26475</v>
      </c>
      <c r="D1404">
        <v>1</v>
      </c>
      <c r="E1404">
        <v>9745</v>
      </c>
      <c r="F1404">
        <v>11589</v>
      </c>
      <c r="G1404">
        <v>186</v>
      </c>
      <c r="H1404">
        <v>1744</v>
      </c>
      <c r="I1404">
        <v>2864</v>
      </c>
      <c r="J1404">
        <v>371</v>
      </c>
    </row>
    <row r="1405" spans="1:10" x14ac:dyDescent="0.25">
      <c r="A1405" s="2" t="s">
        <v>29</v>
      </c>
      <c r="B1405" s="1">
        <v>44287</v>
      </c>
      <c r="C1405">
        <v>409</v>
      </c>
      <c r="E1405">
        <v>95</v>
      </c>
      <c r="F1405">
        <v>284</v>
      </c>
      <c r="H1405">
        <v>7</v>
      </c>
      <c r="I1405">
        <v>35</v>
      </c>
      <c r="J1405">
        <v>2</v>
      </c>
    </row>
    <row r="1406" spans="1:10" x14ac:dyDescent="0.25">
      <c r="A1406" s="2" t="s">
        <v>3</v>
      </c>
      <c r="B1406" s="1">
        <v>44317</v>
      </c>
      <c r="C1406">
        <v>343</v>
      </c>
      <c r="D1406">
        <v>1</v>
      </c>
      <c r="E1406">
        <v>82</v>
      </c>
      <c r="F1406">
        <v>239</v>
      </c>
      <c r="G1406">
        <v>2</v>
      </c>
      <c r="H1406">
        <v>10</v>
      </c>
      <c r="I1406">
        <v>2</v>
      </c>
      <c r="J1406">
        <v>6</v>
      </c>
    </row>
    <row r="1407" spans="1:10" x14ac:dyDescent="0.25">
      <c r="A1407" s="2" t="s">
        <v>4</v>
      </c>
      <c r="B1407" s="1">
        <v>44317</v>
      </c>
      <c r="C1407">
        <v>898</v>
      </c>
      <c r="E1407">
        <v>161</v>
      </c>
      <c r="F1407">
        <v>580</v>
      </c>
      <c r="G1407">
        <v>8</v>
      </c>
      <c r="H1407">
        <v>11</v>
      </c>
      <c r="I1407">
        <v>40</v>
      </c>
      <c r="J1407">
        <v>28</v>
      </c>
    </row>
    <row r="1408" spans="1:10" x14ac:dyDescent="0.25">
      <c r="A1408" s="2" t="s">
        <v>5</v>
      </c>
      <c r="B1408" s="1">
        <v>44317</v>
      </c>
      <c r="C1408">
        <v>755</v>
      </c>
      <c r="E1408">
        <v>206</v>
      </c>
      <c r="F1408">
        <v>473</v>
      </c>
      <c r="G1408">
        <v>9</v>
      </c>
      <c r="H1408">
        <v>17</v>
      </c>
      <c r="I1408">
        <v>41</v>
      </c>
      <c r="J1408">
        <v>13</v>
      </c>
    </row>
    <row r="1409" spans="1:10" x14ac:dyDescent="0.25">
      <c r="A1409" s="2" t="s">
        <v>6</v>
      </c>
      <c r="B1409" s="1">
        <v>44317</v>
      </c>
      <c r="C1409">
        <v>232</v>
      </c>
      <c r="E1409">
        <v>89</v>
      </c>
      <c r="F1409">
        <v>144</v>
      </c>
      <c r="G1409">
        <v>1</v>
      </c>
      <c r="H1409">
        <v>24</v>
      </c>
      <c r="I1409">
        <v>3</v>
      </c>
      <c r="J1409">
        <v>11</v>
      </c>
    </row>
    <row r="1410" spans="1:10" x14ac:dyDescent="0.25">
      <c r="A1410" s="2" t="s">
        <v>7</v>
      </c>
      <c r="B1410" s="1">
        <v>44317</v>
      </c>
      <c r="C1410">
        <v>2424</v>
      </c>
      <c r="E1410">
        <v>494</v>
      </c>
      <c r="F1410">
        <v>1423</v>
      </c>
      <c r="G1410">
        <v>12</v>
      </c>
      <c r="H1410">
        <v>57</v>
      </c>
      <c r="I1410">
        <v>117</v>
      </c>
      <c r="J1410">
        <v>19</v>
      </c>
    </row>
    <row r="1411" spans="1:10" x14ac:dyDescent="0.25">
      <c r="A1411" s="2" t="s">
        <v>8</v>
      </c>
      <c r="B1411" s="1">
        <v>44317</v>
      </c>
      <c r="C1411">
        <v>1062</v>
      </c>
      <c r="E1411">
        <v>222</v>
      </c>
      <c r="F1411">
        <v>765</v>
      </c>
      <c r="G1411">
        <v>5</v>
      </c>
      <c r="H1411">
        <v>60</v>
      </c>
      <c r="I1411">
        <v>71</v>
      </c>
      <c r="J1411">
        <v>66</v>
      </c>
    </row>
    <row r="1412" spans="1:10" x14ac:dyDescent="0.25">
      <c r="A1412" s="2" t="s">
        <v>9</v>
      </c>
      <c r="B1412" s="1">
        <v>44317</v>
      </c>
      <c r="C1412">
        <v>836</v>
      </c>
      <c r="E1412">
        <v>492</v>
      </c>
      <c r="F1412">
        <v>993</v>
      </c>
      <c r="G1412">
        <v>4</v>
      </c>
      <c r="H1412">
        <v>53</v>
      </c>
      <c r="I1412">
        <v>109</v>
      </c>
      <c r="J1412">
        <v>15</v>
      </c>
    </row>
    <row r="1413" spans="1:10" x14ac:dyDescent="0.25">
      <c r="A1413" s="2" t="s">
        <v>10</v>
      </c>
      <c r="B1413" s="1">
        <v>44317</v>
      </c>
      <c r="C1413">
        <v>1385</v>
      </c>
      <c r="D1413">
        <v>1</v>
      </c>
      <c r="E1413">
        <v>385</v>
      </c>
      <c r="F1413">
        <v>840</v>
      </c>
      <c r="G1413">
        <v>13</v>
      </c>
      <c r="H1413">
        <v>27</v>
      </c>
      <c r="I1413">
        <v>145</v>
      </c>
      <c r="J1413">
        <v>35</v>
      </c>
    </row>
    <row r="1414" spans="1:10" x14ac:dyDescent="0.25">
      <c r="A1414" s="2" t="s">
        <v>11</v>
      </c>
      <c r="B1414" s="1">
        <v>44317</v>
      </c>
      <c r="C1414">
        <v>3423</v>
      </c>
      <c r="E1414">
        <v>923</v>
      </c>
      <c r="F1414">
        <v>1962</v>
      </c>
      <c r="G1414">
        <v>4</v>
      </c>
      <c r="H1414">
        <v>41</v>
      </c>
      <c r="I1414">
        <v>124</v>
      </c>
      <c r="J1414">
        <v>17</v>
      </c>
    </row>
    <row r="1415" spans="1:10" x14ac:dyDescent="0.25">
      <c r="A1415" s="2" t="s">
        <v>12</v>
      </c>
      <c r="B1415" s="1">
        <v>44317</v>
      </c>
      <c r="C1415">
        <v>1025</v>
      </c>
      <c r="E1415">
        <v>130</v>
      </c>
      <c r="F1415">
        <v>402</v>
      </c>
      <c r="G1415">
        <v>11</v>
      </c>
      <c r="H1415">
        <v>10</v>
      </c>
      <c r="I1415">
        <v>40</v>
      </c>
      <c r="J1415">
        <v>29</v>
      </c>
    </row>
    <row r="1416" spans="1:10" x14ac:dyDescent="0.25">
      <c r="A1416" s="2" t="s">
        <v>13</v>
      </c>
      <c r="B1416" s="1">
        <v>44317</v>
      </c>
      <c r="C1416">
        <v>5112</v>
      </c>
      <c r="E1416">
        <v>894</v>
      </c>
      <c r="F1416">
        <v>3941</v>
      </c>
      <c r="G1416">
        <v>27</v>
      </c>
      <c r="H1416">
        <v>136</v>
      </c>
      <c r="I1416">
        <v>509</v>
      </c>
      <c r="J1416">
        <v>136</v>
      </c>
    </row>
    <row r="1417" spans="1:10" x14ac:dyDescent="0.25">
      <c r="A1417" s="2" t="s">
        <v>14</v>
      </c>
      <c r="B1417" s="1">
        <v>44317</v>
      </c>
      <c r="C1417">
        <v>1972</v>
      </c>
      <c r="E1417">
        <v>645</v>
      </c>
      <c r="F1417">
        <v>1117</v>
      </c>
      <c r="G1417">
        <v>8</v>
      </c>
      <c r="H1417">
        <v>35</v>
      </c>
      <c r="I1417">
        <v>221</v>
      </c>
      <c r="J1417">
        <v>52</v>
      </c>
    </row>
    <row r="1418" spans="1:10" x14ac:dyDescent="0.25">
      <c r="A1418" s="2" t="s">
        <v>15</v>
      </c>
      <c r="B1418" s="1">
        <v>44317</v>
      </c>
      <c r="C1418">
        <v>3199</v>
      </c>
      <c r="D1418">
        <v>2</v>
      </c>
      <c r="E1418">
        <v>1159</v>
      </c>
      <c r="F1418">
        <v>1878</v>
      </c>
      <c r="G1418">
        <v>27</v>
      </c>
      <c r="H1418">
        <v>32</v>
      </c>
      <c r="I1418">
        <v>175</v>
      </c>
      <c r="J1418">
        <v>39</v>
      </c>
    </row>
    <row r="1419" spans="1:10" x14ac:dyDescent="0.25">
      <c r="A1419" s="2" t="s">
        <v>16</v>
      </c>
      <c r="B1419" s="1">
        <v>44317</v>
      </c>
      <c r="C1419">
        <v>1213</v>
      </c>
      <c r="E1419">
        <v>252</v>
      </c>
      <c r="F1419">
        <v>591</v>
      </c>
      <c r="G1419">
        <v>16</v>
      </c>
      <c r="H1419">
        <v>67</v>
      </c>
      <c r="I1419">
        <v>46</v>
      </c>
      <c r="J1419">
        <v>30</v>
      </c>
    </row>
    <row r="1420" spans="1:10" x14ac:dyDescent="0.25">
      <c r="A1420" s="2" t="s">
        <v>17</v>
      </c>
      <c r="B1420" s="1">
        <v>44317</v>
      </c>
      <c r="C1420">
        <v>840</v>
      </c>
      <c r="E1420">
        <v>244</v>
      </c>
      <c r="F1420">
        <v>705</v>
      </c>
      <c r="G1420">
        <v>6</v>
      </c>
      <c r="H1420">
        <v>18</v>
      </c>
      <c r="I1420">
        <v>39</v>
      </c>
      <c r="J1420">
        <v>5</v>
      </c>
    </row>
    <row r="1421" spans="1:10" x14ac:dyDescent="0.25">
      <c r="A1421" s="2" t="s">
        <v>18</v>
      </c>
      <c r="B1421" s="1">
        <v>44317</v>
      </c>
      <c r="C1421">
        <v>1443</v>
      </c>
      <c r="D1421">
        <v>1</v>
      </c>
      <c r="E1421">
        <v>262</v>
      </c>
      <c r="F1421">
        <v>1095</v>
      </c>
      <c r="G1421">
        <v>24</v>
      </c>
      <c r="H1421">
        <v>21</v>
      </c>
      <c r="I1421">
        <v>182</v>
      </c>
      <c r="J1421">
        <v>29</v>
      </c>
    </row>
    <row r="1422" spans="1:10" x14ac:dyDescent="0.25">
      <c r="A1422" s="2" t="s">
        <v>19</v>
      </c>
      <c r="B1422" s="1">
        <v>44317</v>
      </c>
      <c r="C1422">
        <v>353</v>
      </c>
      <c r="D1422">
        <v>1</v>
      </c>
      <c r="E1422">
        <v>115</v>
      </c>
      <c r="F1422">
        <v>336</v>
      </c>
      <c r="G1422">
        <v>1</v>
      </c>
      <c r="H1422">
        <v>19</v>
      </c>
      <c r="I1422">
        <v>59</v>
      </c>
      <c r="J1422">
        <v>16</v>
      </c>
    </row>
    <row r="1423" spans="1:10" x14ac:dyDescent="0.25">
      <c r="A1423" s="2" t="s">
        <v>20</v>
      </c>
      <c r="B1423" s="1">
        <v>44317</v>
      </c>
      <c r="C1423">
        <v>6257</v>
      </c>
      <c r="D1423">
        <v>5</v>
      </c>
      <c r="E1423">
        <v>2426</v>
      </c>
      <c r="F1423">
        <v>4025</v>
      </c>
      <c r="G1423">
        <v>82</v>
      </c>
      <c r="H1423">
        <v>117</v>
      </c>
      <c r="I1423">
        <v>352</v>
      </c>
      <c r="J1423">
        <v>389</v>
      </c>
    </row>
    <row r="1424" spans="1:10" x14ac:dyDescent="0.25">
      <c r="A1424" s="2" t="s">
        <v>21</v>
      </c>
      <c r="B1424" s="1">
        <v>44317</v>
      </c>
      <c r="C1424">
        <v>5703</v>
      </c>
      <c r="E1424">
        <v>1972</v>
      </c>
      <c r="F1424">
        <v>2857</v>
      </c>
      <c r="G1424">
        <v>111</v>
      </c>
      <c r="H1424">
        <v>207</v>
      </c>
      <c r="I1424">
        <v>442</v>
      </c>
      <c r="J1424">
        <v>51</v>
      </c>
    </row>
    <row r="1425" spans="1:10" x14ac:dyDescent="0.25">
      <c r="A1425" s="2" t="s">
        <v>22</v>
      </c>
      <c r="B1425" s="1">
        <v>44317</v>
      </c>
      <c r="C1425">
        <v>856</v>
      </c>
      <c r="E1425">
        <v>140</v>
      </c>
      <c r="F1425">
        <v>611</v>
      </c>
      <c r="G1425">
        <v>1</v>
      </c>
      <c r="H1425">
        <v>15</v>
      </c>
      <c r="I1425">
        <v>57</v>
      </c>
      <c r="J1425">
        <v>19</v>
      </c>
    </row>
    <row r="1426" spans="1:10" x14ac:dyDescent="0.25">
      <c r="A1426" s="2" t="s">
        <v>23</v>
      </c>
      <c r="B1426" s="1">
        <v>44317</v>
      </c>
      <c r="C1426">
        <v>926</v>
      </c>
      <c r="E1426">
        <v>263</v>
      </c>
      <c r="F1426">
        <v>518</v>
      </c>
      <c r="G1426">
        <v>1</v>
      </c>
      <c r="H1426">
        <v>13</v>
      </c>
      <c r="I1426">
        <v>91</v>
      </c>
      <c r="J1426">
        <v>13</v>
      </c>
    </row>
    <row r="1427" spans="1:10" x14ac:dyDescent="0.25">
      <c r="A1427" s="2" t="s">
        <v>24</v>
      </c>
      <c r="B1427" s="1">
        <v>44317</v>
      </c>
      <c r="C1427">
        <v>164</v>
      </c>
      <c r="E1427">
        <v>23</v>
      </c>
      <c r="F1427">
        <v>95</v>
      </c>
      <c r="H1427">
        <v>5</v>
      </c>
      <c r="I1427">
        <v>8</v>
      </c>
      <c r="J1427">
        <v>1</v>
      </c>
    </row>
    <row r="1428" spans="1:10" x14ac:dyDescent="0.25">
      <c r="A1428" s="2" t="s">
        <v>25</v>
      </c>
      <c r="B1428" s="1">
        <v>44317</v>
      </c>
      <c r="C1428">
        <v>7666</v>
      </c>
      <c r="D1428">
        <v>2</v>
      </c>
      <c r="E1428">
        <v>2779</v>
      </c>
      <c r="F1428">
        <v>3846</v>
      </c>
      <c r="G1428">
        <v>42</v>
      </c>
      <c r="H1428">
        <v>204</v>
      </c>
      <c r="I1428">
        <v>1396</v>
      </c>
      <c r="J1428">
        <v>223</v>
      </c>
    </row>
    <row r="1429" spans="1:10" x14ac:dyDescent="0.25">
      <c r="A1429" s="2" t="s">
        <v>26</v>
      </c>
      <c r="B1429" s="1">
        <v>44317</v>
      </c>
      <c r="C1429">
        <v>6044</v>
      </c>
      <c r="D1429">
        <v>7</v>
      </c>
      <c r="E1429">
        <v>2055</v>
      </c>
      <c r="F1429">
        <v>3039</v>
      </c>
      <c r="G1429">
        <v>29</v>
      </c>
      <c r="H1429">
        <v>87</v>
      </c>
      <c r="I1429">
        <v>706</v>
      </c>
      <c r="J1429">
        <v>266</v>
      </c>
    </row>
    <row r="1430" spans="1:10" x14ac:dyDescent="0.25">
      <c r="A1430" s="2" t="s">
        <v>27</v>
      </c>
      <c r="B1430" s="1">
        <v>44317</v>
      </c>
      <c r="C1430">
        <v>660</v>
      </c>
      <c r="D1430">
        <v>1</v>
      </c>
      <c r="E1430">
        <v>182</v>
      </c>
      <c r="F1430">
        <v>513</v>
      </c>
      <c r="G1430">
        <v>8</v>
      </c>
      <c r="H1430">
        <v>10</v>
      </c>
      <c r="I1430">
        <v>52</v>
      </c>
      <c r="J1430">
        <v>16</v>
      </c>
    </row>
    <row r="1431" spans="1:10" x14ac:dyDescent="0.25">
      <c r="A1431" s="2" t="s">
        <v>28</v>
      </c>
      <c r="B1431" s="1">
        <v>44317</v>
      </c>
      <c r="C1431">
        <v>24761</v>
      </c>
      <c r="D1431">
        <v>3</v>
      </c>
      <c r="E1431">
        <v>11060</v>
      </c>
      <c r="F1431">
        <v>13001</v>
      </c>
      <c r="G1431">
        <v>313</v>
      </c>
      <c r="H1431">
        <v>1896</v>
      </c>
      <c r="I1431">
        <v>3493</v>
      </c>
      <c r="J1431">
        <v>407</v>
      </c>
    </row>
    <row r="1432" spans="1:10" x14ac:dyDescent="0.25">
      <c r="A1432" s="2" t="s">
        <v>29</v>
      </c>
      <c r="B1432" s="1">
        <v>44317</v>
      </c>
      <c r="C1432">
        <v>421</v>
      </c>
      <c r="E1432">
        <v>123</v>
      </c>
      <c r="F1432">
        <v>280</v>
      </c>
      <c r="G1432">
        <v>1</v>
      </c>
      <c r="H1432">
        <v>5</v>
      </c>
      <c r="I1432">
        <v>44</v>
      </c>
    </row>
    <row r="1433" spans="1:10" x14ac:dyDescent="0.25">
      <c r="A1433" s="2" t="s">
        <v>3</v>
      </c>
      <c r="B1433" s="1">
        <v>44348</v>
      </c>
      <c r="C1433">
        <v>303</v>
      </c>
      <c r="D1433">
        <v>1</v>
      </c>
      <c r="E1433">
        <v>76</v>
      </c>
      <c r="F1433">
        <v>208</v>
      </c>
      <c r="G1433">
        <v>4</v>
      </c>
      <c r="H1433">
        <v>7</v>
      </c>
      <c r="I1433">
        <v>5</v>
      </c>
      <c r="J1433">
        <v>5</v>
      </c>
    </row>
    <row r="1434" spans="1:10" x14ac:dyDescent="0.25">
      <c r="A1434" s="2" t="s">
        <v>4</v>
      </c>
      <c r="B1434" s="1">
        <v>44348</v>
      </c>
      <c r="C1434">
        <v>709</v>
      </c>
      <c r="E1434">
        <v>171</v>
      </c>
      <c r="F1434">
        <v>491</v>
      </c>
      <c r="G1434">
        <v>2</v>
      </c>
      <c r="H1434">
        <v>8</v>
      </c>
      <c r="I1434">
        <v>35</v>
      </c>
      <c r="J1434">
        <v>26</v>
      </c>
    </row>
    <row r="1435" spans="1:10" x14ac:dyDescent="0.25">
      <c r="A1435" s="2" t="s">
        <v>5</v>
      </c>
      <c r="B1435" s="1">
        <v>44348</v>
      </c>
      <c r="C1435">
        <v>650</v>
      </c>
      <c r="E1435">
        <v>172</v>
      </c>
      <c r="F1435">
        <v>434</v>
      </c>
      <c r="G1435">
        <v>8</v>
      </c>
      <c r="H1435">
        <v>12</v>
      </c>
      <c r="I1435">
        <v>30</v>
      </c>
      <c r="J1435">
        <v>11</v>
      </c>
    </row>
    <row r="1436" spans="1:10" x14ac:dyDescent="0.25">
      <c r="A1436" s="2" t="s">
        <v>6</v>
      </c>
      <c r="B1436" s="1">
        <v>44348</v>
      </c>
      <c r="C1436">
        <v>353</v>
      </c>
      <c r="E1436">
        <v>120</v>
      </c>
      <c r="F1436">
        <v>205</v>
      </c>
      <c r="G1436">
        <v>2</v>
      </c>
      <c r="H1436">
        <v>17</v>
      </c>
      <c r="I1436">
        <v>5</v>
      </c>
      <c r="J1436">
        <v>7</v>
      </c>
    </row>
    <row r="1437" spans="1:10" x14ac:dyDescent="0.25">
      <c r="A1437" s="2" t="s">
        <v>7</v>
      </c>
      <c r="B1437" s="1">
        <v>44348</v>
      </c>
      <c r="C1437">
        <v>2043</v>
      </c>
      <c r="D1437">
        <v>1</v>
      </c>
      <c r="E1437">
        <v>467</v>
      </c>
      <c r="F1437">
        <v>1399</v>
      </c>
      <c r="G1437">
        <v>24</v>
      </c>
      <c r="H1437">
        <v>64</v>
      </c>
      <c r="I1437">
        <v>138</v>
      </c>
      <c r="J1437">
        <v>28</v>
      </c>
    </row>
    <row r="1438" spans="1:10" x14ac:dyDescent="0.25">
      <c r="A1438" s="2" t="s">
        <v>8</v>
      </c>
      <c r="B1438" s="1">
        <v>44348</v>
      </c>
      <c r="C1438">
        <v>1325</v>
      </c>
      <c r="E1438">
        <v>294</v>
      </c>
      <c r="F1438">
        <v>888</v>
      </c>
      <c r="G1438">
        <v>1</v>
      </c>
      <c r="H1438">
        <v>38</v>
      </c>
      <c r="I1438">
        <v>73</v>
      </c>
      <c r="J1438">
        <v>56</v>
      </c>
    </row>
    <row r="1439" spans="1:10" x14ac:dyDescent="0.25">
      <c r="A1439" s="2" t="s">
        <v>9</v>
      </c>
      <c r="B1439" s="1">
        <v>44348</v>
      </c>
      <c r="C1439">
        <v>1605</v>
      </c>
      <c r="E1439">
        <v>500</v>
      </c>
      <c r="F1439">
        <v>965</v>
      </c>
      <c r="H1439">
        <v>53</v>
      </c>
      <c r="I1439">
        <v>117</v>
      </c>
      <c r="J1439">
        <v>31</v>
      </c>
    </row>
    <row r="1440" spans="1:10" x14ac:dyDescent="0.25">
      <c r="A1440" s="2" t="s">
        <v>10</v>
      </c>
      <c r="B1440" s="1">
        <v>44348</v>
      </c>
      <c r="C1440">
        <v>1494</v>
      </c>
      <c r="E1440">
        <v>421</v>
      </c>
      <c r="F1440">
        <v>856</v>
      </c>
      <c r="G1440">
        <v>7</v>
      </c>
      <c r="H1440">
        <v>23</v>
      </c>
      <c r="I1440">
        <v>190</v>
      </c>
      <c r="J1440">
        <v>48</v>
      </c>
    </row>
    <row r="1441" spans="1:10" x14ac:dyDescent="0.25">
      <c r="A1441" s="2" t="s">
        <v>11</v>
      </c>
      <c r="B1441" s="1">
        <v>44348</v>
      </c>
      <c r="C1441">
        <v>3198</v>
      </c>
      <c r="E1441">
        <v>891</v>
      </c>
      <c r="F1441">
        <v>2112</v>
      </c>
      <c r="G1441">
        <v>1</v>
      </c>
      <c r="H1441">
        <v>57</v>
      </c>
      <c r="I1441">
        <v>150</v>
      </c>
      <c r="J1441">
        <v>54</v>
      </c>
    </row>
    <row r="1442" spans="1:10" x14ac:dyDescent="0.25">
      <c r="A1442" s="2" t="s">
        <v>12</v>
      </c>
      <c r="B1442" s="1">
        <v>44348</v>
      </c>
      <c r="C1442">
        <v>674</v>
      </c>
      <c r="E1442">
        <v>162</v>
      </c>
      <c r="F1442">
        <v>422</v>
      </c>
      <c r="G1442">
        <v>6</v>
      </c>
      <c r="H1442">
        <v>16</v>
      </c>
      <c r="I1442">
        <v>64</v>
      </c>
      <c r="J1442">
        <v>27</v>
      </c>
    </row>
    <row r="1443" spans="1:10" x14ac:dyDescent="0.25">
      <c r="A1443" s="2" t="s">
        <v>13</v>
      </c>
      <c r="B1443" s="1">
        <v>44348</v>
      </c>
      <c r="C1443">
        <v>5427</v>
      </c>
      <c r="E1443">
        <v>889</v>
      </c>
      <c r="F1443">
        <v>3955</v>
      </c>
      <c r="G1443">
        <v>23</v>
      </c>
      <c r="H1443">
        <v>143</v>
      </c>
      <c r="I1443">
        <v>477</v>
      </c>
      <c r="J1443">
        <v>188</v>
      </c>
    </row>
    <row r="1444" spans="1:10" x14ac:dyDescent="0.25">
      <c r="A1444" s="2" t="s">
        <v>14</v>
      </c>
      <c r="B1444" s="1">
        <v>44348</v>
      </c>
      <c r="C1444">
        <v>1786</v>
      </c>
      <c r="E1444">
        <v>600</v>
      </c>
      <c r="F1444">
        <v>1014</v>
      </c>
      <c r="G1444">
        <v>5</v>
      </c>
      <c r="H1444">
        <v>38</v>
      </c>
      <c r="I1444">
        <v>190</v>
      </c>
      <c r="J1444">
        <v>35</v>
      </c>
    </row>
    <row r="1445" spans="1:10" x14ac:dyDescent="0.25">
      <c r="A1445" s="2" t="s">
        <v>15</v>
      </c>
      <c r="B1445" s="1">
        <v>44348</v>
      </c>
      <c r="C1445">
        <v>3284</v>
      </c>
      <c r="D1445">
        <v>1</v>
      </c>
      <c r="E1445">
        <v>1241</v>
      </c>
      <c r="F1445">
        <v>2056</v>
      </c>
      <c r="G1445">
        <v>24</v>
      </c>
      <c r="H1445">
        <v>35</v>
      </c>
      <c r="I1445">
        <v>181</v>
      </c>
      <c r="J1445">
        <v>38</v>
      </c>
    </row>
    <row r="1446" spans="1:10" x14ac:dyDescent="0.25">
      <c r="A1446" s="2" t="s">
        <v>16</v>
      </c>
      <c r="B1446" s="1">
        <v>44348</v>
      </c>
      <c r="C1446">
        <v>1027</v>
      </c>
      <c r="E1446">
        <v>290</v>
      </c>
      <c r="F1446">
        <v>638</v>
      </c>
      <c r="G1446">
        <v>17</v>
      </c>
      <c r="H1446">
        <v>67</v>
      </c>
      <c r="I1446">
        <v>44</v>
      </c>
      <c r="J1446">
        <v>13</v>
      </c>
    </row>
    <row r="1447" spans="1:10" x14ac:dyDescent="0.25">
      <c r="A1447" s="2" t="s">
        <v>17</v>
      </c>
      <c r="B1447" s="1">
        <v>44348</v>
      </c>
      <c r="C1447">
        <v>1034</v>
      </c>
      <c r="E1447">
        <v>276</v>
      </c>
      <c r="F1447">
        <v>696</v>
      </c>
      <c r="G1447">
        <v>9</v>
      </c>
      <c r="H1447">
        <v>13</v>
      </c>
      <c r="I1447">
        <v>49</v>
      </c>
      <c r="J1447">
        <v>10</v>
      </c>
    </row>
    <row r="1448" spans="1:10" x14ac:dyDescent="0.25">
      <c r="A1448" s="2" t="s">
        <v>18</v>
      </c>
      <c r="B1448" s="1">
        <v>44348</v>
      </c>
      <c r="C1448">
        <v>1529</v>
      </c>
      <c r="D1448">
        <v>2</v>
      </c>
      <c r="E1448">
        <v>237</v>
      </c>
      <c r="F1448">
        <v>1071</v>
      </c>
      <c r="G1448">
        <v>15</v>
      </c>
      <c r="H1448">
        <v>43</v>
      </c>
      <c r="I1448">
        <v>169</v>
      </c>
      <c r="J1448">
        <v>31</v>
      </c>
    </row>
    <row r="1449" spans="1:10" x14ac:dyDescent="0.25">
      <c r="A1449" s="2" t="s">
        <v>19</v>
      </c>
      <c r="B1449" s="1">
        <v>44348</v>
      </c>
      <c r="C1449">
        <v>614</v>
      </c>
      <c r="D1449">
        <v>5</v>
      </c>
      <c r="E1449">
        <v>114</v>
      </c>
      <c r="F1449">
        <v>379</v>
      </c>
      <c r="G1449">
        <v>2</v>
      </c>
      <c r="H1449">
        <v>20</v>
      </c>
      <c r="I1449">
        <v>77</v>
      </c>
      <c r="J1449">
        <v>33</v>
      </c>
    </row>
    <row r="1450" spans="1:10" x14ac:dyDescent="0.25">
      <c r="A1450" s="2" t="s">
        <v>20</v>
      </c>
      <c r="B1450" s="1">
        <v>44348</v>
      </c>
      <c r="C1450">
        <v>7200</v>
      </c>
      <c r="D1450">
        <v>3</v>
      </c>
      <c r="E1450">
        <v>2549</v>
      </c>
      <c r="F1450">
        <v>4193</v>
      </c>
      <c r="G1450">
        <v>26</v>
      </c>
      <c r="H1450">
        <v>130</v>
      </c>
      <c r="I1450">
        <v>380</v>
      </c>
      <c r="J1450">
        <v>333</v>
      </c>
    </row>
    <row r="1451" spans="1:10" x14ac:dyDescent="0.25">
      <c r="A1451" s="2" t="s">
        <v>21</v>
      </c>
      <c r="B1451" s="1">
        <v>44348</v>
      </c>
      <c r="C1451">
        <v>5650</v>
      </c>
      <c r="D1451">
        <v>3</v>
      </c>
      <c r="E1451">
        <v>2050</v>
      </c>
      <c r="F1451">
        <v>3027</v>
      </c>
      <c r="G1451">
        <v>63</v>
      </c>
      <c r="H1451">
        <v>157</v>
      </c>
      <c r="I1451">
        <v>430</v>
      </c>
      <c r="J1451">
        <v>41</v>
      </c>
    </row>
    <row r="1452" spans="1:10" x14ac:dyDescent="0.25">
      <c r="A1452" s="2" t="s">
        <v>22</v>
      </c>
      <c r="B1452" s="1">
        <v>44348</v>
      </c>
      <c r="C1452">
        <v>852</v>
      </c>
      <c r="E1452">
        <v>150</v>
      </c>
      <c r="F1452">
        <v>605</v>
      </c>
      <c r="H1452">
        <v>22</v>
      </c>
      <c r="I1452">
        <v>73</v>
      </c>
      <c r="J1452">
        <v>33</v>
      </c>
    </row>
    <row r="1453" spans="1:10" x14ac:dyDescent="0.25">
      <c r="A1453" s="2" t="s">
        <v>23</v>
      </c>
      <c r="B1453" s="1">
        <v>44348</v>
      </c>
      <c r="C1453">
        <v>889</v>
      </c>
      <c r="D1453">
        <v>1</v>
      </c>
      <c r="E1453">
        <v>253</v>
      </c>
      <c r="F1453">
        <v>566</v>
      </c>
      <c r="G1453">
        <v>2</v>
      </c>
      <c r="H1453">
        <v>24</v>
      </c>
      <c r="I1453">
        <v>116</v>
      </c>
      <c r="J1453">
        <v>19</v>
      </c>
    </row>
    <row r="1454" spans="1:10" x14ac:dyDescent="0.25">
      <c r="A1454" s="2" t="s">
        <v>24</v>
      </c>
      <c r="B1454" s="1">
        <v>44348</v>
      </c>
      <c r="C1454">
        <v>109</v>
      </c>
      <c r="D1454">
        <v>1</v>
      </c>
      <c r="E1454">
        <v>27</v>
      </c>
      <c r="F1454">
        <v>68</v>
      </c>
      <c r="H1454">
        <v>5</v>
      </c>
      <c r="I1454">
        <v>12</v>
      </c>
      <c r="J1454">
        <v>1</v>
      </c>
    </row>
    <row r="1455" spans="1:10" x14ac:dyDescent="0.25">
      <c r="A1455" s="2" t="s">
        <v>25</v>
      </c>
      <c r="B1455" s="1">
        <v>44348</v>
      </c>
      <c r="C1455">
        <v>8212</v>
      </c>
      <c r="D1455">
        <v>1</v>
      </c>
      <c r="E1455">
        <v>2859</v>
      </c>
      <c r="F1455">
        <v>4008</v>
      </c>
      <c r="G1455">
        <v>35</v>
      </c>
      <c r="H1455">
        <v>174</v>
      </c>
      <c r="I1455">
        <v>1464</v>
      </c>
      <c r="J1455">
        <v>218</v>
      </c>
    </row>
    <row r="1456" spans="1:10" x14ac:dyDescent="0.25">
      <c r="A1456" s="2" t="s">
        <v>26</v>
      </c>
      <c r="B1456" s="1">
        <v>44348</v>
      </c>
      <c r="C1456">
        <v>6020</v>
      </c>
      <c r="D1456">
        <v>11</v>
      </c>
      <c r="E1456">
        <v>2076</v>
      </c>
      <c r="F1456">
        <v>3152</v>
      </c>
      <c r="G1456">
        <v>31</v>
      </c>
      <c r="H1456">
        <v>98</v>
      </c>
      <c r="I1456">
        <v>709</v>
      </c>
      <c r="J1456">
        <v>264</v>
      </c>
    </row>
    <row r="1457" spans="1:10" x14ac:dyDescent="0.25">
      <c r="A1457" s="2" t="s">
        <v>27</v>
      </c>
      <c r="B1457" s="1">
        <v>44348</v>
      </c>
      <c r="C1457">
        <v>727</v>
      </c>
      <c r="E1457">
        <v>207</v>
      </c>
      <c r="F1457">
        <v>515</v>
      </c>
      <c r="G1457">
        <v>3</v>
      </c>
      <c r="H1457">
        <v>10</v>
      </c>
      <c r="I1457">
        <v>48</v>
      </c>
      <c r="J1457">
        <v>20</v>
      </c>
    </row>
    <row r="1458" spans="1:10" x14ac:dyDescent="0.25">
      <c r="A1458" s="2" t="s">
        <v>28</v>
      </c>
      <c r="B1458" s="1">
        <v>44348</v>
      </c>
      <c r="C1458">
        <v>29400</v>
      </c>
      <c r="D1458">
        <v>1</v>
      </c>
      <c r="E1458">
        <v>11335</v>
      </c>
      <c r="F1458">
        <v>13245</v>
      </c>
      <c r="G1458">
        <v>204</v>
      </c>
      <c r="H1458">
        <v>1962</v>
      </c>
      <c r="I1458">
        <v>3418</v>
      </c>
      <c r="J1458">
        <v>434</v>
      </c>
    </row>
    <row r="1459" spans="1:10" x14ac:dyDescent="0.25">
      <c r="A1459" s="2" t="s">
        <v>29</v>
      </c>
      <c r="B1459" s="1">
        <v>44348</v>
      </c>
      <c r="C1459">
        <v>526</v>
      </c>
      <c r="E1459">
        <v>141</v>
      </c>
      <c r="F1459">
        <v>347</v>
      </c>
      <c r="H1459">
        <v>9</v>
      </c>
      <c r="I1459">
        <v>37</v>
      </c>
    </row>
    <row r="1460" spans="1:10" x14ac:dyDescent="0.25">
      <c r="A1460" s="2" t="s">
        <v>3</v>
      </c>
      <c r="B1460" s="1">
        <v>44378</v>
      </c>
      <c r="C1460">
        <v>340</v>
      </c>
      <c r="D1460">
        <v>1</v>
      </c>
      <c r="E1460">
        <v>81</v>
      </c>
      <c r="F1460">
        <v>216</v>
      </c>
      <c r="G1460">
        <v>7</v>
      </c>
      <c r="H1460">
        <v>5</v>
      </c>
      <c r="I1460">
        <v>7</v>
      </c>
      <c r="J1460">
        <v>4</v>
      </c>
    </row>
    <row r="1461" spans="1:10" x14ac:dyDescent="0.25">
      <c r="A1461" s="2" t="s">
        <v>4</v>
      </c>
      <c r="B1461" s="1">
        <v>44378</v>
      </c>
      <c r="C1461">
        <v>914</v>
      </c>
      <c r="E1461">
        <v>193</v>
      </c>
      <c r="F1461">
        <v>597</v>
      </c>
      <c r="G1461">
        <v>3</v>
      </c>
      <c r="H1461">
        <v>12</v>
      </c>
      <c r="I1461">
        <v>40</v>
      </c>
      <c r="J1461">
        <v>50</v>
      </c>
    </row>
    <row r="1462" spans="1:10" x14ac:dyDescent="0.25">
      <c r="A1462" s="2" t="s">
        <v>5</v>
      </c>
      <c r="B1462" s="1">
        <v>44378</v>
      </c>
      <c r="C1462">
        <v>840</v>
      </c>
      <c r="E1462">
        <v>189</v>
      </c>
      <c r="F1462">
        <v>566</v>
      </c>
      <c r="G1462">
        <v>3</v>
      </c>
      <c r="H1462">
        <v>19</v>
      </c>
      <c r="I1462">
        <v>29</v>
      </c>
      <c r="J1462">
        <v>11</v>
      </c>
    </row>
    <row r="1463" spans="1:10" x14ac:dyDescent="0.25">
      <c r="A1463" s="2" t="s">
        <v>6</v>
      </c>
      <c r="B1463" s="1">
        <v>44378</v>
      </c>
      <c r="C1463">
        <v>372</v>
      </c>
      <c r="E1463">
        <v>102</v>
      </c>
      <c r="F1463">
        <v>197</v>
      </c>
      <c r="G1463">
        <v>3</v>
      </c>
      <c r="H1463">
        <v>21</v>
      </c>
      <c r="I1463">
        <v>2</v>
      </c>
      <c r="J1463">
        <v>16</v>
      </c>
    </row>
    <row r="1464" spans="1:10" x14ac:dyDescent="0.25">
      <c r="A1464" s="2" t="s">
        <v>7</v>
      </c>
      <c r="B1464" s="1">
        <v>44378</v>
      </c>
      <c r="C1464">
        <v>2287</v>
      </c>
      <c r="D1464">
        <v>2</v>
      </c>
      <c r="E1464">
        <v>483</v>
      </c>
      <c r="F1464">
        <v>1541</v>
      </c>
      <c r="G1464">
        <v>14</v>
      </c>
      <c r="H1464">
        <v>64</v>
      </c>
      <c r="I1464">
        <v>151</v>
      </c>
      <c r="J1464">
        <v>39</v>
      </c>
    </row>
    <row r="1465" spans="1:10" x14ac:dyDescent="0.25">
      <c r="A1465" s="2" t="s">
        <v>8</v>
      </c>
      <c r="B1465" s="1">
        <v>44378</v>
      </c>
      <c r="C1465">
        <v>1712</v>
      </c>
      <c r="D1465">
        <v>1</v>
      </c>
      <c r="E1465">
        <v>356</v>
      </c>
      <c r="F1465">
        <v>1058</v>
      </c>
      <c r="G1465">
        <v>4</v>
      </c>
      <c r="H1465">
        <v>46</v>
      </c>
      <c r="I1465">
        <v>96</v>
      </c>
      <c r="J1465">
        <v>76</v>
      </c>
    </row>
    <row r="1466" spans="1:10" x14ac:dyDescent="0.25">
      <c r="A1466" s="2" t="s">
        <v>9</v>
      </c>
      <c r="B1466" s="1">
        <v>44378</v>
      </c>
      <c r="C1466">
        <v>1930</v>
      </c>
      <c r="E1466">
        <v>559</v>
      </c>
      <c r="F1466">
        <v>1075</v>
      </c>
      <c r="G1466">
        <v>3</v>
      </c>
      <c r="H1466">
        <v>52</v>
      </c>
      <c r="I1466">
        <v>125</v>
      </c>
      <c r="J1466">
        <v>15</v>
      </c>
    </row>
    <row r="1467" spans="1:10" x14ac:dyDescent="0.25">
      <c r="A1467" s="2" t="s">
        <v>10</v>
      </c>
      <c r="B1467" s="1">
        <v>44378</v>
      </c>
      <c r="C1467">
        <v>1762</v>
      </c>
      <c r="D1467">
        <v>1</v>
      </c>
      <c r="E1467">
        <v>502</v>
      </c>
      <c r="F1467">
        <v>933</v>
      </c>
      <c r="G1467">
        <v>5</v>
      </c>
      <c r="H1467">
        <v>51</v>
      </c>
      <c r="I1467">
        <v>160</v>
      </c>
      <c r="J1467">
        <v>51</v>
      </c>
    </row>
    <row r="1468" spans="1:10" x14ac:dyDescent="0.25">
      <c r="A1468" s="2" t="s">
        <v>11</v>
      </c>
      <c r="B1468" s="1">
        <v>44378</v>
      </c>
      <c r="C1468">
        <v>3432</v>
      </c>
      <c r="E1468">
        <v>1035</v>
      </c>
      <c r="F1468">
        <v>2121</v>
      </c>
      <c r="H1468">
        <v>41</v>
      </c>
      <c r="I1468">
        <v>146</v>
      </c>
      <c r="J1468">
        <v>42</v>
      </c>
    </row>
    <row r="1469" spans="1:10" x14ac:dyDescent="0.25">
      <c r="A1469" s="2" t="s">
        <v>12</v>
      </c>
      <c r="B1469" s="1">
        <v>44378</v>
      </c>
      <c r="C1469">
        <v>806</v>
      </c>
      <c r="E1469">
        <v>160</v>
      </c>
      <c r="F1469">
        <v>508</v>
      </c>
      <c r="G1469">
        <v>5</v>
      </c>
      <c r="H1469">
        <v>7</v>
      </c>
      <c r="I1469">
        <v>54</v>
      </c>
      <c r="J1469">
        <v>22</v>
      </c>
    </row>
    <row r="1470" spans="1:10" x14ac:dyDescent="0.25">
      <c r="A1470" s="2" t="s">
        <v>13</v>
      </c>
      <c r="B1470" s="1">
        <v>44378</v>
      </c>
      <c r="C1470">
        <v>6039</v>
      </c>
      <c r="D1470">
        <v>4</v>
      </c>
      <c r="E1470">
        <v>981</v>
      </c>
      <c r="F1470">
        <v>4345</v>
      </c>
      <c r="G1470">
        <v>16</v>
      </c>
      <c r="H1470">
        <v>140</v>
      </c>
      <c r="I1470">
        <v>515</v>
      </c>
      <c r="J1470">
        <v>146</v>
      </c>
    </row>
    <row r="1471" spans="1:10" x14ac:dyDescent="0.25">
      <c r="A1471" s="2" t="s">
        <v>14</v>
      </c>
      <c r="B1471" s="1">
        <v>44378</v>
      </c>
      <c r="C1471">
        <v>2106</v>
      </c>
      <c r="E1471">
        <v>689</v>
      </c>
      <c r="F1471">
        <v>1137</v>
      </c>
      <c r="G1471">
        <v>9</v>
      </c>
      <c r="H1471">
        <v>43</v>
      </c>
      <c r="I1471">
        <v>218</v>
      </c>
      <c r="J1471">
        <v>47</v>
      </c>
    </row>
    <row r="1472" spans="1:10" x14ac:dyDescent="0.25">
      <c r="A1472" s="2" t="s">
        <v>15</v>
      </c>
      <c r="B1472" s="1">
        <v>44378</v>
      </c>
      <c r="C1472">
        <v>3379</v>
      </c>
      <c r="E1472">
        <v>1242</v>
      </c>
      <c r="F1472">
        <v>2073</v>
      </c>
      <c r="G1472">
        <v>34</v>
      </c>
      <c r="H1472">
        <v>41</v>
      </c>
      <c r="I1472">
        <v>188</v>
      </c>
      <c r="J1472">
        <v>41</v>
      </c>
    </row>
    <row r="1473" spans="1:10" x14ac:dyDescent="0.25">
      <c r="A1473" s="2" t="s">
        <v>16</v>
      </c>
      <c r="B1473" s="1">
        <v>44378</v>
      </c>
      <c r="C1473">
        <v>970</v>
      </c>
      <c r="D1473">
        <v>1</v>
      </c>
      <c r="E1473">
        <v>249</v>
      </c>
      <c r="F1473">
        <v>595</v>
      </c>
      <c r="G1473">
        <v>17</v>
      </c>
      <c r="H1473">
        <v>37</v>
      </c>
      <c r="I1473">
        <v>41</v>
      </c>
      <c r="J1473">
        <v>20</v>
      </c>
    </row>
    <row r="1474" spans="1:10" x14ac:dyDescent="0.25">
      <c r="A1474" s="2" t="s">
        <v>17</v>
      </c>
      <c r="B1474" s="1">
        <v>44378</v>
      </c>
      <c r="C1474">
        <v>1203</v>
      </c>
      <c r="E1474">
        <v>250</v>
      </c>
      <c r="F1474">
        <v>793</v>
      </c>
      <c r="G1474">
        <v>6</v>
      </c>
      <c r="H1474">
        <v>29</v>
      </c>
      <c r="I1474">
        <v>59</v>
      </c>
      <c r="J1474">
        <v>18</v>
      </c>
    </row>
    <row r="1475" spans="1:10" x14ac:dyDescent="0.25">
      <c r="A1475" s="2" t="s">
        <v>18</v>
      </c>
      <c r="B1475" s="1">
        <v>44378</v>
      </c>
      <c r="C1475">
        <v>1949</v>
      </c>
      <c r="D1475">
        <v>1</v>
      </c>
      <c r="E1475">
        <v>295</v>
      </c>
      <c r="F1475">
        <v>1198</v>
      </c>
      <c r="G1475">
        <v>13</v>
      </c>
      <c r="H1475">
        <v>36</v>
      </c>
      <c r="I1475">
        <v>221</v>
      </c>
      <c r="J1475">
        <v>42</v>
      </c>
    </row>
    <row r="1476" spans="1:10" x14ac:dyDescent="0.25">
      <c r="A1476" s="2" t="s">
        <v>19</v>
      </c>
      <c r="B1476" s="1">
        <v>44378</v>
      </c>
      <c r="C1476">
        <v>708</v>
      </c>
      <c r="D1476">
        <v>2</v>
      </c>
      <c r="E1476">
        <v>103</v>
      </c>
      <c r="F1476">
        <v>398</v>
      </c>
      <c r="G1476">
        <v>4</v>
      </c>
      <c r="H1476">
        <v>28</v>
      </c>
      <c r="I1476">
        <v>87</v>
      </c>
      <c r="J1476">
        <v>35</v>
      </c>
    </row>
    <row r="1477" spans="1:10" x14ac:dyDescent="0.25">
      <c r="A1477" s="2" t="s">
        <v>20</v>
      </c>
      <c r="B1477" s="1">
        <v>44378</v>
      </c>
      <c r="C1477">
        <v>7745</v>
      </c>
      <c r="D1477">
        <v>6</v>
      </c>
      <c r="E1477">
        <v>2624</v>
      </c>
      <c r="F1477">
        <v>4303</v>
      </c>
      <c r="G1477">
        <v>44</v>
      </c>
      <c r="H1477">
        <v>156</v>
      </c>
      <c r="I1477">
        <v>405</v>
      </c>
      <c r="J1477">
        <v>400</v>
      </c>
    </row>
    <row r="1478" spans="1:10" x14ac:dyDescent="0.25">
      <c r="A1478" s="2" t="s">
        <v>21</v>
      </c>
      <c r="B1478" s="1">
        <v>44378</v>
      </c>
      <c r="C1478">
        <v>6127</v>
      </c>
      <c r="D1478">
        <v>3</v>
      </c>
      <c r="E1478">
        <v>2139</v>
      </c>
      <c r="F1478">
        <v>3163</v>
      </c>
      <c r="G1478">
        <v>75</v>
      </c>
      <c r="H1478">
        <v>186</v>
      </c>
      <c r="I1478">
        <v>469</v>
      </c>
      <c r="J1478">
        <v>44</v>
      </c>
    </row>
    <row r="1479" spans="1:10" x14ac:dyDescent="0.25">
      <c r="A1479" s="2" t="s">
        <v>22</v>
      </c>
      <c r="B1479" s="1">
        <v>44378</v>
      </c>
      <c r="C1479">
        <v>1077</v>
      </c>
      <c r="E1479">
        <v>174</v>
      </c>
      <c r="F1479">
        <v>741</v>
      </c>
      <c r="H1479">
        <v>21</v>
      </c>
      <c r="I1479">
        <v>82</v>
      </c>
      <c r="J1479">
        <v>31</v>
      </c>
    </row>
    <row r="1480" spans="1:10" x14ac:dyDescent="0.25">
      <c r="A1480" s="2" t="s">
        <v>23</v>
      </c>
      <c r="B1480" s="1">
        <v>44378</v>
      </c>
      <c r="C1480">
        <v>972</v>
      </c>
      <c r="D1480">
        <v>1</v>
      </c>
      <c r="E1480">
        <v>267</v>
      </c>
      <c r="F1480">
        <v>608</v>
      </c>
      <c r="G1480">
        <v>3</v>
      </c>
      <c r="H1480">
        <v>11</v>
      </c>
      <c r="I1480">
        <v>124</v>
      </c>
      <c r="J1480">
        <v>13</v>
      </c>
    </row>
    <row r="1481" spans="1:10" x14ac:dyDescent="0.25">
      <c r="A1481" s="2" t="s">
        <v>24</v>
      </c>
      <c r="B1481" s="1">
        <v>44378</v>
      </c>
      <c r="C1481">
        <v>154</v>
      </c>
      <c r="E1481">
        <v>54</v>
      </c>
      <c r="F1481">
        <v>117</v>
      </c>
      <c r="G1481">
        <v>3</v>
      </c>
      <c r="H1481">
        <v>3</v>
      </c>
      <c r="I1481">
        <v>8</v>
      </c>
    </row>
    <row r="1482" spans="1:10" x14ac:dyDescent="0.25">
      <c r="A1482" s="2" t="s">
        <v>25</v>
      </c>
      <c r="B1482" s="1">
        <v>44378</v>
      </c>
      <c r="C1482">
        <v>9027</v>
      </c>
      <c r="D1482">
        <v>1</v>
      </c>
      <c r="E1482">
        <v>3086</v>
      </c>
      <c r="F1482">
        <v>4338</v>
      </c>
      <c r="G1482">
        <v>37</v>
      </c>
      <c r="H1482">
        <v>212</v>
      </c>
      <c r="I1482">
        <v>1467</v>
      </c>
      <c r="J1482">
        <v>253</v>
      </c>
    </row>
    <row r="1483" spans="1:10" x14ac:dyDescent="0.25">
      <c r="A1483" s="2" t="s">
        <v>26</v>
      </c>
      <c r="B1483" s="1">
        <v>44378</v>
      </c>
      <c r="C1483">
        <v>5984</v>
      </c>
      <c r="D1483">
        <v>6</v>
      </c>
      <c r="E1483">
        <v>2078</v>
      </c>
      <c r="F1483">
        <v>3044</v>
      </c>
      <c r="G1483">
        <v>16</v>
      </c>
      <c r="H1483">
        <v>93</v>
      </c>
      <c r="I1483">
        <v>709</v>
      </c>
      <c r="J1483">
        <v>237</v>
      </c>
    </row>
    <row r="1484" spans="1:10" x14ac:dyDescent="0.25">
      <c r="A1484" s="2" t="s">
        <v>27</v>
      </c>
      <c r="B1484" s="1">
        <v>44378</v>
      </c>
      <c r="C1484">
        <v>861</v>
      </c>
      <c r="E1484">
        <v>244</v>
      </c>
      <c r="F1484">
        <v>540</v>
      </c>
      <c r="G1484">
        <v>11</v>
      </c>
      <c r="H1484">
        <v>12</v>
      </c>
      <c r="I1484">
        <v>53</v>
      </c>
      <c r="J1484">
        <v>24</v>
      </c>
    </row>
    <row r="1485" spans="1:10" x14ac:dyDescent="0.25">
      <c r="A1485" s="2" t="s">
        <v>28</v>
      </c>
      <c r="B1485" s="1">
        <v>44378</v>
      </c>
      <c r="C1485">
        <v>31132</v>
      </c>
      <c r="D1485">
        <v>12</v>
      </c>
      <c r="E1485">
        <v>11833</v>
      </c>
      <c r="F1485">
        <v>13782</v>
      </c>
      <c r="G1485">
        <v>257</v>
      </c>
      <c r="H1485">
        <v>1930</v>
      </c>
      <c r="I1485">
        <v>3670</v>
      </c>
      <c r="J1485">
        <v>420</v>
      </c>
    </row>
    <row r="1486" spans="1:10" x14ac:dyDescent="0.25">
      <c r="A1486" s="2" t="s">
        <v>29</v>
      </c>
      <c r="B1486" s="1">
        <v>44378</v>
      </c>
      <c r="C1486">
        <v>647</v>
      </c>
      <c r="E1486">
        <v>155</v>
      </c>
      <c r="F1486">
        <v>419</v>
      </c>
      <c r="H1486">
        <v>9</v>
      </c>
      <c r="I1486">
        <v>50</v>
      </c>
    </row>
    <row r="1487" spans="1:10" x14ac:dyDescent="0.25">
      <c r="A1487" s="2" t="s">
        <v>3</v>
      </c>
      <c r="B1487" s="1">
        <v>44409</v>
      </c>
      <c r="C1487">
        <v>315</v>
      </c>
      <c r="D1487">
        <v>1</v>
      </c>
      <c r="E1487">
        <v>92</v>
      </c>
      <c r="F1487">
        <v>207</v>
      </c>
      <c r="G1487">
        <v>1</v>
      </c>
      <c r="H1487">
        <v>14</v>
      </c>
      <c r="I1487">
        <v>3</v>
      </c>
      <c r="J1487">
        <v>1</v>
      </c>
    </row>
    <row r="1488" spans="1:10" x14ac:dyDescent="0.25">
      <c r="A1488" s="2" t="s">
        <v>4</v>
      </c>
      <c r="B1488" s="1">
        <v>44409</v>
      </c>
      <c r="C1488">
        <v>848</v>
      </c>
      <c r="E1488">
        <v>160</v>
      </c>
      <c r="F1488">
        <v>610</v>
      </c>
      <c r="G1488">
        <v>4</v>
      </c>
      <c r="H1488">
        <v>19</v>
      </c>
      <c r="I1488">
        <v>41</v>
      </c>
      <c r="J1488">
        <v>34</v>
      </c>
    </row>
    <row r="1489" spans="1:10" x14ac:dyDescent="0.25">
      <c r="A1489" s="2" t="s">
        <v>5</v>
      </c>
      <c r="B1489" s="1">
        <v>44409</v>
      </c>
      <c r="C1489">
        <v>784</v>
      </c>
      <c r="E1489">
        <v>192</v>
      </c>
      <c r="F1489">
        <v>535</v>
      </c>
      <c r="G1489">
        <v>1</v>
      </c>
      <c r="H1489">
        <v>17</v>
      </c>
      <c r="I1489">
        <v>34</v>
      </c>
      <c r="J1489">
        <v>13</v>
      </c>
    </row>
    <row r="1490" spans="1:10" x14ac:dyDescent="0.25">
      <c r="A1490" s="2" t="s">
        <v>6</v>
      </c>
      <c r="B1490" s="1">
        <v>44409</v>
      </c>
      <c r="C1490">
        <v>411</v>
      </c>
      <c r="E1490">
        <v>141</v>
      </c>
      <c r="F1490">
        <v>229</v>
      </c>
      <c r="G1490">
        <v>9</v>
      </c>
      <c r="H1490">
        <v>28</v>
      </c>
      <c r="I1490">
        <v>2</v>
      </c>
      <c r="J1490">
        <v>5</v>
      </c>
    </row>
    <row r="1491" spans="1:10" x14ac:dyDescent="0.25">
      <c r="A1491" s="2" t="s">
        <v>7</v>
      </c>
      <c r="B1491" s="1">
        <v>44409</v>
      </c>
      <c r="C1491">
        <v>2469</v>
      </c>
      <c r="D1491">
        <v>1</v>
      </c>
      <c r="E1491">
        <v>584</v>
      </c>
      <c r="F1491">
        <v>1695</v>
      </c>
      <c r="G1491">
        <v>26</v>
      </c>
      <c r="H1491">
        <v>67</v>
      </c>
      <c r="I1491">
        <v>127</v>
      </c>
      <c r="J1491">
        <v>26</v>
      </c>
    </row>
    <row r="1492" spans="1:10" x14ac:dyDescent="0.25">
      <c r="A1492" s="2" t="s">
        <v>8</v>
      </c>
      <c r="B1492" s="1">
        <v>44409</v>
      </c>
      <c r="C1492">
        <v>1525</v>
      </c>
      <c r="E1492">
        <v>323</v>
      </c>
      <c r="F1492">
        <v>1023</v>
      </c>
      <c r="G1492">
        <v>4</v>
      </c>
      <c r="H1492">
        <v>53</v>
      </c>
      <c r="I1492">
        <v>73</v>
      </c>
      <c r="J1492">
        <v>95</v>
      </c>
    </row>
    <row r="1493" spans="1:10" x14ac:dyDescent="0.25">
      <c r="A1493" s="2" t="s">
        <v>9</v>
      </c>
      <c r="B1493" s="1">
        <v>44409</v>
      </c>
      <c r="C1493">
        <v>1719</v>
      </c>
      <c r="D1493">
        <v>1</v>
      </c>
      <c r="E1493">
        <v>518</v>
      </c>
      <c r="F1493">
        <v>1049</v>
      </c>
      <c r="G1493">
        <v>2</v>
      </c>
      <c r="H1493">
        <v>55</v>
      </c>
      <c r="I1493">
        <v>153</v>
      </c>
      <c r="J1493">
        <v>11</v>
      </c>
    </row>
    <row r="1494" spans="1:10" x14ac:dyDescent="0.25">
      <c r="A1494" s="2" t="s">
        <v>10</v>
      </c>
      <c r="B1494" s="1">
        <v>44409</v>
      </c>
      <c r="C1494">
        <v>1875</v>
      </c>
      <c r="D1494">
        <v>1</v>
      </c>
      <c r="E1494">
        <v>584</v>
      </c>
      <c r="F1494">
        <v>1083</v>
      </c>
      <c r="G1494">
        <v>2</v>
      </c>
      <c r="H1494">
        <v>31</v>
      </c>
      <c r="I1494">
        <v>164</v>
      </c>
      <c r="J1494">
        <v>63</v>
      </c>
    </row>
    <row r="1495" spans="1:10" x14ac:dyDescent="0.25">
      <c r="A1495" s="2" t="s">
        <v>11</v>
      </c>
      <c r="B1495" s="1">
        <v>44409</v>
      </c>
      <c r="C1495">
        <v>3183</v>
      </c>
      <c r="D1495">
        <v>2</v>
      </c>
      <c r="E1495">
        <v>919</v>
      </c>
      <c r="F1495">
        <v>2103</v>
      </c>
      <c r="G1495">
        <v>5</v>
      </c>
      <c r="H1495">
        <v>50</v>
      </c>
      <c r="I1495">
        <v>138</v>
      </c>
      <c r="J1495">
        <v>33</v>
      </c>
    </row>
    <row r="1496" spans="1:10" x14ac:dyDescent="0.25">
      <c r="A1496" s="2" t="s">
        <v>12</v>
      </c>
      <c r="B1496" s="1">
        <v>44409</v>
      </c>
      <c r="C1496">
        <v>763</v>
      </c>
      <c r="E1496">
        <v>167</v>
      </c>
      <c r="F1496">
        <v>507</v>
      </c>
      <c r="G1496">
        <v>6</v>
      </c>
      <c r="H1496">
        <v>20</v>
      </c>
      <c r="I1496">
        <v>54</v>
      </c>
      <c r="J1496">
        <v>37</v>
      </c>
    </row>
    <row r="1497" spans="1:10" x14ac:dyDescent="0.25">
      <c r="A1497" s="2" t="s">
        <v>13</v>
      </c>
      <c r="B1497" s="1">
        <v>44409</v>
      </c>
      <c r="C1497">
        <v>6053</v>
      </c>
      <c r="D1497">
        <v>8</v>
      </c>
      <c r="E1497">
        <v>1012</v>
      </c>
      <c r="F1497">
        <v>4361</v>
      </c>
      <c r="G1497">
        <v>17</v>
      </c>
      <c r="H1497">
        <v>158</v>
      </c>
      <c r="I1497">
        <v>627</v>
      </c>
      <c r="J1497">
        <v>157</v>
      </c>
    </row>
    <row r="1498" spans="1:10" x14ac:dyDescent="0.25">
      <c r="A1498" s="2" t="s">
        <v>14</v>
      </c>
      <c r="B1498" s="1">
        <v>44409</v>
      </c>
      <c r="C1498">
        <v>2105</v>
      </c>
      <c r="E1498">
        <v>723</v>
      </c>
      <c r="F1498">
        <v>1190</v>
      </c>
      <c r="G1498">
        <v>8</v>
      </c>
      <c r="H1498">
        <v>55</v>
      </c>
      <c r="I1498">
        <v>208</v>
      </c>
      <c r="J1498">
        <v>40</v>
      </c>
    </row>
    <row r="1499" spans="1:10" x14ac:dyDescent="0.25">
      <c r="A1499" s="2" t="s">
        <v>15</v>
      </c>
      <c r="B1499" s="1">
        <v>44409</v>
      </c>
      <c r="C1499">
        <v>3401</v>
      </c>
      <c r="D1499">
        <v>1</v>
      </c>
      <c r="E1499">
        <v>1263</v>
      </c>
      <c r="F1499">
        <v>2111</v>
      </c>
      <c r="G1499">
        <v>33</v>
      </c>
      <c r="H1499">
        <v>45</v>
      </c>
      <c r="I1499">
        <v>214</v>
      </c>
      <c r="J1499">
        <v>42</v>
      </c>
    </row>
    <row r="1500" spans="1:10" x14ac:dyDescent="0.25">
      <c r="A1500" s="2" t="s">
        <v>16</v>
      </c>
      <c r="B1500" s="1">
        <v>44409</v>
      </c>
      <c r="C1500">
        <v>1065</v>
      </c>
      <c r="D1500">
        <v>1</v>
      </c>
      <c r="E1500">
        <v>306</v>
      </c>
      <c r="F1500">
        <v>652</v>
      </c>
      <c r="G1500">
        <v>20</v>
      </c>
      <c r="H1500">
        <v>44</v>
      </c>
      <c r="I1500">
        <v>60</v>
      </c>
      <c r="J1500">
        <v>26</v>
      </c>
    </row>
    <row r="1501" spans="1:10" x14ac:dyDescent="0.25">
      <c r="A1501" s="2" t="s">
        <v>17</v>
      </c>
      <c r="B1501" s="1">
        <v>44409</v>
      </c>
      <c r="C1501">
        <v>1166</v>
      </c>
      <c r="E1501">
        <v>310</v>
      </c>
      <c r="F1501">
        <v>807</v>
      </c>
      <c r="G1501">
        <v>9</v>
      </c>
      <c r="H1501">
        <v>17</v>
      </c>
      <c r="I1501">
        <v>45</v>
      </c>
      <c r="J1501">
        <v>15</v>
      </c>
    </row>
    <row r="1502" spans="1:10" x14ac:dyDescent="0.25">
      <c r="A1502" s="2" t="s">
        <v>18</v>
      </c>
      <c r="B1502" s="1">
        <v>44409</v>
      </c>
      <c r="C1502">
        <v>1892</v>
      </c>
      <c r="D1502">
        <v>1</v>
      </c>
      <c r="E1502">
        <v>287</v>
      </c>
      <c r="F1502">
        <v>1357</v>
      </c>
      <c r="G1502">
        <v>13</v>
      </c>
      <c r="H1502">
        <v>41</v>
      </c>
      <c r="I1502">
        <v>217</v>
      </c>
      <c r="J1502">
        <v>38</v>
      </c>
    </row>
    <row r="1503" spans="1:10" x14ac:dyDescent="0.25">
      <c r="A1503" s="2" t="s">
        <v>19</v>
      </c>
      <c r="B1503" s="1">
        <v>44409</v>
      </c>
      <c r="C1503">
        <v>659</v>
      </c>
      <c r="D1503">
        <v>3</v>
      </c>
      <c r="E1503">
        <v>130</v>
      </c>
      <c r="F1503">
        <v>412</v>
      </c>
      <c r="G1503">
        <v>1</v>
      </c>
      <c r="H1503">
        <v>17</v>
      </c>
      <c r="I1503">
        <v>72</v>
      </c>
      <c r="J1503">
        <v>39</v>
      </c>
    </row>
    <row r="1504" spans="1:10" x14ac:dyDescent="0.25">
      <c r="A1504" s="2" t="s">
        <v>20</v>
      </c>
      <c r="B1504" s="1">
        <v>44409</v>
      </c>
      <c r="C1504">
        <v>7503</v>
      </c>
      <c r="D1504">
        <v>2</v>
      </c>
      <c r="E1504">
        <v>2583</v>
      </c>
      <c r="F1504">
        <v>4440</v>
      </c>
      <c r="G1504">
        <v>44</v>
      </c>
      <c r="H1504">
        <v>146</v>
      </c>
      <c r="I1504">
        <v>426</v>
      </c>
      <c r="J1504">
        <v>358</v>
      </c>
    </row>
    <row r="1505" spans="1:10" x14ac:dyDescent="0.25">
      <c r="A1505" s="2" t="s">
        <v>21</v>
      </c>
      <c r="B1505" s="1">
        <v>44409</v>
      </c>
      <c r="C1505">
        <v>6410</v>
      </c>
      <c r="D1505">
        <v>3</v>
      </c>
      <c r="E1505">
        <v>2298</v>
      </c>
      <c r="F1505">
        <v>3332</v>
      </c>
      <c r="G1505">
        <v>67</v>
      </c>
      <c r="H1505">
        <v>242</v>
      </c>
      <c r="I1505">
        <v>544</v>
      </c>
      <c r="J1505">
        <v>53</v>
      </c>
    </row>
    <row r="1506" spans="1:10" x14ac:dyDescent="0.25">
      <c r="A1506" s="2" t="s">
        <v>22</v>
      </c>
      <c r="B1506" s="1">
        <v>44409</v>
      </c>
      <c r="C1506">
        <v>982</v>
      </c>
      <c r="E1506">
        <v>171</v>
      </c>
      <c r="F1506">
        <v>739</v>
      </c>
      <c r="G1506">
        <v>1</v>
      </c>
      <c r="H1506">
        <v>14</v>
      </c>
      <c r="I1506">
        <v>68</v>
      </c>
      <c r="J1506">
        <v>23</v>
      </c>
    </row>
    <row r="1507" spans="1:10" x14ac:dyDescent="0.25">
      <c r="A1507" s="2" t="s">
        <v>23</v>
      </c>
      <c r="B1507" s="1">
        <v>44409</v>
      </c>
      <c r="C1507">
        <v>928</v>
      </c>
      <c r="E1507">
        <v>256</v>
      </c>
      <c r="F1507">
        <v>587</v>
      </c>
      <c r="G1507">
        <v>6</v>
      </c>
      <c r="H1507">
        <v>23</v>
      </c>
      <c r="I1507">
        <v>117</v>
      </c>
      <c r="J1507">
        <v>18</v>
      </c>
    </row>
    <row r="1508" spans="1:10" x14ac:dyDescent="0.25">
      <c r="A1508" s="2" t="s">
        <v>24</v>
      </c>
      <c r="B1508" s="1">
        <v>44409</v>
      </c>
      <c r="C1508">
        <v>140</v>
      </c>
      <c r="E1508">
        <v>35</v>
      </c>
      <c r="F1508">
        <v>99</v>
      </c>
      <c r="G1508">
        <v>1</v>
      </c>
      <c r="H1508">
        <v>3</v>
      </c>
      <c r="I1508">
        <v>6</v>
      </c>
    </row>
    <row r="1509" spans="1:10" x14ac:dyDescent="0.25">
      <c r="A1509" s="2" t="s">
        <v>25</v>
      </c>
      <c r="B1509" s="1">
        <v>44409</v>
      </c>
      <c r="C1509">
        <v>9415</v>
      </c>
      <c r="D1509">
        <v>4</v>
      </c>
      <c r="E1509">
        <v>3325</v>
      </c>
      <c r="F1509">
        <v>4578</v>
      </c>
      <c r="G1509">
        <v>32</v>
      </c>
      <c r="H1509">
        <v>229</v>
      </c>
      <c r="I1509">
        <v>1599</v>
      </c>
      <c r="J1509">
        <v>292</v>
      </c>
    </row>
    <row r="1510" spans="1:10" x14ac:dyDescent="0.25">
      <c r="A1510" s="2" t="s">
        <v>26</v>
      </c>
      <c r="B1510" s="1">
        <v>44409</v>
      </c>
      <c r="C1510">
        <v>6286</v>
      </c>
      <c r="D1510">
        <v>9</v>
      </c>
      <c r="E1510">
        <v>2203</v>
      </c>
      <c r="F1510">
        <v>3230</v>
      </c>
      <c r="G1510">
        <v>38</v>
      </c>
      <c r="H1510">
        <v>132</v>
      </c>
      <c r="I1510">
        <v>751</v>
      </c>
      <c r="J1510">
        <v>289</v>
      </c>
    </row>
    <row r="1511" spans="1:10" x14ac:dyDescent="0.25">
      <c r="A1511" s="2" t="s">
        <v>27</v>
      </c>
      <c r="B1511" s="1">
        <v>44409</v>
      </c>
      <c r="C1511">
        <v>812</v>
      </c>
      <c r="E1511">
        <v>201</v>
      </c>
      <c r="F1511">
        <v>577</v>
      </c>
      <c r="G1511">
        <v>3</v>
      </c>
      <c r="H1511">
        <v>24</v>
      </c>
      <c r="I1511">
        <v>54</v>
      </c>
      <c r="J1511">
        <v>19</v>
      </c>
    </row>
    <row r="1512" spans="1:10" x14ac:dyDescent="0.25">
      <c r="A1512" s="2" t="s">
        <v>28</v>
      </c>
      <c r="B1512" s="1">
        <v>44409</v>
      </c>
      <c r="C1512">
        <v>33978</v>
      </c>
      <c r="D1512">
        <v>1</v>
      </c>
      <c r="E1512">
        <v>12981</v>
      </c>
      <c r="F1512">
        <v>15290</v>
      </c>
      <c r="G1512">
        <v>304</v>
      </c>
      <c r="H1512">
        <v>2144</v>
      </c>
      <c r="I1512">
        <v>4299</v>
      </c>
      <c r="J1512">
        <v>531</v>
      </c>
    </row>
    <row r="1513" spans="1:10" x14ac:dyDescent="0.25">
      <c r="A1513" s="2" t="s">
        <v>29</v>
      </c>
      <c r="B1513" s="1">
        <v>44409</v>
      </c>
      <c r="C1513">
        <v>475</v>
      </c>
      <c r="E1513">
        <v>110</v>
      </c>
      <c r="F1513">
        <v>322</v>
      </c>
      <c r="G1513">
        <v>2</v>
      </c>
      <c r="H1513">
        <v>6</v>
      </c>
      <c r="I1513">
        <v>46</v>
      </c>
      <c r="J1513">
        <v>1</v>
      </c>
    </row>
    <row r="1514" spans="1:10" x14ac:dyDescent="0.25">
      <c r="A1514" s="2" t="s">
        <v>3</v>
      </c>
      <c r="B1514" s="1">
        <v>44440</v>
      </c>
      <c r="C1514">
        <v>292</v>
      </c>
      <c r="D1514">
        <v>1</v>
      </c>
      <c r="E1514">
        <v>82</v>
      </c>
      <c r="F1514">
        <v>188</v>
      </c>
      <c r="G1514">
        <v>5</v>
      </c>
      <c r="H1514">
        <v>9</v>
      </c>
      <c r="I1514">
        <v>4</v>
      </c>
      <c r="J1514">
        <v>7</v>
      </c>
    </row>
    <row r="1515" spans="1:10" x14ac:dyDescent="0.25">
      <c r="A1515" s="2" t="s">
        <v>4</v>
      </c>
      <c r="B1515" s="1">
        <v>44440</v>
      </c>
      <c r="C1515">
        <v>815</v>
      </c>
      <c r="E1515">
        <v>179</v>
      </c>
      <c r="F1515">
        <v>565</v>
      </c>
      <c r="G1515">
        <v>5</v>
      </c>
      <c r="H1515">
        <v>6</v>
      </c>
      <c r="I1515">
        <v>29</v>
      </c>
      <c r="J1515">
        <v>49</v>
      </c>
    </row>
    <row r="1516" spans="1:10" x14ac:dyDescent="0.25">
      <c r="A1516" s="2" t="s">
        <v>5</v>
      </c>
      <c r="B1516" s="1">
        <v>44440</v>
      </c>
      <c r="C1516">
        <v>772</v>
      </c>
      <c r="E1516">
        <v>177</v>
      </c>
      <c r="F1516">
        <v>541</v>
      </c>
      <c r="G1516">
        <v>8</v>
      </c>
      <c r="H1516">
        <v>20</v>
      </c>
      <c r="I1516">
        <v>32</v>
      </c>
      <c r="J1516">
        <v>16</v>
      </c>
    </row>
    <row r="1517" spans="1:10" x14ac:dyDescent="0.25">
      <c r="A1517" s="2" t="s">
        <v>6</v>
      </c>
      <c r="B1517" s="1">
        <v>44440</v>
      </c>
      <c r="C1517">
        <v>377</v>
      </c>
      <c r="E1517">
        <v>126</v>
      </c>
      <c r="F1517">
        <v>209</v>
      </c>
      <c r="G1517">
        <v>2</v>
      </c>
      <c r="H1517">
        <v>32</v>
      </c>
      <c r="I1517">
        <v>4</v>
      </c>
      <c r="J1517">
        <v>7</v>
      </c>
    </row>
    <row r="1518" spans="1:10" x14ac:dyDescent="0.25">
      <c r="A1518" s="2" t="s">
        <v>7</v>
      </c>
      <c r="B1518" s="1">
        <v>44440</v>
      </c>
      <c r="C1518">
        <v>2487</v>
      </c>
      <c r="D1518">
        <v>1</v>
      </c>
      <c r="E1518">
        <v>594</v>
      </c>
      <c r="F1518">
        <v>1728</v>
      </c>
      <c r="G1518">
        <v>19</v>
      </c>
      <c r="H1518">
        <v>58</v>
      </c>
      <c r="I1518">
        <v>133</v>
      </c>
      <c r="J1518">
        <v>29</v>
      </c>
    </row>
    <row r="1519" spans="1:10" x14ac:dyDescent="0.25">
      <c r="A1519" s="2" t="s">
        <v>8</v>
      </c>
      <c r="B1519" s="1">
        <v>44440</v>
      </c>
      <c r="C1519">
        <v>1464</v>
      </c>
      <c r="D1519">
        <v>2</v>
      </c>
      <c r="E1519">
        <v>328</v>
      </c>
      <c r="F1519">
        <v>996</v>
      </c>
      <c r="H1519">
        <v>51</v>
      </c>
      <c r="I1519">
        <v>58</v>
      </c>
      <c r="J1519">
        <v>75</v>
      </c>
    </row>
    <row r="1520" spans="1:10" x14ac:dyDescent="0.25">
      <c r="A1520" s="2" t="s">
        <v>9</v>
      </c>
      <c r="B1520" s="1">
        <v>44440</v>
      </c>
      <c r="C1520">
        <v>1628</v>
      </c>
      <c r="D1520">
        <v>1</v>
      </c>
      <c r="E1520">
        <v>532</v>
      </c>
      <c r="F1520">
        <v>977</v>
      </c>
      <c r="G1520">
        <v>3</v>
      </c>
      <c r="H1520">
        <v>54</v>
      </c>
      <c r="I1520">
        <v>112</v>
      </c>
      <c r="J1520">
        <v>16</v>
      </c>
    </row>
    <row r="1521" spans="1:10" x14ac:dyDescent="0.25">
      <c r="A1521" s="2" t="s">
        <v>10</v>
      </c>
      <c r="B1521" s="1">
        <v>44440</v>
      </c>
      <c r="C1521">
        <v>1543</v>
      </c>
      <c r="E1521">
        <v>445</v>
      </c>
      <c r="F1521">
        <v>908</v>
      </c>
      <c r="G1521">
        <v>7</v>
      </c>
      <c r="H1521">
        <v>28</v>
      </c>
      <c r="I1521">
        <v>154</v>
      </c>
      <c r="J1521">
        <v>45</v>
      </c>
    </row>
    <row r="1522" spans="1:10" x14ac:dyDescent="0.25">
      <c r="A1522" s="2" t="s">
        <v>11</v>
      </c>
      <c r="B1522" s="1">
        <v>44440</v>
      </c>
      <c r="C1522">
        <v>2896</v>
      </c>
      <c r="E1522">
        <v>841</v>
      </c>
      <c r="F1522">
        <v>1944</v>
      </c>
      <c r="G1522">
        <v>1</v>
      </c>
      <c r="H1522">
        <v>44</v>
      </c>
      <c r="I1522">
        <v>102</v>
      </c>
      <c r="J1522">
        <v>32</v>
      </c>
    </row>
    <row r="1523" spans="1:10" x14ac:dyDescent="0.25">
      <c r="A1523" s="2" t="s">
        <v>12</v>
      </c>
      <c r="B1523" s="1">
        <v>44440</v>
      </c>
      <c r="C1523">
        <v>680</v>
      </c>
      <c r="E1523">
        <v>170</v>
      </c>
      <c r="F1523">
        <v>439</v>
      </c>
      <c r="G1523">
        <v>5</v>
      </c>
      <c r="H1523">
        <v>18</v>
      </c>
      <c r="I1523">
        <v>49</v>
      </c>
      <c r="J1523">
        <v>23</v>
      </c>
    </row>
    <row r="1524" spans="1:10" x14ac:dyDescent="0.25">
      <c r="A1524" s="2" t="s">
        <v>13</v>
      </c>
      <c r="B1524" s="1">
        <v>44440</v>
      </c>
      <c r="C1524">
        <v>5551</v>
      </c>
      <c r="D1524">
        <v>11</v>
      </c>
      <c r="E1524">
        <v>899</v>
      </c>
      <c r="F1524">
        <v>4091</v>
      </c>
      <c r="G1524">
        <v>24</v>
      </c>
      <c r="H1524">
        <v>114</v>
      </c>
      <c r="I1524">
        <v>510</v>
      </c>
      <c r="J1524">
        <v>141</v>
      </c>
    </row>
    <row r="1525" spans="1:10" x14ac:dyDescent="0.25">
      <c r="A1525" s="2" t="s">
        <v>14</v>
      </c>
      <c r="B1525" s="1">
        <v>44440</v>
      </c>
      <c r="C1525">
        <v>1914</v>
      </c>
      <c r="E1525">
        <v>627</v>
      </c>
      <c r="F1525">
        <v>1096</v>
      </c>
      <c r="G1525">
        <v>7</v>
      </c>
      <c r="H1525">
        <v>46</v>
      </c>
      <c r="I1525">
        <v>205</v>
      </c>
      <c r="J1525">
        <v>37</v>
      </c>
    </row>
    <row r="1526" spans="1:10" x14ac:dyDescent="0.25">
      <c r="A1526" s="2" t="s">
        <v>15</v>
      </c>
      <c r="B1526" s="1">
        <v>44440</v>
      </c>
      <c r="C1526">
        <v>3161</v>
      </c>
      <c r="E1526">
        <v>1190</v>
      </c>
      <c r="F1526">
        <v>2011</v>
      </c>
      <c r="G1526">
        <v>31</v>
      </c>
      <c r="H1526">
        <v>47</v>
      </c>
      <c r="I1526">
        <v>208</v>
      </c>
      <c r="J1526">
        <v>41</v>
      </c>
    </row>
    <row r="1527" spans="1:10" x14ac:dyDescent="0.25">
      <c r="A1527" s="2" t="s">
        <v>16</v>
      </c>
      <c r="B1527" s="1">
        <v>44440</v>
      </c>
      <c r="C1527">
        <v>1066</v>
      </c>
      <c r="D1527">
        <v>1</v>
      </c>
      <c r="E1527">
        <v>305</v>
      </c>
      <c r="F1527">
        <v>674</v>
      </c>
      <c r="G1527">
        <v>14</v>
      </c>
      <c r="H1527">
        <v>44</v>
      </c>
      <c r="I1527">
        <v>58</v>
      </c>
      <c r="J1527">
        <v>15</v>
      </c>
    </row>
    <row r="1528" spans="1:10" x14ac:dyDescent="0.25">
      <c r="A1528" s="2" t="s">
        <v>17</v>
      </c>
      <c r="B1528" s="1">
        <v>44440</v>
      </c>
      <c r="C1528">
        <v>1266</v>
      </c>
      <c r="E1528">
        <v>317</v>
      </c>
      <c r="F1528">
        <v>876</v>
      </c>
      <c r="G1528">
        <v>7</v>
      </c>
      <c r="H1528">
        <v>26</v>
      </c>
      <c r="I1528">
        <v>43</v>
      </c>
      <c r="J1528">
        <v>13</v>
      </c>
    </row>
    <row r="1529" spans="1:10" x14ac:dyDescent="0.25">
      <c r="A1529" s="2" t="s">
        <v>18</v>
      </c>
      <c r="B1529" s="1">
        <v>44440</v>
      </c>
      <c r="C1529">
        <v>1873</v>
      </c>
      <c r="E1529">
        <v>294</v>
      </c>
      <c r="F1529">
        <v>1313</v>
      </c>
      <c r="G1529">
        <v>16</v>
      </c>
      <c r="H1529">
        <v>39</v>
      </c>
      <c r="I1529">
        <v>216</v>
      </c>
      <c r="J1529">
        <v>41</v>
      </c>
    </row>
    <row r="1530" spans="1:10" x14ac:dyDescent="0.25">
      <c r="A1530" s="2" t="s">
        <v>19</v>
      </c>
      <c r="B1530" s="1">
        <v>44440</v>
      </c>
      <c r="C1530">
        <v>635</v>
      </c>
      <c r="E1530">
        <v>130</v>
      </c>
      <c r="F1530">
        <v>393</v>
      </c>
      <c r="G1530">
        <v>1</v>
      </c>
      <c r="H1530">
        <v>24</v>
      </c>
      <c r="I1530">
        <v>68</v>
      </c>
      <c r="J1530">
        <v>33</v>
      </c>
    </row>
    <row r="1531" spans="1:10" x14ac:dyDescent="0.25">
      <c r="A1531" s="2" t="s">
        <v>20</v>
      </c>
      <c r="B1531" s="1">
        <v>44440</v>
      </c>
      <c r="C1531">
        <v>6966</v>
      </c>
      <c r="D1531">
        <v>8</v>
      </c>
      <c r="E1531">
        <v>2385</v>
      </c>
      <c r="F1531">
        <v>4047</v>
      </c>
      <c r="G1531">
        <v>47</v>
      </c>
      <c r="H1531">
        <v>134</v>
      </c>
      <c r="I1531">
        <v>365</v>
      </c>
      <c r="J1531">
        <v>332</v>
      </c>
    </row>
    <row r="1532" spans="1:10" x14ac:dyDescent="0.25">
      <c r="A1532" s="2" t="s">
        <v>21</v>
      </c>
      <c r="B1532" s="1">
        <v>44440</v>
      </c>
      <c r="C1532">
        <v>6178</v>
      </c>
      <c r="E1532">
        <v>2282</v>
      </c>
      <c r="F1532">
        <v>3195</v>
      </c>
      <c r="G1532">
        <v>61</v>
      </c>
      <c r="H1532">
        <v>234</v>
      </c>
      <c r="I1532">
        <v>478</v>
      </c>
      <c r="J1532">
        <v>40</v>
      </c>
    </row>
    <row r="1533" spans="1:10" x14ac:dyDescent="0.25">
      <c r="A1533" s="2" t="s">
        <v>22</v>
      </c>
      <c r="B1533" s="1">
        <v>44440</v>
      </c>
      <c r="C1533">
        <v>961</v>
      </c>
      <c r="E1533">
        <v>183</v>
      </c>
      <c r="F1533">
        <v>700</v>
      </c>
      <c r="G1533">
        <v>2</v>
      </c>
      <c r="H1533">
        <v>12</v>
      </c>
      <c r="I1533">
        <v>67</v>
      </c>
      <c r="J1533">
        <v>28</v>
      </c>
    </row>
    <row r="1534" spans="1:10" x14ac:dyDescent="0.25">
      <c r="A1534" s="2" t="s">
        <v>23</v>
      </c>
      <c r="B1534" s="1">
        <v>44440</v>
      </c>
      <c r="C1534">
        <v>936</v>
      </c>
      <c r="E1534">
        <v>243</v>
      </c>
      <c r="F1534">
        <v>571</v>
      </c>
      <c r="G1534">
        <v>4</v>
      </c>
      <c r="H1534">
        <v>49</v>
      </c>
      <c r="I1534">
        <v>130</v>
      </c>
      <c r="J1534">
        <v>17</v>
      </c>
    </row>
    <row r="1535" spans="1:10" x14ac:dyDescent="0.25">
      <c r="A1535" s="2" t="s">
        <v>24</v>
      </c>
      <c r="B1535" s="1">
        <v>44440</v>
      </c>
      <c r="C1535">
        <v>142</v>
      </c>
      <c r="D1535">
        <v>1</v>
      </c>
      <c r="E1535">
        <v>33</v>
      </c>
      <c r="F1535">
        <v>98</v>
      </c>
      <c r="H1535">
        <v>3</v>
      </c>
      <c r="I1535">
        <v>9</v>
      </c>
      <c r="J1535">
        <v>1</v>
      </c>
    </row>
    <row r="1536" spans="1:10" x14ac:dyDescent="0.25">
      <c r="A1536" s="2" t="s">
        <v>25</v>
      </c>
      <c r="B1536" s="1">
        <v>44440</v>
      </c>
      <c r="C1536">
        <v>8620</v>
      </c>
      <c r="D1536">
        <v>5</v>
      </c>
      <c r="E1536">
        <v>2953</v>
      </c>
      <c r="F1536">
        <v>4164</v>
      </c>
      <c r="G1536">
        <v>40</v>
      </c>
      <c r="H1536">
        <v>202</v>
      </c>
      <c r="I1536">
        <v>1561</v>
      </c>
      <c r="J1536">
        <v>263</v>
      </c>
    </row>
    <row r="1537" spans="1:10" x14ac:dyDescent="0.25">
      <c r="A1537" s="2" t="s">
        <v>26</v>
      </c>
      <c r="B1537" s="1">
        <v>44440</v>
      </c>
      <c r="C1537">
        <v>5883</v>
      </c>
      <c r="D1537">
        <v>5</v>
      </c>
      <c r="E1537">
        <v>2038</v>
      </c>
      <c r="F1537">
        <v>3044</v>
      </c>
      <c r="G1537">
        <v>28</v>
      </c>
      <c r="H1537">
        <v>113</v>
      </c>
      <c r="I1537">
        <v>682</v>
      </c>
      <c r="J1537">
        <v>254</v>
      </c>
    </row>
    <row r="1538" spans="1:10" x14ac:dyDescent="0.25">
      <c r="A1538" s="2" t="s">
        <v>27</v>
      </c>
      <c r="B1538" s="1">
        <v>44440</v>
      </c>
      <c r="C1538">
        <v>790</v>
      </c>
      <c r="E1538">
        <v>236</v>
      </c>
      <c r="F1538">
        <v>576</v>
      </c>
      <c r="G1538">
        <v>1</v>
      </c>
      <c r="H1538">
        <v>12</v>
      </c>
      <c r="I1538">
        <v>53</v>
      </c>
      <c r="J1538">
        <v>7</v>
      </c>
    </row>
    <row r="1539" spans="1:10" x14ac:dyDescent="0.25">
      <c r="A1539" s="2" t="s">
        <v>28</v>
      </c>
      <c r="B1539" s="1">
        <v>44440</v>
      </c>
      <c r="C1539">
        <v>32240</v>
      </c>
      <c r="D1539">
        <v>12</v>
      </c>
      <c r="E1539">
        <v>11898</v>
      </c>
      <c r="F1539">
        <v>14673</v>
      </c>
      <c r="G1539">
        <v>279</v>
      </c>
      <c r="H1539">
        <v>1966</v>
      </c>
      <c r="I1539">
        <v>4225</v>
      </c>
      <c r="J1539">
        <v>449</v>
      </c>
    </row>
    <row r="1540" spans="1:10" x14ac:dyDescent="0.25">
      <c r="A1540" s="2" t="s">
        <v>29</v>
      </c>
      <c r="B1540" s="1">
        <v>44440</v>
      </c>
      <c r="C1540">
        <v>468</v>
      </c>
      <c r="E1540">
        <v>123</v>
      </c>
      <c r="F1540">
        <v>311</v>
      </c>
      <c r="G1540">
        <v>1</v>
      </c>
      <c r="H1540">
        <v>16</v>
      </c>
      <c r="I1540">
        <v>32</v>
      </c>
      <c r="J1540">
        <v>1</v>
      </c>
    </row>
    <row r="1541" spans="1:10" x14ac:dyDescent="0.25">
      <c r="A1541" s="2" t="s">
        <v>3</v>
      </c>
      <c r="B1541" s="1">
        <v>44470</v>
      </c>
      <c r="C1541">
        <v>221</v>
      </c>
      <c r="D1541">
        <v>2</v>
      </c>
      <c r="E1541">
        <v>57</v>
      </c>
      <c r="F1541">
        <v>140</v>
      </c>
      <c r="G1541">
        <v>5</v>
      </c>
      <c r="H1541">
        <v>11</v>
      </c>
      <c r="I1541">
        <v>5</v>
      </c>
      <c r="J1541">
        <v>6</v>
      </c>
    </row>
    <row r="1542" spans="1:10" x14ac:dyDescent="0.25">
      <c r="A1542" s="2" t="s">
        <v>4</v>
      </c>
      <c r="B1542" s="1">
        <v>44470</v>
      </c>
      <c r="C1542">
        <v>791</v>
      </c>
      <c r="E1542">
        <v>152</v>
      </c>
      <c r="F1542">
        <v>553</v>
      </c>
      <c r="G1542">
        <v>12</v>
      </c>
      <c r="H1542">
        <v>9</v>
      </c>
      <c r="I1542">
        <v>49</v>
      </c>
      <c r="J1542">
        <v>38</v>
      </c>
    </row>
    <row r="1543" spans="1:10" x14ac:dyDescent="0.25">
      <c r="A1543" s="2" t="s">
        <v>5</v>
      </c>
      <c r="B1543" s="1">
        <v>44470</v>
      </c>
      <c r="C1543">
        <v>710</v>
      </c>
      <c r="E1543">
        <v>176</v>
      </c>
      <c r="F1543">
        <v>482</v>
      </c>
      <c r="G1543">
        <v>2</v>
      </c>
      <c r="H1543">
        <v>23</v>
      </c>
      <c r="I1543">
        <v>45</v>
      </c>
      <c r="J1543">
        <v>9</v>
      </c>
    </row>
    <row r="1544" spans="1:10" x14ac:dyDescent="0.25">
      <c r="A1544" s="2" t="s">
        <v>6</v>
      </c>
      <c r="B1544" s="1">
        <v>44470</v>
      </c>
      <c r="C1544">
        <v>377</v>
      </c>
      <c r="E1544">
        <v>145</v>
      </c>
      <c r="F1544">
        <v>193</v>
      </c>
      <c r="G1544">
        <v>5</v>
      </c>
      <c r="H1544">
        <v>18</v>
      </c>
      <c r="I1544">
        <v>3</v>
      </c>
      <c r="J1544">
        <v>18</v>
      </c>
    </row>
    <row r="1545" spans="1:10" x14ac:dyDescent="0.25">
      <c r="A1545" s="2" t="s">
        <v>7</v>
      </c>
      <c r="B1545" s="1">
        <v>44470</v>
      </c>
      <c r="C1545">
        <v>2139</v>
      </c>
      <c r="D1545">
        <v>2</v>
      </c>
      <c r="E1545">
        <v>526</v>
      </c>
      <c r="F1545">
        <v>1413</v>
      </c>
      <c r="G1545">
        <v>15</v>
      </c>
      <c r="H1545">
        <v>43</v>
      </c>
      <c r="I1545">
        <v>143</v>
      </c>
      <c r="J1545">
        <v>44</v>
      </c>
    </row>
    <row r="1546" spans="1:10" x14ac:dyDescent="0.25">
      <c r="A1546" s="2" t="s">
        <v>8</v>
      </c>
      <c r="B1546" s="1">
        <v>44470</v>
      </c>
      <c r="C1546">
        <v>1401</v>
      </c>
      <c r="D1546">
        <v>1</v>
      </c>
      <c r="E1546">
        <v>328</v>
      </c>
      <c r="F1546">
        <v>904</v>
      </c>
      <c r="G1546">
        <v>1</v>
      </c>
      <c r="H1546">
        <v>48</v>
      </c>
      <c r="I1546">
        <v>62</v>
      </c>
      <c r="J1546">
        <v>82</v>
      </c>
    </row>
    <row r="1547" spans="1:10" x14ac:dyDescent="0.25">
      <c r="A1547" s="2" t="s">
        <v>9</v>
      </c>
      <c r="B1547" s="1">
        <v>44470</v>
      </c>
      <c r="C1547">
        <v>1634</v>
      </c>
      <c r="E1547">
        <v>539</v>
      </c>
      <c r="F1547">
        <v>960</v>
      </c>
      <c r="H1547">
        <v>55</v>
      </c>
      <c r="I1547">
        <v>111</v>
      </c>
      <c r="J1547">
        <v>23</v>
      </c>
    </row>
    <row r="1548" spans="1:10" x14ac:dyDescent="0.25">
      <c r="A1548" s="2" t="s">
        <v>10</v>
      </c>
      <c r="B1548" s="1">
        <v>44470</v>
      </c>
      <c r="C1548">
        <v>1565</v>
      </c>
      <c r="D1548">
        <v>1</v>
      </c>
      <c r="E1548">
        <v>449</v>
      </c>
      <c r="F1548">
        <v>912</v>
      </c>
      <c r="G1548">
        <v>9</v>
      </c>
      <c r="H1548">
        <v>25</v>
      </c>
      <c r="I1548">
        <v>150</v>
      </c>
      <c r="J1548">
        <v>51</v>
      </c>
    </row>
    <row r="1549" spans="1:10" x14ac:dyDescent="0.25">
      <c r="A1549" s="2" t="s">
        <v>11</v>
      </c>
      <c r="B1549" s="1">
        <v>44470</v>
      </c>
      <c r="C1549">
        <v>2715</v>
      </c>
      <c r="E1549">
        <v>761</v>
      </c>
      <c r="F1549">
        <v>1808</v>
      </c>
      <c r="G1549">
        <v>2</v>
      </c>
      <c r="H1549">
        <v>32</v>
      </c>
      <c r="I1549">
        <v>142</v>
      </c>
      <c r="J1549">
        <v>33</v>
      </c>
    </row>
    <row r="1550" spans="1:10" x14ac:dyDescent="0.25">
      <c r="A1550" s="2" t="s">
        <v>12</v>
      </c>
      <c r="B1550" s="1">
        <v>44470</v>
      </c>
      <c r="C1550">
        <v>703</v>
      </c>
      <c r="E1550">
        <v>169</v>
      </c>
      <c r="F1550">
        <v>459</v>
      </c>
      <c r="G1550">
        <v>7</v>
      </c>
      <c r="H1550">
        <v>12</v>
      </c>
      <c r="I1550">
        <v>50</v>
      </c>
      <c r="J1550">
        <v>22</v>
      </c>
    </row>
    <row r="1551" spans="1:10" x14ac:dyDescent="0.25">
      <c r="A1551" s="2" t="s">
        <v>13</v>
      </c>
      <c r="B1551" s="1">
        <v>44470</v>
      </c>
      <c r="C1551">
        <v>5165</v>
      </c>
      <c r="D1551">
        <v>11</v>
      </c>
      <c r="E1551">
        <v>891</v>
      </c>
      <c r="F1551">
        <v>3659</v>
      </c>
      <c r="G1551">
        <v>15</v>
      </c>
      <c r="H1551">
        <v>156</v>
      </c>
      <c r="I1551">
        <v>529</v>
      </c>
      <c r="J1551">
        <v>148</v>
      </c>
    </row>
    <row r="1552" spans="1:10" x14ac:dyDescent="0.25">
      <c r="A1552" s="2" t="s">
        <v>14</v>
      </c>
      <c r="B1552" s="1">
        <v>44470</v>
      </c>
      <c r="C1552">
        <v>1665</v>
      </c>
      <c r="D1552">
        <v>1</v>
      </c>
      <c r="E1552">
        <v>571</v>
      </c>
      <c r="F1552">
        <v>894</v>
      </c>
      <c r="G1552">
        <v>1</v>
      </c>
      <c r="H1552">
        <v>58</v>
      </c>
      <c r="I1552">
        <v>192</v>
      </c>
      <c r="J1552">
        <v>43</v>
      </c>
    </row>
    <row r="1553" spans="1:10" x14ac:dyDescent="0.25">
      <c r="A1553" s="2" t="s">
        <v>15</v>
      </c>
      <c r="B1553" s="1">
        <v>44470</v>
      </c>
      <c r="C1553">
        <v>2691</v>
      </c>
      <c r="E1553">
        <v>978</v>
      </c>
      <c r="F1553">
        <v>1635</v>
      </c>
      <c r="G1553">
        <v>30</v>
      </c>
      <c r="H1553">
        <v>48</v>
      </c>
      <c r="I1553">
        <v>201</v>
      </c>
      <c r="J1553">
        <v>32</v>
      </c>
    </row>
    <row r="1554" spans="1:10" x14ac:dyDescent="0.25">
      <c r="A1554" s="2" t="s">
        <v>16</v>
      </c>
      <c r="B1554" s="1">
        <v>44470</v>
      </c>
      <c r="C1554">
        <v>1054</v>
      </c>
      <c r="D1554">
        <v>1</v>
      </c>
      <c r="E1554">
        <v>267</v>
      </c>
      <c r="F1554">
        <v>642</v>
      </c>
      <c r="G1554">
        <v>10</v>
      </c>
      <c r="H1554">
        <v>51</v>
      </c>
      <c r="I1554">
        <v>66</v>
      </c>
      <c r="J1554">
        <v>28</v>
      </c>
    </row>
    <row r="1555" spans="1:10" x14ac:dyDescent="0.25">
      <c r="A1555" s="2" t="s">
        <v>17</v>
      </c>
      <c r="B1555" s="1">
        <v>44470</v>
      </c>
      <c r="C1555">
        <v>1122</v>
      </c>
      <c r="E1555">
        <v>252</v>
      </c>
      <c r="F1555">
        <v>792</v>
      </c>
      <c r="H1555">
        <v>24</v>
      </c>
      <c r="I1555">
        <v>53</v>
      </c>
      <c r="J1555">
        <v>13</v>
      </c>
    </row>
    <row r="1556" spans="1:10" x14ac:dyDescent="0.25">
      <c r="A1556" s="2" t="s">
        <v>18</v>
      </c>
      <c r="B1556" s="1">
        <v>44470</v>
      </c>
      <c r="C1556">
        <v>1790</v>
      </c>
      <c r="D1556">
        <v>1</v>
      </c>
      <c r="E1556">
        <v>333</v>
      </c>
      <c r="F1556">
        <v>1215</v>
      </c>
      <c r="G1556">
        <v>23</v>
      </c>
      <c r="H1556">
        <v>29</v>
      </c>
      <c r="I1556">
        <v>185</v>
      </c>
      <c r="J1556">
        <v>40</v>
      </c>
    </row>
    <row r="1557" spans="1:10" x14ac:dyDescent="0.25">
      <c r="A1557" s="2" t="s">
        <v>19</v>
      </c>
      <c r="B1557" s="1">
        <v>44470</v>
      </c>
      <c r="C1557">
        <v>505</v>
      </c>
      <c r="E1557">
        <v>97</v>
      </c>
      <c r="F1557">
        <v>323</v>
      </c>
      <c r="H1557">
        <v>17</v>
      </c>
      <c r="I1557">
        <v>58</v>
      </c>
      <c r="J1557">
        <v>29</v>
      </c>
    </row>
    <row r="1558" spans="1:10" x14ac:dyDescent="0.25">
      <c r="A1558" s="2" t="s">
        <v>20</v>
      </c>
      <c r="B1558" s="1">
        <v>44470</v>
      </c>
      <c r="C1558">
        <v>6483</v>
      </c>
      <c r="D1558">
        <v>3</v>
      </c>
      <c r="E1558">
        <v>2266</v>
      </c>
      <c r="F1558">
        <v>3670</v>
      </c>
      <c r="G1558">
        <v>52</v>
      </c>
      <c r="H1558">
        <v>147</v>
      </c>
      <c r="I1558">
        <v>362</v>
      </c>
      <c r="J1558">
        <v>333</v>
      </c>
    </row>
    <row r="1559" spans="1:10" x14ac:dyDescent="0.25">
      <c r="A1559" s="2" t="s">
        <v>21</v>
      </c>
      <c r="B1559" s="1">
        <v>44470</v>
      </c>
      <c r="C1559">
        <v>5890</v>
      </c>
      <c r="E1559">
        <v>2284</v>
      </c>
      <c r="F1559">
        <v>2974</v>
      </c>
      <c r="G1559">
        <v>62</v>
      </c>
      <c r="H1559">
        <v>177</v>
      </c>
      <c r="I1559">
        <v>485</v>
      </c>
      <c r="J1559">
        <v>35</v>
      </c>
    </row>
    <row r="1560" spans="1:10" x14ac:dyDescent="0.25">
      <c r="A1560" s="2" t="s">
        <v>22</v>
      </c>
      <c r="B1560" s="1">
        <v>44470</v>
      </c>
      <c r="C1560">
        <v>856</v>
      </c>
      <c r="D1560">
        <v>1</v>
      </c>
      <c r="E1560">
        <v>167</v>
      </c>
      <c r="F1560">
        <v>611</v>
      </c>
      <c r="G1560">
        <v>1</v>
      </c>
      <c r="H1560">
        <v>13</v>
      </c>
      <c r="I1560">
        <v>62</v>
      </c>
      <c r="J1560">
        <v>26</v>
      </c>
    </row>
    <row r="1561" spans="1:10" x14ac:dyDescent="0.25">
      <c r="A1561" s="2" t="s">
        <v>23</v>
      </c>
      <c r="B1561" s="1">
        <v>44470</v>
      </c>
      <c r="C1561">
        <v>822</v>
      </c>
      <c r="E1561">
        <v>217</v>
      </c>
      <c r="F1561">
        <v>531</v>
      </c>
      <c r="G1561">
        <v>3</v>
      </c>
      <c r="H1561">
        <v>12</v>
      </c>
      <c r="I1561">
        <v>114</v>
      </c>
      <c r="J1561">
        <v>9</v>
      </c>
    </row>
    <row r="1562" spans="1:10" x14ac:dyDescent="0.25">
      <c r="A1562" s="2" t="s">
        <v>24</v>
      </c>
      <c r="B1562" s="1">
        <v>44470</v>
      </c>
      <c r="C1562">
        <v>124</v>
      </c>
      <c r="D1562">
        <v>1</v>
      </c>
      <c r="E1562">
        <v>33</v>
      </c>
      <c r="F1562">
        <v>83</v>
      </c>
      <c r="H1562">
        <v>6</v>
      </c>
      <c r="I1562">
        <v>5</v>
      </c>
    </row>
    <row r="1563" spans="1:10" x14ac:dyDescent="0.25">
      <c r="A1563" s="2" t="s">
        <v>25</v>
      </c>
      <c r="B1563" s="1">
        <v>44470</v>
      </c>
      <c r="C1563">
        <v>8632</v>
      </c>
      <c r="D1563">
        <v>1</v>
      </c>
      <c r="E1563">
        <v>2951</v>
      </c>
      <c r="F1563">
        <v>4115</v>
      </c>
      <c r="G1563">
        <v>32</v>
      </c>
      <c r="H1563">
        <v>185</v>
      </c>
      <c r="I1563">
        <v>1605</v>
      </c>
      <c r="J1563">
        <v>261</v>
      </c>
    </row>
    <row r="1564" spans="1:10" x14ac:dyDescent="0.25">
      <c r="A1564" s="2" t="s">
        <v>26</v>
      </c>
      <c r="B1564" s="1">
        <v>44470</v>
      </c>
      <c r="C1564">
        <v>5779</v>
      </c>
      <c r="D1564">
        <v>5</v>
      </c>
      <c r="E1564">
        <v>1973</v>
      </c>
      <c r="F1564">
        <v>2906</v>
      </c>
      <c r="G1564">
        <v>23</v>
      </c>
      <c r="H1564">
        <v>114</v>
      </c>
      <c r="I1564">
        <v>756</v>
      </c>
      <c r="J1564">
        <v>311</v>
      </c>
    </row>
    <row r="1565" spans="1:10" x14ac:dyDescent="0.25">
      <c r="A1565" s="2" t="s">
        <v>27</v>
      </c>
      <c r="B1565" s="1">
        <v>44470</v>
      </c>
      <c r="C1565">
        <v>770</v>
      </c>
      <c r="E1565">
        <v>171</v>
      </c>
      <c r="F1565">
        <v>538</v>
      </c>
      <c r="G1565">
        <v>7</v>
      </c>
      <c r="H1565">
        <v>17</v>
      </c>
      <c r="I1565">
        <v>50</v>
      </c>
      <c r="J1565">
        <v>13</v>
      </c>
    </row>
    <row r="1566" spans="1:10" x14ac:dyDescent="0.25">
      <c r="A1566" s="2" t="s">
        <v>28</v>
      </c>
      <c r="B1566" s="1">
        <v>44470</v>
      </c>
      <c r="C1566">
        <v>29917</v>
      </c>
      <c r="D1566">
        <v>6</v>
      </c>
      <c r="E1566">
        <v>11326</v>
      </c>
      <c r="F1566">
        <v>13342</v>
      </c>
      <c r="G1566">
        <v>281</v>
      </c>
      <c r="H1566">
        <v>1672</v>
      </c>
      <c r="I1566">
        <v>4184</v>
      </c>
      <c r="J1566">
        <v>417</v>
      </c>
    </row>
    <row r="1567" spans="1:10" x14ac:dyDescent="0.25">
      <c r="A1567" s="2" t="s">
        <v>29</v>
      </c>
      <c r="B1567" s="1">
        <v>44470</v>
      </c>
      <c r="C1567">
        <v>491</v>
      </c>
      <c r="E1567">
        <v>120</v>
      </c>
      <c r="F1567">
        <v>328</v>
      </c>
      <c r="G1567">
        <v>2</v>
      </c>
      <c r="H1567">
        <v>22</v>
      </c>
      <c r="I1567">
        <v>37</v>
      </c>
      <c r="J1567">
        <v>1</v>
      </c>
    </row>
    <row r="1568" spans="1:10" x14ac:dyDescent="0.25">
      <c r="A1568" s="2" t="s">
        <v>3</v>
      </c>
      <c r="B1568" s="1">
        <v>44501</v>
      </c>
      <c r="C1568">
        <v>256</v>
      </c>
      <c r="D1568">
        <v>1</v>
      </c>
      <c r="E1568">
        <v>67</v>
      </c>
      <c r="F1568">
        <v>161</v>
      </c>
      <c r="G1568">
        <v>4</v>
      </c>
      <c r="H1568">
        <v>5</v>
      </c>
      <c r="I1568">
        <v>9</v>
      </c>
      <c r="J1568">
        <v>5</v>
      </c>
    </row>
    <row r="1569" spans="1:10" x14ac:dyDescent="0.25">
      <c r="A1569" s="2" t="s">
        <v>4</v>
      </c>
      <c r="B1569" s="1">
        <v>44501</v>
      </c>
      <c r="C1569">
        <v>755</v>
      </c>
      <c r="E1569">
        <v>156</v>
      </c>
      <c r="F1569">
        <v>543</v>
      </c>
      <c r="G1569">
        <v>3</v>
      </c>
      <c r="H1569">
        <v>9</v>
      </c>
      <c r="I1569">
        <v>38</v>
      </c>
      <c r="J1569">
        <v>25</v>
      </c>
    </row>
    <row r="1570" spans="1:10" x14ac:dyDescent="0.25">
      <c r="A1570" s="2" t="s">
        <v>5</v>
      </c>
      <c r="B1570" s="1">
        <v>44501</v>
      </c>
      <c r="C1570">
        <v>720</v>
      </c>
      <c r="D1570">
        <v>1</v>
      </c>
      <c r="E1570">
        <v>178</v>
      </c>
      <c r="F1570">
        <v>489</v>
      </c>
      <c r="G1570">
        <v>3</v>
      </c>
      <c r="H1570">
        <v>20</v>
      </c>
      <c r="I1570">
        <v>51</v>
      </c>
      <c r="J1570">
        <v>11</v>
      </c>
    </row>
    <row r="1571" spans="1:10" x14ac:dyDescent="0.25">
      <c r="A1571" s="2" t="s">
        <v>6</v>
      </c>
      <c r="B1571" s="1">
        <v>44501</v>
      </c>
      <c r="C1571">
        <v>411</v>
      </c>
      <c r="E1571">
        <v>134</v>
      </c>
      <c r="F1571">
        <v>252</v>
      </c>
      <c r="G1571">
        <v>2</v>
      </c>
      <c r="H1571">
        <v>13</v>
      </c>
      <c r="I1571">
        <v>4</v>
      </c>
      <c r="J1571">
        <v>8</v>
      </c>
    </row>
    <row r="1572" spans="1:10" x14ac:dyDescent="0.25">
      <c r="A1572" s="2" t="s">
        <v>7</v>
      </c>
      <c r="B1572" s="1">
        <v>44501</v>
      </c>
      <c r="C1572">
        <v>2190</v>
      </c>
      <c r="D1572">
        <v>3</v>
      </c>
      <c r="E1572">
        <v>558</v>
      </c>
      <c r="F1572">
        <v>1453</v>
      </c>
      <c r="G1572">
        <v>12</v>
      </c>
      <c r="H1572">
        <v>54</v>
      </c>
      <c r="I1572">
        <v>141</v>
      </c>
      <c r="J1572">
        <v>39</v>
      </c>
    </row>
    <row r="1573" spans="1:10" x14ac:dyDescent="0.25">
      <c r="A1573" s="2" t="s">
        <v>8</v>
      </c>
      <c r="B1573" s="1">
        <v>44501</v>
      </c>
      <c r="C1573">
        <v>1417</v>
      </c>
      <c r="D1573">
        <v>2</v>
      </c>
      <c r="E1573">
        <v>319</v>
      </c>
      <c r="F1573">
        <v>894</v>
      </c>
      <c r="G1573">
        <v>6</v>
      </c>
      <c r="H1573">
        <v>50</v>
      </c>
      <c r="I1573">
        <v>84</v>
      </c>
      <c r="J1573">
        <v>99</v>
      </c>
    </row>
    <row r="1574" spans="1:10" x14ac:dyDescent="0.25">
      <c r="A1574" s="2" t="s">
        <v>9</v>
      </c>
      <c r="B1574" s="1">
        <v>44501</v>
      </c>
      <c r="C1574">
        <v>1478</v>
      </c>
      <c r="D1574">
        <v>1</v>
      </c>
      <c r="E1574">
        <v>506</v>
      </c>
      <c r="F1574">
        <v>866</v>
      </c>
      <c r="H1574">
        <v>38</v>
      </c>
      <c r="I1574">
        <v>124</v>
      </c>
      <c r="J1574">
        <v>14</v>
      </c>
    </row>
    <row r="1575" spans="1:10" x14ac:dyDescent="0.25">
      <c r="A1575" s="2" t="s">
        <v>10</v>
      </c>
      <c r="B1575" s="1">
        <v>44501</v>
      </c>
      <c r="C1575">
        <v>1353</v>
      </c>
      <c r="D1575">
        <v>1</v>
      </c>
      <c r="E1575">
        <v>412</v>
      </c>
      <c r="F1575">
        <v>772</v>
      </c>
      <c r="G1575">
        <v>1</v>
      </c>
      <c r="H1575">
        <v>19</v>
      </c>
      <c r="I1575">
        <v>146</v>
      </c>
      <c r="J1575">
        <v>34</v>
      </c>
    </row>
    <row r="1576" spans="1:10" x14ac:dyDescent="0.25">
      <c r="A1576" s="2" t="s">
        <v>11</v>
      </c>
      <c r="B1576" s="1">
        <v>44501</v>
      </c>
      <c r="C1576">
        <v>2668</v>
      </c>
      <c r="E1576">
        <v>763</v>
      </c>
      <c r="F1576">
        <v>1754</v>
      </c>
      <c r="G1576">
        <v>4</v>
      </c>
      <c r="H1576">
        <v>32</v>
      </c>
      <c r="I1576">
        <v>150</v>
      </c>
      <c r="J1576">
        <v>30</v>
      </c>
    </row>
    <row r="1577" spans="1:10" x14ac:dyDescent="0.25">
      <c r="A1577" s="2" t="s">
        <v>12</v>
      </c>
      <c r="B1577" s="1">
        <v>44501</v>
      </c>
      <c r="C1577">
        <v>625</v>
      </c>
      <c r="E1577">
        <v>137</v>
      </c>
      <c r="F1577">
        <v>404</v>
      </c>
      <c r="G1577">
        <v>7</v>
      </c>
      <c r="H1577">
        <v>15</v>
      </c>
      <c r="I1577">
        <v>49</v>
      </c>
      <c r="J1577">
        <v>32</v>
      </c>
    </row>
    <row r="1578" spans="1:10" x14ac:dyDescent="0.25">
      <c r="A1578" s="2" t="s">
        <v>13</v>
      </c>
      <c r="B1578" s="1">
        <v>44501</v>
      </c>
      <c r="C1578">
        <v>5212</v>
      </c>
      <c r="D1578">
        <v>14</v>
      </c>
      <c r="E1578">
        <v>846</v>
      </c>
      <c r="F1578">
        <v>3729</v>
      </c>
      <c r="G1578">
        <v>11</v>
      </c>
      <c r="H1578">
        <v>155</v>
      </c>
      <c r="I1578">
        <v>584</v>
      </c>
      <c r="J1578">
        <v>157</v>
      </c>
    </row>
    <row r="1579" spans="1:10" x14ac:dyDescent="0.25">
      <c r="A1579" s="2" t="s">
        <v>14</v>
      </c>
      <c r="B1579" s="1">
        <v>44501</v>
      </c>
      <c r="C1579">
        <v>1813</v>
      </c>
      <c r="E1579">
        <v>625</v>
      </c>
      <c r="F1579">
        <v>989</v>
      </c>
      <c r="G1579">
        <v>2</v>
      </c>
      <c r="H1579">
        <v>65</v>
      </c>
      <c r="I1579">
        <v>200</v>
      </c>
      <c r="J1579">
        <v>34</v>
      </c>
    </row>
    <row r="1580" spans="1:10" x14ac:dyDescent="0.25">
      <c r="A1580" s="2" t="s">
        <v>15</v>
      </c>
      <c r="B1580" s="1">
        <v>44501</v>
      </c>
      <c r="C1580">
        <v>2706</v>
      </c>
      <c r="E1580">
        <v>974</v>
      </c>
      <c r="F1580">
        <v>1689</v>
      </c>
      <c r="G1580">
        <v>32</v>
      </c>
      <c r="H1580">
        <v>34</v>
      </c>
      <c r="I1580">
        <v>216</v>
      </c>
      <c r="J1580">
        <v>36</v>
      </c>
    </row>
    <row r="1581" spans="1:10" x14ac:dyDescent="0.25">
      <c r="A1581" s="2" t="s">
        <v>16</v>
      </c>
      <c r="B1581" s="1">
        <v>44501</v>
      </c>
      <c r="C1581">
        <v>1050</v>
      </c>
      <c r="D1581">
        <v>3</v>
      </c>
      <c r="E1581">
        <v>298</v>
      </c>
      <c r="F1581">
        <v>622</v>
      </c>
      <c r="G1581">
        <v>20</v>
      </c>
      <c r="H1581">
        <v>41</v>
      </c>
      <c r="I1581">
        <v>69</v>
      </c>
      <c r="J1581">
        <v>28</v>
      </c>
    </row>
    <row r="1582" spans="1:10" x14ac:dyDescent="0.25">
      <c r="A1582" s="2" t="s">
        <v>17</v>
      </c>
      <c r="B1582" s="1">
        <v>44501</v>
      </c>
      <c r="C1582">
        <v>1140</v>
      </c>
      <c r="E1582">
        <v>276</v>
      </c>
      <c r="F1582">
        <v>791</v>
      </c>
      <c r="G1582">
        <v>10</v>
      </c>
      <c r="H1582">
        <v>18</v>
      </c>
      <c r="I1582">
        <v>48</v>
      </c>
      <c r="J1582">
        <v>11</v>
      </c>
    </row>
    <row r="1583" spans="1:10" x14ac:dyDescent="0.25">
      <c r="A1583" s="2" t="s">
        <v>18</v>
      </c>
      <c r="B1583" s="1">
        <v>44501</v>
      </c>
      <c r="C1583">
        <v>1857</v>
      </c>
      <c r="D1583">
        <v>2</v>
      </c>
      <c r="E1583">
        <v>366</v>
      </c>
      <c r="F1583">
        <v>1241</v>
      </c>
      <c r="G1583">
        <v>27</v>
      </c>
      <c r="H1583">
        <v>30</v>
      </c>
      <c r="I1583">
        <v>210</v>
      </c>
      <c r="J1583">
        <v>35</v>
      </c>
    </row>
    <row r="1584" spans="1:10" x14ac:dyDescent="0.25">
      <c r="A1584" s="2" t="s">
        <v>19</v>
      </c>
      <c r="B1584" s="1">
        <v>44501</v>
      </c>
      <c r="C1584">
        <v>525</v>
      </c>
      <c r="E1584">
        <v>130</v>
      </c>
      <c r="F1584">
        <v>311</v>
      </c>
      <c r="G1584">
        <v>2</v>
      </c>
      <c r="H1584">
        <v>20</v>
      </c>
      <c r="I1584">
        <v>55</v>
      </c>
      <c r="J1584">
        <v>32</v>
      </c>
    </row>
    <row r="1585" spans="1:10" x14ac:dyDescent="0.25">
      <c r="A1585" s="2" t="s">
        <v>20</v>
      </c>
      <c r="B1585" s="1">
        <v>44501</v>
      </c>
      <c r="C1585">
        <v>6634</v>
      </c>
      <c r="D1585">
        <v>2</v>
      </c>
      <c r="E1585">
        <v>2299</v>
      </c>
      <c r="F1585">
        <v>3807</v>
      </c>
      <c r="G1585">
        <v>58</v>
      </c>
      <c r="H1585">
        <v>155</v>
      </c>
      <c r="I1585">
        <v>369</v>
      </c>
      <c r="J1585">
        <v>319</v>
      </c>
    </row>
    <row r="1586" spans="1:10" x14ac:dyDescent="0.25">
      <c r="A1586" s="2" t="s">
        <v>21</v>
      </c>
      <c r="B1586" s="1">
        <v>44501</v>
      </c>
      <c r="C1586">
        <v>6107</v>
      </c>
      <c r="D1586">
        <v>4</v>
      </c>
      <c r="E1586">
        <v>2186</v>
      </c>
      <c r="F1586">
        <v>3105</v>
      </c>
      <c r="G1586">
        <v>83</v>
      </c>
      <c r="H1586">
        <v>237</v>
      </c>
      <c r="I1586">
        <v>631</v>
      </c>
      <c r="J1586">
        <v>40</v>
      </c>
    </row>
    <row r="1587" spans="1:10" x14ac:dyDescent="0.25">
      <c r="A1587" s="2" t="s">
        <v>22</v>
      </c>
      <c r="B1587" s="1">
        <v>44501</v>
      </c>
      <c r="C1587">
        <v>967</v>
      </c>
      <c r="E1587">
        <v>177</v>
      </c>
      <c r="F1587">
        <v>686</v>
      </c>
      <c r="G1587">
        <v>5</v>
      </c>
      <c r="H1587">
        <v>18</v>
      </c>
      <c r="I1587">
        <v>72</v>
      </c>
      <c r="J1587">
        <v>44</v>
      </c>
    </row>
    <row r="1588" spans="1:10" x14ac:dyDescent="0.25">
      <c r="A1588" s="2" t="s">
        <v>23</v>
      </c>
      <c r="B1588" s="1">
        <v>44501</v>
      </c>
      <c r="C1588">
        <v>745</v>
      </c>
      <c r="D1588">
        <v>1</v>
      </c>
      <c r="E1588">
        <v>211</v>
      </c>
      <c r="F1588">
        <v>473</v>
      </c>
      <c r="G1588">
        <v>9</v>
      </c>
      <c r="H1588">
        <v>21</v>
      </c>
      <c r="I1588">
        <v>101</v>
      </c>
      <c r="J1588">
        <v>9</v>
      </c>
    </row>
    <row r="1589" spans="1:10" x14ac:dyDescent="0.25">
      <c r="A1589" s="2" t="s">
        <v>24</v>
      </c>
      <c r="B1589" s="1">
        <v>44501</v>
      </c>
      <c r="C1589">
        <v>140</v>
      </c>
      <c r="E1589">
        <v>31</v>
      </c>
      <c r="F1589">
        <v>99</v>
      </c>
      <c r="H1589">
        <v>3</v>
      </c>
      <c r="I1589">
        <v>9</v>
      </c>
    </row>
    <row r="1590" spans="1:10" x14ac:dyDescent="0.25">
      <c r="A1590" s="2" t="s">
        <v>25</v>
      </c>
      <c r="B1590" s="1">
        <v>44501</v>
      </c>
      <c r="C1590">
        <v>8610</v>
      </c>
      <c r="D1590">
        <v>4</v>
      </c>
      <c r="E1590">
        <v>2838</v>
      </c>
      <c r="F1590">
        <v>4069</v>
      </c>
      <c r="G1590">
        <v>40</v>
      </c>
      <c r="H1590">
        <v>202</v>
      </c>
      <c r="I1590">
        <v>1733</v>
      </c>
      <c r="J1590">
        <v>249</v>
      </c>
    </row>
    <row r="1591" spans="1:10" x14ac:dyDescent="0.25">
      <c r="A1591" s="2" t="s">
        <v>26</v>
      </c>
      <c r="B1591" s="1">
        <v>44501</v>
      </c>
      <c r="C1591">
        <v>5504</v>
      </c>
      <c r="D1591">
        <v>12</v>
      </c>
      <c r="E1591">
        <v>1848</v>
      </c>
      <c r="F1591">
        <v>2866</v>
      </c>
      <c r="G1591">
        <v>18</v>
      </c>
      <c r="H1591">
        <v>113</v>
      </c>
      <c r="I1591">
        <v>740</v>
      </c>
      <c r="J1591">
        <v>265</v>
      </c>
    </row>
    <row r="1592" spans="1:10" x14ac:dyDescent="0.25">
      <c r="A1592" s="2" t="s">
        <v>27</v>
      </c>
      <c r="B1592" s="1">
        <v>44501</v>
      </c>
      <c r="C1592">
        <v>769</v>
      </c>
      <c r="D1592">
        <v>1</v>
      </c>
      <c r="E1592">
        <v>199</v>
      </c>
      <c r="F1592">
        <v>586</v>
      </c>
      <c r="G1592">
        <v>4</v>
      </c>
      <c r="H1592">
        <v>10</v>
      </c>
      <c r="I1592">
        <v>42</v>
      </c>
      <c r="J1592">
        <v>11</v>
      </c>
    </row>
    <row r="1593" spans="1:10" x14ac:dyDescent="0.25">
      <c r="A1593" s="2" t="s">
        <v>28</v>
      </c>
      <c r="B1593" s="1">
        <v>44501</v>
      </c>
      <c r="C1593">
        <v>30033</v>
      </c>
      <c r="D1593">
        <v>6</v>
      </c>
      <c r="E1593">
        <v>11691</v>
      </c>
      <c r="F1593">
        <v>13208</v>
      </c>
      <c r="G1593">
        <v>291</v>
      </c>
      <c r="H1593">
        <v>1810</v>
      </c>
      <c r="I1593">
        <v>3985</v>
      </c>
      <c r="J1593">
        <v>464</v>
      </c>
    </row>
    <row r="1594" spans="1:10" x14ac:dyDescent="0.25">
      <c r="A1594" s="2" t="s">
        <v>29</v>
      </c>
      <c r="B1594" s="1">
        <v>44501</v>
      </c>
      <c r="C1594">
        <v>407</v>
      </c>
      <c r="E1594">
        <v>98</v>
      </c>
      <c r="F1594">
        <v>276</v>
      </c>
      <c r="G1594">
        <v>1</v>
      </c>
      <c r="H1594">
        <v>11</v>
      </c>
      <c r="I1594">
        <v>35</v>
      </c>
      <c r="J1594">
        <v>2</v>
      </c>
    </row>
    <row r="1595" spans="1:10" x14ac:dyDescent="0.25">
      <c r="A1595" s="2" t="s">
        <v>3</v>
      </c>
      <c r="B1595" s="1">
        <v>44531</v>
      </c>
      <c r="C1595">
        <v>175</v>
      </c>
      <c r="D1595">
        <v>1</v>
      </c>
      <c r="E1595">
        <v>50</v>
      </c>
      <c r="F1595">
        <v>115</v>
      </c>
      <c r="G1595">
        <v>2</v>
      </c>
      <c r="H1595">
        <v>4</v>
      </c>
      <c r="I1595">
        <v>3</v>
      </c>
      <c r="J1595">
        <v>1</v>
      </c>
    </row>
    <row r="1596" spans="1:10" x14ac:dyDescent="0.25">
      <c r="A1596" s="2" t="s">
        <v>4</v>
      </c>
      <c r="B1596" s="1">
        <v>44531</v>
      </c>
      <c r="C1596">
        <v>696</v>
      </c>
      <c r="E1596">
        <v>144</v>
      </c>
      <c r="F1596">
        <v>479</v>
      </c>
      <c r="G1596">
        <v>1</v>
      </c>
      <c r="H1596">
        <v>13</v>
      </c>
      <c r="I1596">
        <v>65</v>
      </c>
      <c r="J1596">
        <v>18</v>
      </c>
    </row>
    <row r="1597" spans="1:10" x14ac:dyDescent="0.25">
      <c r="A1597" s="2" t="s">
        <v>5</v>
      </c>
      <c r="B1597" s="1">
        <v>44531</v>
      </c>
      <c r="C1597">
        <v>604</v>
      </c>
      <c r="E1597">
        <v>155</v>
      </c>
      <c r="F1597">
        <v>395</v>
      </c>
      <c r="G1597">
        <v>1</v>
      </c>
      <c r="H1597">
        <v>13</v>
      </c>
      <c r="I1597">
        <v>41</v>
      </c>
      <c r="J1597">
        <v>14</v>
      </c>
    </row>
    <row r="1598" spans="1:10" x14ac:dyDescent="0.25">
      <c r="A1598" s="2" t="s">
        <v>6</v>
      </c>
      <c r="B1598" s="1">
        <v>44531</v>
      </c>
      <c r="C1598">
        <v>308</v>
      </c>
      <c r="E1598">
        <v>104</v>
      </c>
      <c r="F1598">
        <v>178</v>
      </c>
      <c r="G1598">
        <v>6</v>
      </c>
      <c r="H1598">
        <v>6</v>
      </c>
      <c r="I1598">
        <v>6</v>
      </c>
      <c r="J1598">
        <v>9</v>
      </c>
    </row>
    <row r="1599" spans="1:10" x14ac:dyDescent="0.25">
      <c r="A1599" s="2" t="s">
        <v>7</v>
      </c>
      <c r="B1599" s="1">
        <v>44531</v>
      </c>
      <c r="C1599">
        <v>1983</v>
      </c>
      <c r="D1599">
        <v>1</v>
      </c>
      <c r="E1599">
        <v>465</v>
      </c>
      <c r="F1599">
        <v>1344</v>
      </c>
      <c r="G1599">
        <v>16</v>
      </c>
      <c r="H1599">
        <v>71</v>
      </c>
      <c r="I1599">
        <v>120</v>
      </c>
      <c r="J1599">
        <v>30</v>
      </c>
    </row>
    <row r="1600" spans="1:10" x14ac:dyDescent="0.25">
      <c r="A1600" s="2" t="s">
        <v>8</v>
      </c>
      <c r="B1600" s="1">
        <v>44531</v>
      </c>
      <c r="C1600">
        <v>1295</v>
      </c>
      <c r="E1600">
        <v>265</v>
      </c>
      <c r="F1600">
        <v>843</v>
      </c>
      <c r="G1600">
        <v>2</v>
      </c>
      <c r="H1600">
        <v>46</v>
      </c>
      <c r="I1600">
        <v>67</v>
      </c>
      <c r="J1600">
        <v>98</v>
      </c>
    </row>
    <row r="1601" spans="1:10" x14ac:dyDescent="0.25">
      <c r="A1601" s="2" t="s">
        <v>9</v>
      </c>
      <c r="B1601" s="1">
        <v>44531</v>
      </c>
      <c r="C1601">
        <v>1317</v>
      </c>
      <c r="D1601">
        <v>1</v>
      </c>
      <c r="E1601">
        <v>404</v>
      </c>
      <c r="F1601">
        <v>758</v>
      </c>
      <c r="H1601">
        <v>40</v>
      </c>
      <c r="I1601">
        <v>150</v>
      </c>
      <c r="J1601">
        <v>11</v>
      </c>
    </row>
    <row r="1602" spans="1:10" x14ac:dyDescent="0.25">
      <c r="A1602" s="2" t="s">
        <v>10</v>
      </c>
      <c r="B1602" s="1">
        <v>44531</v>
      </c>
      <c r="C1602">
        <v>1380</v>
      </c>
      <c r="E1602">
        <v>394</v>
      </c>
      <c r="F1602">
        <v>800</v>
      </c>
      <c r="G1602">
        <v>1</v>
      </c>
      <c r="H1602">
        <v>34</v>
      </c>
      <c r="I1602">
        <v>161</v>
      </c>
      <c r="J1602">
        <v>37</v>
      </c>
    </row>
    <row r="1603" spans="1:10" x14ac:dyDescent="0.25">
      <c r="A1603" s="2" t="s">
        <v>11</v>
      </c>
      <c r="B1603" s="1">
        <v>44531</v>
      </c>
      <c r="C1603">
        <v>2508</v>
      </c>
      <c r="E1603">
        <v>644</v>
      </c>
      <c r="F1603">
        <v>1702</v>
      </c>
      <c r="G1603">
        <v>3</v>
      </c>
      <c r="H1603">
        <v>42</v>
      </c>
      <c r="I1603">
        <v>128</v>
      </c>
      <c r="J1603">
        <v>57</v>
      </c>
    </row>
    <row r="1604" spans="1:10" x14ac:dyDescent="0.25">
      <c r="A1604" s="2" t="s">
        <v>12</v>
      </c>
      <c r="B1604" s="1">
        <v>44531</v>
      </c>
      <c r="C1604">
        <v>513</v>
      </c>
      <c r="E1604">
        <v>128</v>
      </c>
      <c r="F1604">
        <v>308</v>
      </c>
      <c r="G1604">
        <v>4</v>
      </c>
      <c r="H1604">
        <v>10</v>
      </c>
      <c r="I1604">
        <v>31</v>
      </c>
      <c r="J1604">
        <v>39</v>
      </c>
    </row>
    <row r="1605" spans="1:10" x14ac:dyDescent="0.25">
      <c r="A1605" s="2" t="s">
        <v>13</v>
      </c>
      <c r="B1605" s="1">
        <v>44531</v>
      </c>
      <c r="C1605">
        <v>4868</v>
      </c>
      <c r="D1605">
        <v>46</v>
      </c>
      <c r="E1605">
        <v>747</v>
      </c>
      <c r="F1605">
        <v>3482</v>
      </c>
      <c r="G1605">
        <v>12</v>
      </c>
      <c r="H1605">
        <v>159</v>
      </c>
      <c r="I1605">
        <v>575</v>
      </c>
      <c r="J1605">
        <v>115</v>
      </c>
    </row>
    <row r="1606" spans="1:10" x14ac:dyDescent="0.25">
      <c r="A1606" s="2" t="s">
        <v>14</v>
      </c>
      <c r="B1606" s="1">
        <v>44531</v>
      </c>
      <c r="C1606">
        <v>1430</v>
      </c>
      <c r="E1606">
        <v>469</v>
      </c>
      <c r="F1606">
        <v>753</v>
      </c>
      <c r="G1606">
        <v>4</v>
      </c>
      <c r="H1606">
        <v>53</v>
      </c>
      <c r="I1606">
        <v>182</v>
      </c>
      <c r="J1606">
        <v>38</v>
      </c>
    </row>
    <row r="1607" spans="1:10" x14ac:dyDescent="0.25">
      <c r="A1607" s="2" t="s">
        <v>15</v>
      </c>
      <c r="B1607" s="1">
        <v>44531</v>
      </c>
      <c r="C1607">
        <v>2235</v>
      </c>
      <c r="E1607">
        <v>794</v>
      </c>
      <c r="F1607">
        <v>1355</v>
      </c>
      <c r="G1607">
        <v>29</v>
      </c>
      <c r="H1607">
        <v>59</v>
      </c>
      <c r="I1607">
        <v>188</v>
      </c>
      <c r="J1607">
        <v>18</v>
      </c>
    </row>
    <row r="1608" spans="1:10" x14ac:dyDescent="0.25">
      <c r="A1608" s="2" t="s">
        <v>16</v>
      </c>
      <c r="B1608" s="1">
        <v>44531</v>
      </c>
      <c r="C1608">
        <v>897</v>
      </c>
      <c r="D1608">
        <v>1</v>
      </c>
      <c r="E1608">
        <v>261</v>
      </c>
      <c r="F1608">
        <v>581</v>
      </c>
      <c r="G1608">
        <v>23</v>
      </c>
      <c r="H1608">
        <v>63</v>
      </c>
      <c r="I1608">
        <v>68</v>
      </c>
      <c r="J1608">
        <v>16</v>
      </c>
    </row>
    <row r="1609" spans="1:10" x14ac:dyDescent="0.25">
      <c r="A1609" s="2" t="s">
        <v>17</v>
      </c>
      <c r="B1609" s="1">
        <v>44531</v>
      </c>
      <c r="C1609">
        <v>1007</v>
      </c>
      <c r="E1609">
        <v>256</v>
      </c>
      <c r="F1609">
        <v>697</v>
      </c>
      <c r="G1609">
        <v>4</v>
      </c>
      <c r="H1609">
        <v>15</v>
      </c>
      <c r="I1609">
        <v>33</v>
      </c>
      <c r="J1609">
        <v>13</v>
      </c>
    </row>
    <row r="1610" spans="1:10" x14ac:dyDescent="0.25">
      <c r="A1610" s="2" t="s">
        <v>18</v>
      </c>
      <c r="B1610" s="1">
        <v>44531</v>
      </c>
      <c r="C1610">
        <v>1731</v>
      </c>
      <c r="E1610">
        <v>283</v>
      </c>
      <c r="F1610">
        <v>1225</v>
      </c>
      <c r="G1610">
        <v>18</v>
      </c>
      <c r="H1610">
        <v>19</v>
      </c>
      <c r="I1610">
        <v>166</v>
      </c>
      <c r="J1610">
        <v>53</v>
      </c>
    </row>
    <row r="1611" spans="1:10" x14ac:dyDescent="0.25">
      <c r="A1611" s="2" t="s">
        <v>19</v>
      </c>
      <c r="B1611" s="1">
        <v>44531</v>
      </c>
      <c r="C1611">
        <v>494</v>
      </c>
      <c r="E1611">
        <v>88</v>
      </c>
      <c r="F1611">
        <v>327</v>
      </c>
      <c r="G1611">
        <v>3</v>
      </c>
      <c r="H1611">
        <v>18</v>
      </c>
      <c r="I1611">
        <v>59</v>
      </c>
      <c r="J1611">
        <v>24</v>
      </c>
    </row>
    <row r="1612" spans="1:10" x14ac:dyDescent="0.25">
      <c r="A1612" s="2" t="s">
        <v>20</v>
      </c>
      <c r="B1612" s="1">
        <v>44531</v>
      </c>
      <c r="C1612">
        <v>5818</v>
      </c>
      <c r="D1612">
        <v>3</v>
      </c>
      <c r="E1612">
        <v>1985</v>
      </c>
      <c r="F1612">
        <v>3375</v>
      </c>
      <c r="G1612">
        <v>52</v>
      </c>
      <c r="H1612">
        <v>120</v>
      </c>
      <c r="I1612">
        <v>337</v>
      </c>
      <c r="J1612">
        <v>251</v>
      </c>
    </row>
    <row r="1613" spans="1:10" x14ac:dyDescent="0.25">
      <c r="A1613" s="2" t="s">
        <v>21</v>
      </c>
      <c r="B1613" s="1">
        <v>44531</v>
      </c>
      <c r="C1613">
        <v>5165</v>
      </c>
      <c r="D1613">
        <v>3</v>
      </c>
      <c r="E1613">
        <v>1758</v>
      </c>
      <c r="F1613">
        <v>2695</v>
      </c>
      <c r="G1613">
        <v>64</v>
      </c>
      <c r="H1613">
        <v>169</v>
      </c>
      <c r="I1613">
        <v>536</v>
      </c>
      <c r="J1613">
        <v>47</v>
      </c>
    </row>
    <row r="1614" spans="1:10" x14ac:dyDescent="0.25">
      <c r="A1614" s="2" t="s">
        <v>22</v>
      </c>
      <c r="B1614" s="1">
        <v>44531</v>
      </c>
      <c r="C1614">
        <v>868</v>
      </c>
      <c r="E1614">
        <v>163</v>
      </c>
      <c r="F1614">
        <v>610</v>
      </c>
      <c r="H1614">
        <v>23</v>
      </c>
      <c r="I1614">
        <v>66</v>
      </c>
      <c r="J1614">
        <v>37</v>
      </c>
    </row>
    <row r="1615" spans="1:10" x14ac:dyDescent="0.25">
      <c r="A1615" s="2" t="s">
        <v>23</v>
      </c>
      <c r="B1615" s="1">
        <v>44531</v>
      </c>
      <c r="C1615">
        <v>734</v>
      </c>
      <c r="E1615">
        <v>177</v>
      </c>
      <c r="F1615">
        <v>487</v>
      </c>
      <c r="G1615">
        <v>5</v>
      </c>
      <c r="H1615">
        <v>34</v>
      </c>
      <c r="I1615">
        <v>110</v>
      </c>
      <c r="J1615">
        <v>10</v>
      </c>
    </row>
    <row r="1616" spans="1:10" x14ac:dyDescent="0.25">
      <c r="A1616" s="2" t="s">
        <v>24</v>
      </c>
      <c r="B1616" s="1">
        <v>44531</v>
      </c>
      <c r="C1616">
        <v>152</v>
      </c>
      <c r="E1616">
        <v>34</v>
      </c>
      <c r="F1616">
        <v>110</v>
      </c>
      <c r="G1616">
        <v>1</v>
      </c>
      <c r="H1616">
        <v>18</v>
      </c>
      <c r="I1616">
        <v>21</v>
      </c>
      <c r="J1616">
        <v>1</v>
      </c>
    </row>
    <row r="1617" spans="1:10" x14ac:dyDescent="0.25">
      <c r="A1617" s="2" t="s">
        <v>25</v>
      </c>
      <c r="B1617" s="1">
        <v>44531</v>
      </c>
      <c r="C1617">
        <v>8026</v>
      </c>
      <c r="D1617">
        <v>10</v>
      </c>
      <c r="E1617">
        <v>2576</v>
      </c>
      <c r="F1617">
        <v>3876</v>
      </c>
      <c r="G1617">
        <v>53</v>
      </c>
      <c r="H1617">
        <v>146</v>
      </c>
      <c r="I1617">
        <v>1649</v>
      </c>
      <c r="J1617">
        <v>225</v>
      </c>
    </row>
    <row r="1618" spans="1:10" x14ac:dyDescent="0.25">
      <c r="A1618" s="2" t="s">
        <v>26</v>
      </c>
      <c r="B1618" s="1">
        <v>44531</v>
      </c>
      <c r="C1618">
        <v>4705</v>
      </c>
      <c r="D1618">
        <v>8</v>
      </c>
      <c r="E1618">
        <v>1560</v>
      </c>
      <c r="F1618">
        <v>2500</v>
      </c>
      <c r="G1618">
        <v>24</v>
      </c>
      <c r="H1618">
        <v>87</v>
      </c>
      <c r="I1618">
        <v>596</v>
      </c>
      <c r="J1618">
        <v>199</v>
      </c>
    </row>
    <row r="1619" spans="1:10" x14ac:dyDescent="0.25">
      <c r="A1619" s="2" t="s">
        <v>27</v>
      </c>
      <c r="B1619" s="1">
        <v>44531</v>
      </c>
      <c r="C1619">
        <v>609</v>
      </c>
      <c r="E1619">
        <v>161</v>
      </c>
      <c r="F1619">
        <v>434</v>
      </c>
      <c r="G1619">
        <v>4</v>
      </c>
      <c r="H1619">
        <v>17</v>
      </c>
      <c r="I1619">
        <v>38</v>
      </c>
      <c r="J1619">
        <v>11</v>
      </c>
    </row>
    <row r="1620" spans="1:10" x14ac:dyDescent="0.25">
      <c r="A1620" s="2" t="s">
        <v>28</v>
      </c>
      <c r="B1620" s="1">
        <v>44531</v>
      </c>
      <c r="C1620">
        <v>26361</v>
      </c>
      <c r="D1620">
        <v>8</v>
      </c>
      <c r="E1620">
        <v>9324</v>
      </c>
      <c r="F1620">
        <v>11977</v>
      </c>
      <c r="G1620">
        <v>308</v>
      </c>
      <c r="H1620">
        <v>1651</v>
      </c>
      <c r="I1620">
        <v>3850</v>
      </c>
      <c r="J1620">
        <v>456</v>
      </c>
    </row>
    <row r="1621" spans="1:10" x14ac:dyDescent="0.25">
      <c r="A1621" s="2" t="s">
        <v>29</v>
      </c>
      <c r="B1621" s="1">
        <v>44531</v>
      </c>
      <c r="C1621">
        <v>371</v>
      </c>
      <c r="E1621">
        <v>82</v>
      </c>
      <c r="F1621">
        <v>258</v>
      </c>
      <c r="G1621">
        <v>2</v>
      </c>
      <c r="H1621">
        <v>4</v>
      </c>
      <c r="I1621">
        <v>37</v>
      </c>
      <c r="J1621">
        <v>3</v>
      </c>
    </row>
    <row r="1622" spans="1:10" x14ac:dyDescent="0.25">
      <c r="A1622" s="2" t="s">
        <v>3</v>
      </c>
      <c r="B1622" s="1">
        <v>44562</v>
      </c>
      <c r="C1622">
        <v>204</v>
      </c>
      <c r="E1622">
        <v>53</v>
      </c>
      <c r="F1622">
        <v>145</v>
      </c>
      <c r="H1622">
        <v>4</v>
      </c>
      <c r="I1622">
        <v>6</v>
      </c>
    </row>
    <row r="1623" spans="1:10" x14ac:dyDescent="0.25">
      <c r="A1623" s="2" t="s">
        <v>4</v>
      </c>
      <c r="B1623" s="1">
        <v>44562</v>
      </c>
      <c r="C1623">
        <v>679</v>
      </c>
      <c r="D1623">
        <v>1</v>
      </c>
      <c r="E1623">
        <v>138</v>
      </c>
      <c r="F1623">
        <v>483</v>
      </c>
      <c r="G1623">
        <v>4</v>
      </c>
      <c r="H1623">
        <v>15</v>
      </c>
      <c r="I1623">
        <v>30</v>
      </c>
      <c r="J1623">
        <v>34</v>
      </c>
    </row>
    <row r="1624" spans="1:10" x14ac:dyDescent="0.25">
      <c r="A1624" s="2" t="s">
        <v>5</v>
      </c>
      <c r="B1624" s="1">
        <v>44562</v>
      </c>
      <c r="C1624">
        <v>534</v>
      </c>
      <c r="E1624">
        <v>125</v>
      </c>
      <c r="F1624">
        <v>377</v>
      </c>
      <c r="G1624">
        <v>3</v>
      </c>
      <c r="H1624">
        <v>14</v>
      </c>
      <c r="I1624">
        <v>26</v>
      </c>
      <c r="J1624">
        <v>9</v>
      </c>
    </row>
    <row r="1625" spans="1:10" x14ac:dyDescent="0.25">
      <c r="A1625" s="2" t="s">
        <v>6</v>
      </c>
      <c r="B1625" s="1">
        <v>44562</v>
      </c>
      <c r="C1625">
        <v>275</v>
      </c>
      <c r="E1625">
        <v>98</v>
      </c>
      <c r="F1625">
        <v>139</v>
      </c>
      <c r="G1625">
        <v>8</v>
      </c>
      <c r="H1625">
        <v>29</v>
      </c>
      <c r="I1625">
        <v>3</v>
      </c>
      <c r="J1625">
        <v>5</v>
      </c>
    </row>
    <row r="1626" spans="1:10" x14ac:dyDescent="0.25">
      <c r="A1626" s="2" t="s">
        <v>7</v>
      </c>
      <c r="B1626" s="1">
        <v>44562</v>
      </c>
      <c r="C1626">
        <v>1725</v>
      </c>
      <c r="E1626">
        <v>420</v>
      </c>
      <c r="F1626">
        <v>1098</v>
      </c>
      <c r="G1626">
        <v>45</v>
      </c>
      <c r="H1626">
        <v>63</v>
      </c>
      <c r="I1626">
        <v>126</v>
      </c>
      <c r="J1626">
        <v>17</v>
      </c>
    </row>
    <row r="1627" spans="1:10" x14ac:dyDescent="0.25">
      <c r="A1627" s="2" t="s">
        <v>8</v>
      </c>
      <c r="B1627" s="1">
        <v>44562</v>
      </c>
      <c r="C1627">
        <v>1100</v>
      </c>
      <c r="E1627">
        <v>257</v>
      </c>
      <c r="F1627">
        <v>693</v>
      </c>
      <c r="G1627">
        <v>3</v>
      </c>
      <c r="H1627">
        <v>41</v>
      </c>
      <c r="I1627">
        <v>54</v>
      </c>
      <c r="J1627">
        <v>81</v>
      </c>
    </row>
    <row r="1628" spans="1:10" x14ac:dyDescent="0.25">
      <c r="A1628" s="2" t="s">
        <v>9</v>
      </c>
      <c r="B1628" s="1">
        <v>44562</v>
      </c>
      <c r="C1628">
        <v>1367</v>
      </c>
      <c r="D1628">
        <v>1</v>
      </c>
      <c r="E1628">
        <v>459</v>
      </c>
      <c r="F1628">
        <v>766</v>
      </c>
      <c r="H1628">
        <v>52</v>
      </c>
      <c r="I1628">
        <v>115</v>
      </c>
      <c r="J1628">
        <v>22</v>
      </c>
    </row>
    <row r="1629" spans="1:10" x14ac:dyDescent="0.25">
      <c r="A1629" s="2" t="s">
        <v>10</v>
      </c>
      <c r="B1629" s="1">
        <v>44562</v>
      </c>
      <c r="C1629">
        <v>1165</v>
      </c>
      <c r="E1629">
        <v>357</v>
      </c>
      <c r="F1629">
        <v>663</v>
      </c>
      <c r="G1629">
        <v>4</v>
      </c>
      <c r="H1629">
        <v>17</v>
      </c>
      <c r="I1629">
        <v>128</v>
      </c>
      <c r="J1629">
        <v>36</v>
      </c>
    </row>
    <row r="1630" spans="1:10" x14ac:dyDescent="0.25">
      <c r="A1630" s="2" t="s">
        <v>11</v>
      </c>
      <c r="B1630" s="1">
        <v>44562</v>
      </c>
      <c r="C1630">
        <v>2134</v>
      </c>
      <c r="E1630">
        <v>605</v>
      </c>
      <c r="F1630">
        <v>1410</v>
      </c>
      <c r="G1630">
        <v>1</v>
      </c>
      <c r="H1630">
        <v>48</v>
      </c>
      <c r="I1630">
        <v>96</v>
      </c>
      <c r="J1630">
        <v>29</v>
      </c>
    </row>
    <row r="1631" spans="1:10" x14ac:dyDescent="0.25">
      <c r="A1631" s="2" t="s">
        <v>12</v>
      </c>
      <c r="B1631" s="1">
        <v>44562</v>
      </c>
      <c r="C1631">
        <v>530</v>
      </c>
      <c r="E1631">
        <v>160</v>
      </c>
      <c r="F1631">
        <v>289</v>
      </c>
      <c r="G1631">
        <v>6</v>
      </c>
      <c r="H1631">
        <v>11</v>
      </c>
      <c r="I1631">
        <v>53</v>
      </c>
      <c r="J1631">
        <v>23</v>
      </c>
    </row>
    <row r="1632" spans="1:10" x14ac:dyDescent="0.25">
      <c r="A1632" s="2" t="s">
        <v>13</v>
      </c>
      <c r="B1632" s="1">
        <v>44562</v>
      </c>
      <c r="C1632">
        <v>4091</v>
      </c>
      <c r="D1632">
        <v>31</v>
      </c>
      <c r="E1632">
        <v>667</v>
      </c>
      <c r="F1632">
        <v>2813</v>
      </c>
      <c r="G1632">
        <v>24</v>
      </c>
      <c r="H1632">
        <v>137</v>
      </c>
      <c r="I1632">
        <v>469</v>
      </c>
      <c r="J1632">
        <v>168</v>
      </c>
    </row>
    <row r="1633" spans="1:10" x14ac:dyDescent="0.25">
      <c r="A1633" s="2" t="s">
        <v>14</v>
      </c>
      <c r="B1633" s="1">
        <v>44562</v>
      </c>
      <c r="C1633">
        <v>1326</v>
      </c>
      <c r="D1633">
        <v>2</v>
      </c>
      <c r="E1633">
        <v>463</v>
      </c>
      <c r="F1633">
        <v>740</v>
      </c>
      <c r="G1633">
        <v>9</v>
      </c>
      <c r="H1633">
        <v>38</v>
      </c>
      <c r="I1633">
        <v>144</v>
      </c>
      <c r="J1633">
        <v>19</v>
      </c>
    </row>
    <row r="1634" spans="1:10" x14ac:dyDescent="0.25">
      <c r="A1634" s="2" t="s">
        <v>15</v>
      </c>
      <c r="B1634" s="1">
        <v>44562</v>
      </c>
      <c r="C1634">
        <v>1810</v>
      </c>
      <c r="E1634">
        <v>632</v>
      </c>
      <c r="F1634">
        <v>1130</v>
      </c>
      <c r="G1634">
        <v>22</v>
      </c>
      <c r="H1634">
        <v>33</v>
      </c>
      <c r="I1634">
        <v>131</v>
      </c>
      <c r="J1634">
        <v>15</v>
      </c>
    </row>
    <row r="1635" spans="1:10" x14ac:dyDescent="0.25">
      <c r="A1635" s="2" t="s">
        <v>16</v>
      </c>
      <c r="B1635" s="1">
        <v>44562</v>
      </c>
      <c r="C1635">
        <v>726</v>
      </c>
      <c r="E1635">
        <v>174</v>
      </c>
      <c r="F1635">
        <v>438</v>
      </c>
      <c r="G1635">
        <v>39</v>
      </c>
      <c r="H1635">
        <v>36</v>
      </c>
      <c r="I1635">
        <v>50</v>
      </c>
      <c r="J1635">
        <v>8</v>
      </c>
    </row>
    <row r="1636" spans="1:10" x14ac:dyDescent="0.25">
      <c r="A1636" s="2" t="s">
        <v>17</v>
      </c>
      <c r="B1636" s="1">
        <v>44562</v>
      </c>
      <c r="C1636">
        <v>851</v>
      </c>
      <c r="E1636">
        <v>231</v>
      </c>
      <c r="F1636">
        <v>562</v>
      </c>
      <c r="G1636">
        <v>5</v>
      </c>
      <c r="H1636">
        <v>12</v>
      </c>
      <c r="I1636">
        <v>44</v>
      </c>
      <c r="J1636">
        <v>12</v>
      </c>
    </row>
    <row r="1637" spans="1:10" x14ac:dyDescent="0.25">
      <c r="A1637" s="2" t="s">
        <v>18</v>
      </c>
      <c r="B1637" s="1">
        <v>44562</v>
      </c>
      <c r="C1637">
        <v>1397</v>
      </c>
      <c r="E1637">
        <v>237</v>
      </c>
      <c r="F1637">
        <v>941</v>
      </c>
      <c r="G1637">
        <v>21</v>
      </c>
      <c r="H1637">
        <v>30</v>
      </c>
      <c r="I1637">
        <v>168</v>
      </c>
      <c r="J1637">
        <v>25</v>
      </c>
    </row>
    <row r="1638" spans="1:10" x14ac:dyDescent="0.25">
      <c r="A1638" s="2" t="s">
        <v>19</v>
      </c>
      <c r="B1638" s="1">
        <v>44562</v>
      </c>
      <c r="C1638">
        <v>366</v>
      </c>
      <c r="E1638">
        <v>86</v>
      </c>
      <c r="F1638">
        <v>202</v>
      </c>
      <c r="G1638">
        <v>1</v>
      </c>
      <c r="H1638">
        <v>7</v>
      </c>
      <c r="I1638">
        <v>54</v>
      </c>
      <c r="J1638">
        <v>29</v>
      </c>
    </row>
    <row r="1639" spans="1:10" x14ac:dyDescent="0.25">
      <c r="A1639" s="2" t="s">
        <v>20</v>
      </c>
      <c r="B1639" s="1">
        <v>44562</v>
      </c>
      <c r="C1639">
        <v>5049</v>
      </c>
      <c r="D1639">
        <v>1</v>
      </c>
      <c r="E1639">
        <v>1807</v>
      </c>
      <c r="F1639">
        <v>2850</v>
      </c>
      <c r="G1639">
        <v>57</v>
      </c>
      <c r="H1639">
        <v>142</v>
      </c>
      <c r="I1639">
        <v>287</v>
      </c>
      <c r="J1639">
        <v>231</v>
      </c>
    </row>
    <row r="1640" spans="1:10" x14ac:dyDescent="0.25">
      <c r="A1640" s="2" t="s">
        <v>21</v>
      </c>
      <c r="B1640" s="1">
        <v>44562</v>
      </c>
      <c r="C1640">
        <v>4464</v>
      </c>
      <c r="D1640">
        <v>2</v>
      </c>
      <c r="E1640">
        <v>1724</v>
      </c>
      <c r="F1640">
        <v>2189</v>
      </c>
      <c r="G1640">
        <v>51</v>
      </c>
      <c r="H1640">
        <v>185</v>
      </c>
      <c r="I1640">
        <v>382</v>
      </c>
      <c r="J1640">
        <v>44</v>
      </c>
    </row>
    <row r="1641" spans="1:10" x14ac:dyDescent="0.25">
      <c r="A1641" s="2" t="s">
        <v>22</v>
      </c>
      <c r="B1641" s="1">
        <v>44562</v>
      </c>
      <c r="C1641">
        <v>654</v>
      </c>
      <c r="E1641">
        <v>167</v>
      </c>
      <c r="F1641">
        <v>467</v>
      </c>
      <c r="G1641">
        <v>1</v>
      </c>
      <c r="H1641">
        <v>13</v>
      </c>
      <c r="I1641">
        <v>36</v>
      </c>
      <c r="J1641">
        <v>17</v>
      </c>
    </row>
    <row r="1642" spans="1:10" x14ac:dyDescent="0.25">
      <c r="A1642" s="2" t="s">
        <v>23</v>
      </c>
      <c r="B1642" s="1">
        <v>44562</v>
      </c>
      <c r="C1642">
        <v>555</v>
      </c>
      <c r="E1642">
        <v>167</v>
      </c>
      <c r="F1642">
        <v>332</v>
      </c>
      <c r="G1642">
        <v>7</v>
      </c>
      <c r="H1642">
        <v>10</v>
      </c>
      <c r="I1642">
        <v>87</v>
      </c>
      <c r="J1642">
        <v>14</v>
      </c>
    </row>
    <row r="1643" spans="1:10" x14ac:dyDescent="0.25">
      <c r="A1643" s="2" t="s">
        <v>24</v>
      </c>
      <c r="B1643" s="1">
        <v>44562</v>
      </c>
      <c r="C1643">
        <v>129</v>
      </c>
      <c r="E1643">
        <v>34</v>
      </c>
      <c r="F1643">
        <v>81</v>
      </c>
      <c r="H1643">
        <v>14</v>
      </c>
      <c r="I1643">
        <v>12</v>
      </c>
    </row>
    <row r="1644" spans="1:10" x14ac:dyDescent="0.25">
      <c r="A1644" s="2" t="s">
        <v>25</v>
      </c>
      <c r="B1644" s="1">
        <v>44562</v>
      </c>
      <c r="C1644">
        <v>6803</v>
      </c>
      <c r="E1644">
        <v>2380</v>
      </c>
      <c r="F1644">
        <v>3205</v>
      </c>
      <c r="G1644">
        <v>42</v>
      </c>
      <c r="H1644">
        <v>159</v>
      </c>
      <c r="I1644">
        <v>1294</v>
      </c>
      <c r="J1644">
        <v>179</v>
      </c>
    </row>
    <row r="1645" spans="1:10" x14ac:dyDescent="0.25">
      <c r="A1645" s="2" t="s">
        <v>26</v>
      </c>
      <c r="B1645" s="1">
        <v>44562</v>
      </c>
      <c r="C1645">
        <v>3992</v>
      </c>
      <c r="D1645">
        <v>7</v>
      </c>
      <c r="E1645">
        <v>1364</v>
      </c>
      <c r="F1645">
        <v>2083</v>
      </c>
      <c r="G1645">
        <v>12</v>
      </c>
      <c r="H1645">
        <v>82</v>
      </c>
      <c r="I1645">
        <v>555</v>
      </c>
      <c r="J1645">
        <v>169</v>
      </c>
    </row>
    <row r="1646" spans="1:10" x14ac:dyDescent="0.25">
      <c r="A1646" s="2" t="s">
        <v>27</v>
      </c>
      <c r="B1646" s="1">
        <v>44562</v>
      </c>
      <c r="C1646">
        <v>601</v>
      </c>
      <c r="E1646">
        <v>155</v>
      </c>
      <c r="F1646">
        <v>413</v>
      </c>
      <c r="G1646">
        <v>12</v>
      </c>
      <c r="H1646">
        <v>17</v>
      </c>
      <c r="I1646">
        <v>45</v>
      </c>
      <c r="J1646">
        <v>13</v>
      </c>
    </row>
    <row r="1647" spans="1:10" x14ac:dyDescent="0.25">
      <c r="A1647" s="2" t="s">
        <v>28</v>
      </c>
      <c r="B1647" s="1">
        <v>44562</v>
      </c>
      <c r="C1647">
        <v>23130</v>
      </c>
      <c r="D1647">
        <v>3</v>
      </c>
      <c r="E1647">
        <v>9317</v>
      </c>
      <c r="F1647">
        <v>9868</v>
      </c>
      <c r="G1647">
        <v>258</v>
      </c>
      <c r="H1647">
        <v>1446</v>
      </c>
      <c r="I1647">
        <v>2981</v>
      </c>
      <c r="J1647">
        <v>303</v>
      </c>
    </row>
    <row r="1648" spans="1:10" x14ac:dyDescent="0.25">
      <c r="A1648" s="2" t="s">
        <v>29</v>
      </c>
      <c r="B1648" s="1">
        <v>44562</v>
      </c>
      <c r="C1648">
        <v>308</v>
      </c>
      <c r="E1648">
        <v>82</v>
      </c>
      <c r="F1648">
        <v>199</v>
      </c>
      <c r="G1648">
        <v>6</v>
      </c>
      <c r="H1648">
        <v>4</v>
      </c>
      <c r="I1648">
        <v>25</v>
      </c>
    </row>
    <row r="1649" spans="1:10" x14ac:dyDescent="0.25">
      <c r="A1649" s="2" t="s">
        <v>3</v>
      </c>
      <c r="B1649" s="1">
        <v>44593</v>
      </c>
      <c r="C1649">
        <v>178</v>
      </c>
      <c r="E1649">
        <v>50</v>
      </c>
      <c r="F1649">
        <v>119</v>
      </c>
      <c r="G1649">
        <v>2</v>
      </c>
      <c r="H1649">
        <v>5</v>
      </c>
      <c r="I1649">
        <v>6</v>
      </c>
    </row>
    <row r="1650" spans="1:10" x14ac:dyDescent="0.25">
      <c r="A1650" s="2" t="s">
        <v>4</v>
      </c>
      <c r="B1650" s="1">
        <v>44593</v>
      </c>
      <c r="C1650">
        <v>714</v>
      </c>
      <c r="E1650">
        <v>167</v>
      </c>
      <c r="F1650">
        <v>485</v>
      </c>
      <c r="G1650">
        <v>24</v>
      </c>
      <c r="H1650">
        <v>7</v>
      </c>
      <c r="I1650">
        <v>35</v>
      </c>
      <c r="J1650">
        <v>22</v>
      </c>
    </row>
    <row r="1651" spans="1:10" x14ac:dyDescent="0.25">
      <c r="A1651" s="2" t="s">
        <v>5</v>
      </c>
      <c r="B1651" s="1">
        <v>44593</v>
      </c>
      <c r="C1651">
        <v>593</v>
      </c>
      <c r="E1651">
        <v>136</v>
      </c>
      <c r="F1651">
        <v>398</v>
      </c>
      <c r="G1651">
        <v>7</v>
      </c>
      <c r="H1651">
        <v>26</v>
      </c>
      <c r="I1651">
        <v>36</v>
      </c>
      <c r="J1651">
        <v>10</v>
      </c>
    </row>
    <row r="1652" spans="1:10" x14ac:dyDescent="0.25">
      <c r="A1652" s="2" t="s">
        <v>6</v>
      </c>
      <c r="B1652" s="1">
        <v>44593</v>
      </c>
      <c r="C1652">
        <v>224</v>
      </c>
      <c r="E1652">
        <v>70</v>
      </c>
      <c r="F1652">
        <v>119</v>
      </c>
      <c r="G1652">
        <v>6</v>
      </c>
      <c r="H1652">
        <v>20</v>
      </c>
      <c r="I1652">
        <v>5</v>
      </c>
      <c r="J1652">
        <v>8</v>
      </c>
    </row>
    <row r="1653" spans="1:10" x14ac:dyDescent="0.25">
      <c r="A1653" s="2" t="s">
        <v>7</v>
      </c>
      <c r="B1653" s="1">
        <v>44593</v>
      </c>
      <c r="C1653">
        <v>2083</v>
      </c>
      <c r="D1653">
        <v>2</v>
      </c>
      <c r="E1653">
        <v>522</v>
      </c>
      <c r="F1653">
        <v>1338</v>
      </c>
      <c r="G1653">
        <v>26</v>
      </c>
      <c r="H1653">
        <v>86</v>
      </c>
      <c r="I1653">
        <v>144</v>
      </c>
      <c r="J1653">
        <v>34</v>
      </c>
    </row>
    <row r="1654" spans="1:10" x14ac:dyDescent="0.25">
      <c r="A1654" s="2" t="s">
        <v>8</v>
      </c>
      <c r="B1654" s="1">
        <v>44593</v>
      </c>
      <c r="C1654">
        <v>1236</v>
      </c>
      <c r="E1654">
        <v>252</v>
      </c>
      <c r="F1654">
        <v>785</v>
      </c>
      <c r="G1654">
        <v>24</v>
      </c>
      <c r="H1654">
        <v>59</v>
      </c>
      <c r="I1654">
        <v>60</v>
      </c>
      <c r="J1654">
        <v>97</v>
      </c>
    </row>
    <row r="1655" spans="1:10" x14ac:dyDescent="0.25">
      <c r="A1655" s="2" t="s">
        <v>9</v>
      </c>
      <c r="B1655" s="1">
        <v>44593</v>
      </c>
      <c r="C1655">
        <v>1399</v>
      </c>
      <c r="E1655">
        <v>443</v>
      </c>
      <c r="F1655">
        <v>780</v>
      </c>
      <c r="G1655">
        <v>3</v>
      </c>
      <c r="H1655">
        <v>42</v>
      </c>
      <c r="I1655">
        <v>148</v>
      </c>
      <c r="J1655">
        <v>27</v>
      </c>
    </row>
    <row r="1656" spans="1:10" x14ac:dyDescent="0.25">
      <c r="A1656" s="2" t="s">
        <v>10</v>
      </c>
      <c r="B1656" s="1">
        <v>44593</v>
      </c>
      <c r="C1656">
        <v>1277</v>
      </c>
      <c r="E1656">
        <v>375</v>
      </c>
      <c r="F1656">
        <v>711</v>
      </c>
      <c r="G1656">
        <v>5</v>
      </c>
      <c r="H1656">
        <v>44</v>
      </c>
      <c r="I1656">
        <v>124</v>
      </c>
      <c r="J1656">
        <v>54</v>
      </c>
    </row>
    <row r="1657" spans="1:10" x14ac:dyDescent="0.25">
      <c r="A1657" s="2" t="s">
        <v>11</v>
      </c>
      <c r="B1657" s="1">
        <v>44593</v>
      </c>
      <c r="C1657">
        <v>2476</v>
      </c>
      <c r="E1657">
        <v>687</v>
      </c>
      <c r="F1657">
        <v>1660</v>
      </c>
      <c r="G1657">
        <v>3</v>
      </c>
      <c r="H1657">
        <v>37</v>
      </c>
      <c r="I1657">
        <v>116</v>
      </c>
      <c r="J1657">
        <v>24</v>
      </c>
    </row>
    <row r="1658" spans="1:10" x14ac:dyDescent="0.25">
      <c r="A1658" s="2" t="s">
        <v>12</v>
      </c>
      <c r="B1658" s="1">
        <v>44593</v>
      </c>
      <c r="C1658">
        <v>652</v>
      </c>
      <c r="E1658">
        <v>182</v>
      </c>
      <c r="F1658">
        <v>379</v>
      </c>
      <c r="G1658">
        <v>8</v>
      </c>
      <c r="H1658">
        <v>17</v>
      </c>
      <c r="I1658">
        <v>67</v>
      </c>
      <c r="J1658">
        <v>21</v>
      </c>
    </row>
    <row r="1659" spans="1:10" x14ac:dyDescent="0.25">
      <c r="A1659" s="2" t="s">
        <v>13</v>
      </c>
      <c r="B1659" s="1">
        <v>44593</v>
      </c>
      <c r="C1659">
        <v>4349</v>
      </c>
      <c r="D1659">
        <v>26</v>
      </c>
      <c r="E1659">
        <v>702</v>
      </c>
      <c r="F1659">
        <v>3156</v>
      </c>
      <c r="G1659">
        <v>36</v>
      </c>
      <c r="H1659">
        <v>118</v>
      </c>
      <c r="I1659">
        <v>431</v>
      </c>
      <c r="J1659">
        <v>106</v>
      </c>
    </row>
    <row r="1660" spans="1:10" x14ac:dyDescent="0.25">
      <c r="A1660" s="2" t="s">
        <v>14</v>
      </c>
      <c r="B1660" s="1">
        <v>44593</v>
      </c>
      <c r="C1660">
        <v>1564</v>
      </c>
      <c r="D1660">
        <v>3</v>
      </c>
      <c r="E1660">
        <v>501</v>
      </c>
      <c r="F1660">
        <v>900</v>
      </c>
      <c r="G1660">
        <v>6</v>
      </c>
      <c r="H1660">
        <v>32</v>
      </c>
      <c r="I1660">
        <v>197</v>
      </c>
      <c r="J1660">
        <v>23</v>
      </c>
    </row>
    <row r="1661" spans="1:10" x14ac:dyDescent="0.25">
      <c r="A1661" s="2" t="s">
        <v>15</v>
      </c>
      <c r="B1661" s="1">
        <v>44593</v>
      </c>
      <c r="C1661">
        <v>2454</v>
      </c>
      <c r="D1661">
        <v>1</v>
      </c>
      <c r="E1661">
        <v>912</v>
      </c>
      <c r="F1661">
        <v>1506</v>
      </c>
      <c r="G1661">
        <v>22</v>
      </c>
      <c r="H1661">
        <v>43</v>
      </c>
      <c r="I1661">
        <v>142</v>
      </c>
      <c r="J1661">
        <v>35</v>
      </c>
    </row>
    <row r="1662" spans="1:10" x14ac:dyDescent="0.25">
      <c r="A1662" s="2" t="s">
        <v>16</v>
      </c>
      <c r="B1662" s="1">
        <v>44593</v>
      </c>
      <c r="C1662">
        <v>791</v>
      </c>
      <c r="E1662">
        <v>178</v>
      </c>
      <c r="F1662">
        <v>473</v>
      </c>
      <c r="G1662">
        <v>24</v>
      </c>
      <c r="H1662">
        <v>57</v>
      </c>
      <c r="I1662">
        <v>56</v>
      </c>
      <c r="J1662">
        <v>20</v>
      </c>
    </row>
    <row r="1663" spans="1:10" x14ac:dyDescent="0.25">
      <c r="A1663" s="2" t="s">
        <v>17</v>
      </c>
      <c r="B1663" s="1">
        <v>44593</v>
      </c>
      <c r="C1663">
        <v>889</v>
      </c>
      <c r="E1663">
        <v>196</v>
      </c>
      <c r="F1663">
        <v>635</v>
      </c>
      <c r="G1663">
        <v>7</v>
      </c>
      <c r="H1663">
        <v>13</v>
      </c>
      <c r="I1663">
        <v>42</v>
      </c>
      <c r="J1663">
        <v>6</v>
      </c>
    </row>
    <row r="1664" spans="1:10" x14ac:dyDescent="0.25">
      <c r="A1664" s="2" t="s">
        <v>18</v>
      </c>
      <c r="B1664" s="1">
        <v>44593</v>
      </c>
      <c r="C1664">
        <v>1560</v>
      </c>
      <c r="D1664">
        <v>3</v>
      </c>
      <c r="E1664">
        <v>278</v>
      </c>
      <c r="F1664">
        <v>1065</v>
      </c>
      <c r="G1664">
        <v>26</v>
      </c>
      <c r="H1664">
        <v>32</v>
      </c>
      <c r="I1664">
        <v>172</v>
      </c>
      <c r="J1664">
        <v>44</v>
      </c>
    </row>
    <row r="1665" spans="1:10" x14ac:dyDescent="0.25">
      <c r="A1665" s="2" t="s">
        <v>19</v>
      </c>
      <c r="B1665" s="1">
        <v>44593</v>
      </c>
      <c r="C1665">
        <v>445</v>
      </c>
      <c r="E1665">
        <v>92</v>
      </c>
      <c r="F1665">
        <v>280</v>
      </c>
      <c r="G1665">
        <v>1</v>
      </c>
      <c r="H1665">
        <v>18</v>
      </c>
      <c r="I1665">
        <v>62</v>
      </c>
      <c r="J1665">
        <v>14</v>
      </c>
    </row>
    <row r="1666" spans="1:10" x14ac:dyDescent="0.25">
      <c r="A1666" s="2" t="s">
        <v>20</v>
      </c>
      <c r="B1666" s="1">
        <v>44593</v>
      </c>
      <c r="C1666">
        <v>5624</v>
      </c>
      <c r="D1666">
        <v>2</v>
      </c>
      <c r="E1666">
        <v>1950</v>
      </c>
      <c r="F1666">
        <v>3229</v>
      </c>
      <c r="G1666">
        <v>83</v>
      </c>
      <c r="H1666">
        <v>145</v>
      </c>
      <c r="I1666">
        <v>317</v>
      </c>
      <c r="J1666">
        <v>247</v>
      </c>
    </row>
    <row r="1667" spans="1:10" x14ac:dyDescent="0.25">
      <c r="A1667" s="2" t="s">
        <v>21</v>
      </c>
      <c r="B1667" s="1">
        <v>44593</v>
      </c>
      <c r="C1667">
        <v>5001</v>
      </c>
      <c r="D1667">
        <v>2</v>
      </c>
      <c r="E1667">
        <v>1852</v>
      </c>
      <c r="F1667">
        <v>2544</v>
      </c>
      <c r="G1667">
        <v>65</v>
      </c>
      <c r="H1667">
        <v>197</v>
      </c>
      <c r="I1667">
        <v>449</v>
      </c>
      <c r="J1667">
        <v>31</v>
      </c>
    </row>
    <row r="1668" spans="1:10" x14ac:dyDescent="0.25">
      <c r="A1668" s="2" t="s">
        <v>22</v>
      </c>
      <c r="B1668" s="1">
        <v>44593</v>
      </c>
      <c r="C1668">
        <v>767</v>
      </c>
      <c r="E1668">
        <v>158</v>
      </c>
      <c r="F1668">
        <v>529</v>
      </c>
      <c r="G1668">
        <v>2</v>
      </c>
      <c r="H1668">
        <v>24</v>
      </c>
      <c r="I1668">
        <v>53</v>
      </c>
      <c r="J1668">
        <v>32</v>
      </c>
    </row>
    <row r="1669" spans="1:10" x14ac:dyDescent="0.25">
      <c r="A1669" s="2" t="s">
        <v>23</v>
      </c>
      <c r="B1669" s="1">
        <v>44593</v>
      </c>
      <c r="C1669">
        <v>633</v>
      </c>
      <c r="D1669">
        <v>1</v>
      </c>
      <c r="E1669">
        <v>189</v>
      </c>
      <c r="F1669">
        <v>375</v>
      </c>
      <c r="G1669">
        <v>3</v>
      </c>
      <c r="H1669">
        <v>20</v>
      </c>
      <c r="I1669">
        <v>95</v>
      </c>
      <c r="J1669">
        <v>9</v>
      </c>
    </row>
    <row r="1670" spans="1:10" x14ac:dyDescent="0.25">
      <c r="A1670" s="2" t="s">
        <v>24</v>
      </c>
      <c r="B1670" s="1">
        <v>44593</v>
      </c>
      <c r="C1670">
        <v>144</v>
      </c>
      <c r="E1670">
        <v>38</v>
      </c>
      <c r="F1670">
        <v>94</v>
      </c>
      <c r="G1670">
        <v>5</v>
      </c>
      <c r="H1670">
        <v>5</v>
      </c>
      <c r="I1670">
        <v>5</v>
      </c>
      <c r="J1670">
        <v>1</v>
      </c>
    </row>
    <row r="1671" spans="1:10" x14ac:dyDescent="0.25">
      <c r="A1671" s="2" t="s">
        <v>25</v>
      </c>
      <c r="B1671" s="1">
        <v>44593</v>
      </c>
      <c r="C1671">
        <v>7579</v>
      </c>
      <c r="D1671">
        <v>1</v>
      </c>
      <c r="E1671">
        <v>2754</v>
      </c>
      <c r="F1671">
        <v>3637</v>
      </c>
      <c r="G1671">
        <v>40</v>
      </c>
      <c r="H1671">
        <v>174</v>
      </c>
      <c r="I1671">
        <v>1261</v>
      </c>
      <c r="J1671">
        <v>199</v>
      </c>
    </row>
    <row r="1672" spans="1:10" x14ac:dyDescent="0.25">
      <c r="A1672" s="2" t="s">
        <v>26</v>
      </c>
      <c r="B1672" s="1">
        <v>44593</v>
      </c>
      <c r="C1672">
        <v>4531</v>
      </c>
      <c r="D1672">
        <v>3</v>
      </c>
      <c r="E1672">
        <v>1540</v>
      </c>
      <c r="F1672">
        <v>2345</v>
      </c>
      <c r="G1672">
        <v>40</v>
      </c>
      <c r="H1672">
        <v>88</v>
      </c>
      <c r="I1672">
        <v>588</v>
      </c>
      <c r="J1672">
        <v>210</v>
      </c>
    </row>
    <row r="1673" spans="1:10" x14ac:dyDescent="0.25">
      <c r="A1673" s="2" t="s">
        <v>27</v>
      </c>
      <c r="B1673" s="1">
        <v>44593</v>
      </c>
      <c r="C1673">
        <v>670</v>
      </c>
      <c r="E1673">
        <v>189</v>
      </c>
      <c r="F1673">
        <v>455</v>
      </c>
      <c r="G1673">
        <v>22</v>
      </c>
      <c r="H1673">
        <v>23</v>
      </c>
      <c r="I1673">
        <v>52</v>
      </c>
      <c r="J1673">
        <v>13</v>
      </c>
    </row>
    <row r="1674" spans="1:10" x14ac:dyDescent="0.25">
      <c r="A1674" s="2" t="s">
        <v>28</v>
      </c>
      <c r="B1674" s="1">
        <v>44593</v>
      </c>
      <c r="C1674">
        <v>25601</v>
      </c>
      <c r="D1674">
        <v>5</v>
      </c>
      <c r="E1674">
        <v>9904</v>
      </c>
      <c r="F1674">
        <v>11220</v>
      </c>
      <c r="G1674">
        <v>332</v>
      </c>
      <c r="H1674">
        <v>1582</v>
      </c>
      <c r="I1674">
        <v>3357</v>
      </c>
      <c r="J1674">
        <v>390</v>
      </c>
    </row>
    <row r="1675" spans="1:10" x14ac:dyDescent="0.25">
      <c r="A1675" s="2" t="s">
        <v>29</v>
      </c>
      <c r="B1675" s="1">
        <v>44593</v>
      </c>
      <c r="C1675">
        <v>375</v>
      </c>
      <c r="E1675">
        <v>94</v>
      </c>
      <c r="F1675">
        <v>234</v>
      </c>
      <c r="G1675">
        <v>13</v>
      </c>
      <c r="H1675">
        <v>11</v>
      </c>
      <c r="I1675">
        <v>32</v>
      </c>
    </row>
    <row r="1676" spans="1:10" x14ac:dyDescent="0.25">
      <c r="A1676" s="2" t="s">
        <v>3</v>
      </c>
      <c r="B1676" s="1">
        <v>44621</v>
      </c>
      <c r="C1676">
        <v>261</v>
      </c>
      <c r="D1676">
        <v>1</v>
      </c>
      <c r="E1676">
        <v>67</v>
      </c>
      <c r="F1676">
        <v>179</v>
      </c>
      <c r="G1676">
        <v>1</v>
      </c>
      <c r="H1676">
        <v>3</v>
      </c>
      <c r="I1676">
        <v>10</v>
      </c>
      <c r="J1676">
        <v>2</v>
      </c>
    </row>
    <row r="1677" spans="1:10" x14ac:dyDescent="0.25">
      <c r="A1677" s="2" t="s">
        <v>4</v>
      </c>
      <c r="B1677" s="1">
        <v>44621</v>
      </c>
      <c r="C1677">
        <v>902</v>
      </c>
      <c r="E1677">
        <v>217</v>
      </c>
      <c r="F1677">
        <v>593</v>
      </c>
      <c r="G1677">
        <v>14</v>
      </c>
      <c r="H1677">
        <v>10</v>
      </c>
      <c r="I1677">
        <v>62</v>
      </c>
      <c r="J1677">
        <v>31</v>
      </c>
    </row>
    <row r="1678" spans="1:10" x14ac:dyDescent="0.25">
      <c r="A1678" s="2" t="s">
        <v>5</v>
      </c>
      <c r="B1678" s="1">
        <v>44621</v>
      </c>
      <c r="C1678">
        <v>760</v>
      </c>
      <c r="D1678">
        <v>1</v>
      </c>
      <c r="E1678">
        <v>183</v>
      </c>
      <c r="F1678">
        <v>507</v>
      </c>
      <c r="G1678">
        <v>9</v>
      </c>
      <c r="H1678">
        <v>17</v>
      </c>
      <c r="I1678">
        <v>52</v>
      </c>
      <c r="J1678">
        <v>11</v>
      </c>
    </row>
    <row r="1679" spans="1:10" x14ac:dyDescent="0.25">
      <c r="A1679" s="2" t="s">
        <v>6</v>
      </c>
      <c r="B1679" s="1">
        <v>44621</v>
      </c>
      <c r="C1679">
        <v>385</v>
      </c>
      <c r="D1679">
        <v>1</v>
      </c>
      <c r="E1679">
        <v>128</v>
      </c>
      <c r="F1679">
        <v>200</v>
      </c>
      <c r="G1679">
        <v>9</v>
      </c>
      <c r="H1679">
        <v>36</v>
      </c>
      <c r="I1679">
        <v>5</v>
      </c>
      <c r="J1679">
        <v>15</v>
      </c>
    </row>
    <row r="1680" spans="1:10" x14ac:dyDescent="0.25">
      <c r="A1680" s="2" t="s">
        <v>7</v>
      </c>
      <c r="B1680" s="1">
        <v>44621</v>
      </c>
      <c r="C1680">
        <v>2520</v>
      </c>
      <c r="E1680">
        <v>558</v>
      </c>
      <c r="F1680">
        <v>1723</v>
      </c>
      <c r="G1680">
        <v>42</v>
      </c>
      <c r="H1680">
        <v>84</v>
      </c>
      <c r="I1680">
        <v>154</v>
      </c>
      <c r="J1680">
        <v>55</v>
      </c>
    </row>
    <row r="1681" spans="1:10" x14ac:dyDescent="0.25">
      <c r="A1681" s="2" t="s">
        <v>8</v>
      </c>
      <c r="B1681" s="1">
        <v>44621</v>
      </c>
      <c r="C1681">
        <v>1334</v>
      </c>
      <c r="D1681">
        <v>2</v>
      </c>
      <c r="E1681">
        <v>240</v>
      </c>
      <c r="F1681">
        <v>890</v>
      </c>
      <c r="G1681">
        <v>19</v>
      </c>
      <c r="H1681">
        <v>70</v>
      </c>
      <c r="I1681">
        <v>69</v>
      </c>
      <c r="J1681">
        <v>85</v>
      </c>
    </row>
    <row r="1682" spans="1:10" x14ac:dyDescent="0.25">
      <c r="A1682" s="2" t="s">
        <v>9</v>
      </c>
      <c r="B1682" s="1">
        <v>44621</v>
      </c>
      <c r="C1682">
        <v>1614</v>
      </c>
      <c r="E1682">
        <v>545</v>
      </c>
      <c r="F1682">
        <v>875</v>
      </c>
      <c r="G1682">
        <v>2</v>
      </c>
      <c r="H1682">
        <v>50</v>
      </c>
      <c r="I1682">
        <v>174</v>
      </c>
      <c r="J1682">
        <v>11</v>
      </c>
    </row>
    <row r="1683" spans="1:10" x14ac:dyDescent="0.25">
      <c r="A1683" s="2" t="s">
        <v>10</v>
      </c>
      <c r="B1683" s="1">
        <v>44621</v>
      </c>
      <c r="C1683">
        <v>1683</v>
      </c>
      <c r="D1683">
        <v>1</v>
      </c>
      <c r="E1683">
        <v>523</v>
      </c>
      <c r="F1683">
        <v>969</v>
      </c>
      <c r="G1683">
        <v>6</v>
      </c>
      <c r="H1683">
        <v>45</v>
      </c>
      <c r="I1683">
        <v>169</v>
      </c>
      <c r="J1683">
        <v>39</v>
      </c>
    </row>
    <row r="1684" spans="1:10" x14ac:dyDescent="0.25">
      <c r="A1684" s="2" t="s">
        <v>11</v>
      </c>
      <c r="B1684" s="1">
        <v>44621</v>
      </c>
      <c r="C1684">
        <v>3378</v>
      </c>
      <c r="E1684">
        <v>930</v>
      </c>
      <c r="F1684">
        <v>2294</v>
      </c>
      <c r="G1684">
        <v>3</v>
      </c>
      <c r="H1684">
        <v>56</v>
      </c>
      <c r="I1684">
        <v>133</v>
      </c>
      <c r="J1684">
        <v>33</v>
      </c>
    </row>
    <row r="1685" spans="1:10" x14ac:dyDescent="0.25">
      <c r="A1685" s="2" t="s">
        <v>12</v>
      </c>
      <c r="B1685" s="1">
        <v>44621</v>
      </c>
      <c r="C1685">
        <v>700</v>
      </c>
      <c r="E1685">
        <v>179</v>
      </c>
      <c r="F1685">
        <v>397</v>
      </c>
      <c r="G1685">
        <v>24</v>
      </c>
      <c r="H1685">
        <v>19</v>
      </c>
      <c r="I1685">
        <v>56</v>
      </c>
      <c r="J1685">
        <v>42</v>
      </c>
    </row>
    <row r="1686" spans="1:10" x14ac:dyDescent="0.25">
      <c r="A1686" s="2" t="s">
        <v>13</v>
      </c>
      <c r="B1686" s="1">
        <v>44621</v>
      </c>
      <c r="C1686">
        <v>5847</v>
      </c>
      <c r="D1686">
        <v>10</v>
      </c>
      <c r="E1686">
        <v>1052</v>
      </c>
      <c r="F1686">
        <v>4133</v>
      </c>
      <c r="G1686">
        <v>49</v>
      </c>
      <c r="H1686">
        <v>252</v>
      </c>
      <c r="I1686">
        <v>555</v>
      </c>
      <c r="J1686">
        <v>118</v>
      </c>
    </row>
    <row r="1687" spans="1:10" x14ac:dyDescent="0.25">
      <c r="A1687" s="2" t="s">
        <v>14</v>
      </c>
      <c r="B1687" s="1">
        <v>44621</v>
      </c>
      <c r="C1687">
        <v>2166</v>
      </c>
      <c r="D1687">
        <v>1</v>
      </c>
      <c r="E1687">
        <v>706</v>
      </c>
      <c r="F1687">
        <v>1130</v>
      </c>
      <c r="G1687">
        <v>88</v>
      </c>
      <c r="H1687">
        <v>72</v>
      </c>
      <c r="I1687">
        <v>246</v>
      </c>
      <c r="J1687">
        <v>41</v>
      </c>
    </row>
    <row r="1688" spans="1:10" x14ac:dyDescent="0.25">
      <c r="A1688" s="2" t="s">
        <v>15</v>
      </c>
      <c r="B1688" s="1">
        <v>44621</v>
      </c>
      <c r="C1688">
        <v>3220</v>
      </c>
      <c r="D1688">
        <v>1</v>
      </c>
      <c r="E1688">
        <v>1196</v>
      </c>
      <c r="F1688">
        <v>1937</v>
      </c>
      <c r="G1688">
        <v>41</v>
      </c>
      <c r="H1688">
        <v>46</v>
      </c>
      <c r="I1688">
        <v>210</v>
      </c>
      <c r="J1688">
        <v>46</v>
      </c>
    </row>
    <row r="1689" spans="1:10" x14ac:dyDescent="0.25">
      <c r="A1689" s="2" t="s">
        <v>16</v>
      </c>
      <c r="B1689" s="1">
        <v>44621</v>
      </c>
      <c r="C1689">
        <v>1091</v>
      </c>
      <c r="E1689">
        <v>321</v>
      </c>
      <c r="F1689">
        <v>654</v>
      </c>
      <c r="G1689">
        <v>27</v>
      </c>
      <c r="H1689">
        <v>28</v>
      </c>
      <c r="I1689">
        <v>52</v>
      </c>
      <c r="J1689">
        <v>26</v>
      </c>
    </row>
    <row r="1690" spans="1:10" x14ac:dyDescent="0.25">
      <c r="A1690" s="2" t="s">
        <v>17</v>
      </c>
      <c r="B1690" s="1">
        <v>44621</v>
      </c>
      <c r="C1690">
        <v>1174</v>
      </c>
      <c r="E1690">
        <v>307</v>
      </c>
      <c r="F1690">
        <v>799</v>
      </c>
      <c r="G1690">
        <v>11</v>
      </c>
      <c r="H1690">
        <v>20</v>
      </c>
      <c r="I1690">
        <v>38</v>
      </c>
      <c r="J1690">
        <v>13</v>
      </c>
    </row>
    <row r="1691" spans="1:10" x14ac:dyDescent="0.25">
      <c r="A1691" s="2" t="s">
        <v>18</v>
      </c>
      <c r="B1691" s="1">
        <v>44621</v>
      </c>
      <c r="C1691">
        <v>1969</v>
      </c>
      <c r="D1691">
        <v>1</v>
      </c>
      <c r="E1691">
        <v>340</v>
      </c>
      <c r="F1691">
        <v>1350</v>
      </c>
      <c r="G1691">
        <v>23</v>
      </c>
      <c r="H1691">
        <v>41</v>
      </c>
      <c r="I1691">
        <v>234</v>
      </c>
      <c r="J1691">
        <v>47</v>
      </c>
    </row>
    <row r="1692" spans="1:10" x14ac:dyDescent="0.25">
      <c r="A1692" s="2" t="s">
        <v>19</v>
      </c>
      <c r="B1692" s="1">
        <v>44621</v>
      </c>
      <c r="C1692">
        <v>518</v>
      </c>
      <c r="E1692">
        <v>97</v>
      </c>
      <c r="F1692">
        <v>335</v>
      </c>
      <c r="G1692">
        <v>1</v>
      </c>
      <c r="H1692">
        <v>10</v>
      </c>
      <c r="I1692">
        <v>62</v>
      </c>
      <c r="J1692">
        <v>29</v>
      </c>
    </row>
    <row r="1693" spans="1:10" x14ac:dyDescent="0.25">
      <c r="A1693" s="2" t="s">
        <v>20</v>
      </c>
      <c r="B1693" s="1">
        <v>44621</v>
      </c>
      <c r="C1693">
        <v>7162</v>
      </c>
      <c r="D1693">
        <v>10</v>
      </c>
      <c r="E1693">
        <v>2416</v>
      </c>
      <c r="F1693">
        <v>4140</v>
      </c>
      <c r="G1693">
        <v>92</v>
      </c>
      <c r="H1693">
        <v>214</v>
      </c>
      <c r="I1693">
        <v>366</v>
      </c>
      <c r="J1693">
        <v>343</v>
      </c>
    </row>
    <row r="1694" spans="1:10" x14ac:dyDescent="0.25">
      <c r="A1694" s="2" t="s">
        <v>21</v>
      </c>
      <c r="B1694" s="1">
        <v>44621</v>
      </c>
      <c r="C1694">
        <v>6025</v>
      </c>
      <c r="D1694">
        <v>3</v>
      </c>
      <c r="E1694">
        <v>2276</v>
      </c>
      <c r="F1694">
        <v>3020</v>
      </c>
      <c r="G1694">
        <v>100</v>
      </c>
      <c r="H1694">
        <v>208</v>
      </c>
      <c r="I1694">
        <v>533</v>
      </c>
      <c r="J1694">
        <v>45</v>
      </c>
    </row>
    <row r="1695" spans="1:10" x14ac:dyDescent="0.25">
      <c r="A1695" s="2" t="s">
        <v>22</v>
      </c>
      <c r="B1695" s="1">
        <v>44621</v>
      </c>
      <c r="C1695">
        <v>894</v>
      </c>
      <c r="E1695">
        <v>141</v>
      </c>
      <c r="F1695">
        <v>674</v>
      </c>
      <c r="G1695">
        <v>4</v>
      </c>
      <c r="H1695">
        <v>15</v>
      </c>
      <c r="I1695">
        <v>71</v>
      </c>
      <c r="J1695">
        <v>22</v>
      </c>
    </row>
    <row r="1696" spans="1:10" x14ac:dyDescent="0.25">
      <c r="A1696" s="2" t="s">
        <v>23</v>
      </c>
      <c r="B1696" s="1">
        <v>44621</v>
      </c>
      <c r="C1696">
        <v>820</v>
      </c>
      <c r="D1696">
        <v>2</v>
      </c>
      <c r="E1696">
        <v>208</v>
      </c>
      <c r="F1696">
        <v>512</v>
      </c>
      <c r="G1696">
        <v>14</v>
      </c>
      <c r="H1696">
        <v>28</v>
      </c>
      <c r="I1696">
        <v>102</v>
      </c>
      <c r="J1696">
        <v>15</v>
      </c>
    </row>
    <row r="1697" spans="1:10" x14ac:dyDescent="0.25">
      <c r="A1697" s="2" t="s">
        <v>24</v>
      </c>
      <c r="B1697" s="1">
        <v>44621</v>
      </c>
      <c r="C1697">
        <v>145</v>
      </c>
      <c r="E1697">
        <v>31</v>
      </c>
      <c r="F1697">
        <v>100</v>
      </c>
      <c r="H1697">
        <v>7</v>
      </c>
      <c r="I1697">
        <v>9</v>
      </c>
    </row>
    <row r="1698" spans="1:10" x14ac:dyDescent="0.25">
      <c r="A1698" s="2" t="s">
        <v>25</v>
      </c>
      <c r="B1698" s="1">
        <v>44621</v>
      </c>
      <c r="C1698">
        <v>8797</v>
      </c>
      <c r="D1698">
        <v>1</v>
      </c>
      <c r="E1698">
        <v>3056</v>
      </c>
      <c r="F1698">
        <v>4240</v>
      </c>
      <c r="G1698">
        <v>34</v>
      </c>
      <c r="H1698">
        <v>227</v>
      </c>
      <c r="I1698">
        <v>1659</v>
      </c>
      <c r="J1698">
        <v>218</v>
      </c>
    </row>
    <row r="1699" spans="1:10" x14ac:dyDescent="0.25">
      <c r="A1699" s="2" t="s">
        <v>26</v>
      </c>
      <c r="B1699" s="1">
        <v>44621</v>
      </c>
      <c r="C1699">
        <v>6453</v>
      </c>
      <c r="D1699">
        <v>10</v>
      </c>
      <c r="E1699">
        <v>2195</v>
      </c>
      <c r="F1699">
        <v>3340</v>
      </c>
      <c r="G1699">
        <v>84</v>
      </c>
      <c r="H1699">
        <v>149</v>
      </c>
      <c r="I1699">
        <v>768</v>
      </c>
      <c r="J1699">
        <v>291</v>
      </c>
    </row>
    <row r="1700" spans="1:10" x14ac:dyDescent="0.25">
      <c r="A1700" s="2" t="s">
        <v>27</v>
      </c>
      <c r="B1700" s="1">
        <v>44621</v>
      </c>
      <c r="C1700">
        <v>961</v>
      </c>
      <c r="E1700">
        <v>350</v>
      </c>
      <c r="F1700">
        <v>656</v>
      </c>
      <c r="G1700">
        <v>4</v>
      </c>
      <c r="H1700">
        <v>12</v>
      </c>
      <c r="I1700">
        <v>57</v>
      </c>
      <c r="J1700">
        <v>20</v>
      </c>
    </row>
    <row r="1701" spans="1:10" x14ac:dyDescent="0.25">
      <c r="A1701" s="2" t="s">
        <v>28</v>
      </c>
      <c r="B1701" s="1">
        <v>44621</v>
      </c>
      <c r="C1701">
        <v>32744</v>
      </c>
      <c r="D1701">
        <v>4</v>
      </c>
      <c r="E1701">
        <v>12792</v>
      </c>
      <c r="F1701">
        <v>14468</v>
      </c>
      <c r="G1701">
        <v>421</v>
      </c>
      <c r="H1701">
        <v>1903</v>
      </c>
      <c r="I1701">
        <v>4289</v>
      </c>
      <c r="J1701">
        <v>497</v>
      </c>
    </row>
    <row r="1702" spans="1:10" x14ac:dyDescent="0.25">
      <c r="A1702" s="2" t="s">
        <v>29</v>
      </c>
      <c r="B1702" s="1">
        <v>44621</v>
      </c>
      <c r="C1702">
        <v>501</v>
      </c>
      <c r="E1702">
        <v>111</v>
      </c>
      <c r="F1702">
        <v>344</v>
      </c>
      <c r="G1702">
        <v>2</v>
      </c>
      <c r="H1702">
        <v>11</v>
      </c>
      <c r="I1702">
        <v>41</v>
      </c>
      <c r="J1702">
        <v>2</v>
      </c>
    </row>
    <row r="1703" spans="1:10" x14ac:dyDescent="0.25">
      <c r="A1703" s="2" t="s">
        <v>3</v>
      </c>
      <c r="B1703" s="1">
        <v>44652</v>
      </c>
      <c r="C1703">
        <v>207</v>
      </c>
      <c r="E1703">
        <v>45</v>
      </c>
      <c r="F1703">
        <v>148</v>
      </c>
      <c r="G1703">
        <v>1</v>
      </c>
      <c r="H1703">
        <v>7</v>
      </c>
      <c r="I1703">
        <v>3</v>
      </c>
      <c r="J1703">
        <v>6</v>
      </c>
    </row>
    <row r="1704" spans="1:10" x14ac:dyDescent="0.25">
      <c r="A1704" s="2" t="s">
        <v>4</v>
      </c>
      <c r="B1704" s="1">
        <v>44652</v>
      </c>
      <c r="C1704">
        <v>821</v>
      </c>
      <c r="E1704">
        <v>164</v>
      </c>
      <c r="F1704">
        <v>540</v>
      </c>
      <c r="G1704">
        <v>6</v>
      </c>
      <c r="H1704">
        <v>50</v>
      </c>
      <c r="I1704">
        <v>43</v>
      </c>
      <c r="J1704">
        <v>40</v>
      </c>
    </row>
    <row r="1705" spans="1:10" x14ac:dyDescent="0.25">
      <c r="A1705" s="2" t="s">
        <v>5</v>
      </c>
      <c r="B1705" s="1">
        <v>44652</v>
      </c>
      <c r="C1705">
        <v>641</v>
      </c>
      <c r="E1705">
        <v>141</v>
      </c>
      <c r="F1705">
        <v>452</v>
      </c>
      <c r="G1705">
        <v>9</v>
      </c>
      <c r="H1705">
        <v>14</v>
      </c>
      <c r="I1705">
        <v>33</v>
      </c>
      <c r="J1705">
        <v>10</v>
      </c>
    </row>
    <row r="1706" spans="1:10" x14ac:dyDescent="0.25">
      <c r="A1706" s="2" t="s">
        <v>6</v>
      </c>
      <c r="B1706" s="1">
        <v>44652</v>
      </c>
      <c r="C1706">
        <v>275</v>
      </c>
      <c r="E1706">
        <v>77</v>
      </c>
      <c r="F1706">
        <v>149</v>
      </c>
      <c r="G1706">
        <v>3</v>
      </c>
      <c r="H1706">
        <v>31</v>
      </c>
      <c r="I1706">
        <v>15</v>
      </c>
      <c r="J1706">
        <v>5</v>
      </c>
    </row>
    <row r="1707" spans="1:10" x14ac:dyDescent="0.25">
      <c r="A1707" s="2" t="s">
        <v>7</v>
      </c>
      <c r="B1707" s="1">
        <v>44652</v>
      </c>
      <c r="C1707">
        <v>2024</v>
      </c>
      <c r="E1707">
        <v>501</v>
      </c>
      <c r="F1707">
        <v>1332</v>
      </c>
      <c r="G1707">
        <v>25</v>
      </c>
      <c r="H1707">
        <v>60</v>
      </c>
      <c r="I1707">
        <v>121</v>
      </c>
      <c r="J1707">
        <v>30</v>
      </c>
    </row>
    <row r="1708" spans="1:10" x14ac:dyDescent="0.25">
      <c r="A1708" s="2" t="s">
        <v>8</v>
      </c>
      <c r="B1708" s="1">
        <v>44652</v>
      </c>
      <c r="C1708">
        <v>1155</v>
      </c>
      <c r="D1708">
        <v>2</v>
      </c>
      <c r="E1708">
        <v>234</v>
      </c>
      <c r="F1708">
        <v>744</v>
      </c>
      <c r="G1708">
        <v>7</v>
      </c>
      <c r="H1708">
        <v>39</v>
      </c>
      <c r="I1708">
        <v>67</v>
      </c>
      <c r="J1708">
        <v>96</v>
      </c>
    </row>
    <row r="1709" spans="1:10" x14ac:dyDescent="0.25">
      <c r="A1709" s="2" t="s">
        <v>9</v>
      </c>
      <c r="B1709" s="1">
        <v>44652</v>
      </c>
      <c r="C1709">
        <v>1422</v>
      </c>
      <c r="D1709">
        <v>1</v>
      </c>
      <c r="E1709">
        <v>472</v>
      </c>
      <c r="F1709">
        <v>810</v>
      </c>
      <c r="G1709">
        <v>1</v>
      </c>
      <c r="H1709">
        <v>38</v>
      </c>
      <c r="I1709">
        <v>131</v>
      </c>
      <c r="J1709">
        <v>14</v>
      </c>
    </row>
    <row r="1710" spans="1:10" x14ac:dyDescent="0.25">
      <c r="A1710" s="2" t="s">
        <v>10</v>
      </c>
      <c r="B1710" s="1">
        <v>44652</v>
      </c>
      <c r="C1710">
        <v>1311</v>
      </c>
      <c r="E1710">
        <v>385</v>
      </c>
      <c r="F1710">
        <v>744</v>
      </c>
      <c r="G1710">
        <v>3</v>
      </c>
      <c r="H1710">
        <v>35</v>
      </c>
      <c r="I1710">
        <v>133</v>
      </c>
      <c r="J1710">
        <v>48</v>
      </c>
    </row>
    <row r="1711" spans="1:10" x14ac:dyDescent="0.25">
      <c r="A1711" s="2" t="s">
        <v>11</v>
      </c>
      <c r="B1711" s="1">
        <v>44652</v>
      </c>
      <c r="C1711">
        <v>2626</v>
      </c>
      <c r="D1711">
        <v>3</v>
      </c>
      <c r="E1711">
        <v>677</v>
      </c>
      <c r="F1711">
        <v>1834</v>
      </c>
      <c r="G1711">
        <v>3</v>
      </c>
      <c r="H1711">
        <v>29</v>
      </c>
      <c r="I1711">
        <v>107</v>
      </c>
      <c r="J1711">
        <v>29</v>
      </c>
    </row>
    <row r="1712" spans="1:10" x14ac:dyDescent="0.25">
      <c r="A1712" s="2" t="s">
        <v>12</v>
      </c>
      <c r="B1712" s="1">
        <v>44652</v>
      </c>
      <c r="C1712">
        <v>611</v>
      </c>
      <c r="E1712">
        <v>142</v>
      </c>
      <c r="F1712">
        <v>387</v>
      </c>
      <c r="G1712">
        <v>12</v>
      </c>
      <c r="H1712">
        <v>14</v>
      </c>
      <c r="I1712">
        <v>52</v>
      </c>
      <c r="J1712">
        <v>26</v>
      </c>
    </row>
    <row r="1713" spans="1:10" x14ac:dyDescent="0.25">
      <c r="A1713" s="2" t="s">
        <v>13</v>
      </c>
      <c r="B1713" s="1">
        <v>44652</v>
      </c>
      <c r="C1713">
        <v>4913</v>
      </c>
      <c r="D1713">
        <v>13</v>
      </c>
      <c r="E1713">
        <v>830</v>
      </c>
      <c r="F1713">
        <v>3478</v>
      </c>
      <c r="G1713">
        <v>17</v>
      </c>
      <c r="H1713">
        <v>158</v>
      </c>
      <c r="I1713">
        <v>508</v>
      </c>
      <c r="J1713">
        <v>180</v>
      </c>
    </row>
    <row r="1714" spans="1:10" x14ac:dyDescent="0.25">
      <c r="A1714" s="2" t="s">
        <v>14</v>
      </c>
      <c r="B1714" s="1">
        <v>44652</v>
      </c>
      <c r="C1714">
        <v>1592</v>
      </c>
      <c r="E1714">
        <v>523</v>
      </c>
      <c r="F1714">
        <v>855</v>
      </c>
      <c r="G1714">
        <v>14</v>
      </c>
      <c r="H1714">
        <v>59</v>
      </c>
      <c r="I1714">
        <v>190</v>
      </c>
      <c r="J1714">
        <v>54</v>
      </c>
    </row>
    <row r="1715" spans="1:10" x14ac:dyDescent="0.25">
      <c r="A1715" s="2" t="s">
        <v>15</v>
      </c>
      <c r="B1715" s="1">
        <v>44652</v>
      </c>
      <c r="C1715">
        <v>2686</v>
      </c>
      <c r="E1715">
        <v>1017</v>
      </c>
      <c r="F1715">
        <v>1656</v>
      </c>
      <c r="G1715">
        <v>22</v>
      </c>
      <c r="H1715">
        <v>50</v>
      </c>
      <c r="I1715">
        <v>187</v>
      </c>
      <c r="J1715">
        <v>30</v>
      </c>
    </row>
    <row r="1716" spans="1:10" x14ac:dyDescent="0.25">
      <c r="A1716" s="2" t="s">
        <v>16</v>
      </c>
      <c r="B1716" s="1">
        <v>44652</v>
      </c>
      <c r="C1716">
        <v>1011</v>
      </c>
      <c r="E1716">
        <v>254</v>
      </c>
      <c r="F1716">
        <v>636</v>
      </c>
      <c r="G1716">
        <v>10</v>
      </c>
      <c r="H1716">
        <v>49</v>
      </c>
      <c r="I1716">
        <v>60</v>
      </c>
      <c r="J1716">
        <v>26</v>
      </c>
    </row>
    <row r="1717" spans="1:10" x14ac:dyDescent="0.25">
      <c r="A1717" s="2" t="s">
        <v>17</v>
      </c>
      <c r="B1717" s="1">
        <v>44652</v>
      </c>
      <c r="C1717">
        <v>898</v>
      </c>
      <c r="E1717">
        <v>206</v>
      </c>
      <c r="F1717">
        <v>619</v>
      </c>
      <c r="G1717">
        <v>11</v>
      </c>
      <c r="H1717">
        <v>16</v>
      </c>
      <c r="I1717">
        <v>50</v>
      </c>
      <c r="J1717">
        <v>17</v>
      </c>
    </row>
    <row r="1718" spans="1:10" x14ac:dyDescent="0.25">
      <c r="A1718" s="2" t="s">
        <v>18</v>
      </c>
      <c r="B1718" s="1">
        <v>44652</v>
      </c>
      <c r="C1718">
        <v>1667</v>
      </c>
      <c r="D1718">
        <v>2</v>
      </c>
      <c r="E1718">
        <v>335</v>
      </c>
      <c r="F1718">
        <v>1132</v>
      </c>
      <c r="G1718">
        <v>9</v>
      </c>
      <c r="H1718">
        <v>30</v>
      </c>
      <c r="I1718">
        <v>178</v>
      </c>
      <c r="J1718">
        <v>27</v>
      </c>
    </row>
    <row r="1719" spans="1:10" x14ac:dyDescent="0.25">
      <c r="A1719" s="2" t="s">
        <v>19</v>
      </c>
      <c r="B1719" s="1">
        <v>44652</v>
      </c>
      <c r="C1719">
        <v>478</v>
      </c>
      <c r="E1719">
        <v>99</v>
      </c>
      <c r="F1719">
        <v>281</v>
      </c>
      <c r="G1719">
        <v>2</v>
      </c>
      <c r="H1719">
        <v>11</v>
      </c>
      <c r="I1719">
        <v>61</v>
      </c>
      <c r="J1719">
        <v>44</v>
      </c>
    </row>
    <row r="1720" spans="1:10" x14ac:dyDescent="0.25">
      <c r="A1720" s="2" t="s">
        <v>20</v>
      </c>
      <c r="B1720" s="1">
        <v>44652</v>
      </c>
      <c r="C1720">
        <v>6003</v>
      </c>
      <c r="D1720">
        <v>3</v>
      </c>
      <c r="E1720">
        <v>2035</v>
      </c>
      <c r="F1720">
        <v>3414</v>
      </c>
      <c r="G1720">
        <v>63</v>
      </c>
      <c r="H1720">
        <v>172</v>
      </c>
      <c r="I1720">
        <v>339</v>
      </c>
      <c r="J1720">
        <v>360</v>
      </c>
    </row>
    <row r="1721" spans="1:10" x14ac:dyDescent="0.25">
      <c r="A1721" s="2" t="s">
        <v>21</v>
      </c>
      <c r="B1721" s="1">
        <v>44652</v>
      </c>
      <c r="C1721">
        <v>5065</v>
      </c>
      <c r="D1721">
        <v>4</v>
      </c>
      <c r="E1721">
        <v>1859</v>
      </c>
      <c r="F1721">
        <v>2586</v>
      </c>
      <c r="G1721">
        <v>69</v>
      </c>
      <c r="H1721">
        <v>171</v>
      </c>
      <c r="I1721">
        <v>454</v>
      </c>
      <c r="J1721">
        <v>34</v>
      </c>
    </row>
    <row r="1722" spans="1:10" x14ac:dyDescent="0.25">
      <c r="A1722" s="2" t="s">
        <v>22</v>
      </c>
      <c r="B1722" s="1">
        <v>44652</v>
      </c>
      <c r="C1722">
        <v>791</v>
      </c>
      <c r="E1722">
        <v>163</v>
      </c>
      <c r="F1722">
        <v>558</v>
      </c>
      <c r="G1722">
        <v>4</v>
      </c>
      <c r="H1722">
        <v>19</v>
      </c>
      <c r="I1722">
        <v>58</v>
      </c>
      <c r="J1722">
        <v>25</v>
      </c>
    </row>
    <row r="1723" spans="1:10" x14ac:dyDescent="0.25">
      <c r="A1723" s="2" t="s">
        <v>23</v>
      </c>
      <c r="B1723" s="1">
        <v>44652</v>
      </c>
      <c r="C1723">
        <v>816</v>
      </c>
      <c r="E1723">
        <v>238</v>
      </c>
      <c r="F1723">
        <v>504</v>
      </c>
      <c r="H1723">
        <v>17</v>
      </c>
      <c r="I1723">
        <v>110</v>
      </c>
      <c r="J1723">
        <v>18</v>
      </c>
    </row>
    <row r="1724" spans="1:10" x14ac:dyDescent="0.25">
      <c r="A1724" s="2" t="s">
        <v>24</v>
      </c>
      <c r="B1724" s="1">
        <v>44652</v>
      </c>
      <c r="C1724">
        <v>145</v>
      </c>
      <c r="E1724">
        <v>33</v>
      </c>
      <c r="F1724">
        <v>106</v>
      </c>
      <c r="G1724">
        <v>1</v>
      </c>
      <c r="H1724">
        <v>4</v>
      </c>
      <c r="I1724">
        <v>7</v>
      </c>
      <c r="J1724">
        <v>3</v>
      </c>
    </row>
    <row r="1725" spans="1:10" x14ac:dyDescent="0.25">
      <c r="A1725" s="2" t="s">
        <v>25</v>
      </c>
      <c r="B1725" s="1">
        <v>44652</v>
      </c>
      <c r="C1725">
        <v>7546</v>
      </c>
      <c r="D1725">
        <v>2</v>
      </c>
      <c r="E1725">
        <v>2646</v>
      </c>
      <c r="F1725">
        <v>3583</v>
      </c>
      <c r="G1725">
        <v>47</v>
      </c>
      <c r="H1725">
        <v>147</v>
      </c>
      <c r="I1725">
        <v>1428</v>
      </c>
      <c r="J1725">
        <v>193</v>
      </c>
    </row>
    <row r="1726" spans="1:10" x14ac:dyDescent="0.25">
      <c r="A1726" s="2" t="s">
        <v>26</v>
      </c>
      <c r="B1726" s="1">
        <v>44652</v>
      </c>
      <c r="C1726">
        <v>4932</v>
      </c>
      <c r="D1726">
        <v>8</v>
      </c>
      <c r="E1726">
        <v>1640</v>
      </c>
      <c r="F1726">
        <v>2513</v>
      </c>
      <c r="G1726">
        <v>34</v>
      </c>
      <c r="H1726">
        <v>135</v>
      </c>
      <c r="I1726">
        <v>628</v>
      </c>
      <c r="J1726">
        <v>276</v>
      </c>
    </row>
    <row r="1727" spans="1:10" x14ac:dyDescent="0.25">
      <c r="A1727" s="2" t="s">
        <v>27</v>
      </c>
      <c r="B1727" s="1">
        <v>44652</v>
      </c>
      <c r="C1727">
        <v>732</v>
      </c>
      <c r="E1727">
        <v>261</v>
      </c>
      <c r="F1727">
        <v>531</v>
      </c>
      <c r="G1727">
        <v>2</v>
      </c>
      <c r="H1727">
        <v>24</v>
      </c>
      <c r="I1727">
        <v>45</v>
      </c>
      <c r="J1727">
        <v>18</v>
      </c>
    </row>
    <row r="1728" spans="1:10" x14ac:dyDescent="0.25">
      <c r="A1728" s="2" t="s">
        <v>28</v>
      </c>
      <c r="B1728" s="1">
        <v>44652</v>
      </c>
      <c r="C1728">
        <v>27573</v>
      </c>
      <c r="D1728">
        <v>10</v>
      </c>
      <c r="E1728">
        <v>10999</v>
      </c>
      <c r="F1728">
        <v>12314</v>
      </c>
      <c r="G1728">
        <v>313</v>
      </c>
      <c r="H1728">
        <v>1516</v>
      </c>
      <c r="I1728">
        <v>3530</v>
      </c>
      <c r="J1728">
        <v>401</v>
      </c>
    </row>
    <row r="1729" spans="1:10" x14ac:dyDescent="0.25">
      <c r="A1729" s="2" t="s">
        <v>29</v>
      </c>
      <c r="B1729" s="1">
        <v>44652</v>
      </c>
      <c r="C1729">
        <v>458</v>
      </c>
      <c r="E1729">
        <v>133</v>
      </c>
      <c r="F1729">
        <v>284</v>
      </c>
      <c r="G1729">
        <v>1</v>
      </c>
      <c r="H1729">
        <v>14</v>
      </c>
      <c r="I1729">
        <v>43</v>
      </c>
      <c r="J1729">
        <v>2</v>
      </c>
    </row>
    <row r="1730" spans="1:10" x14ac:dyDescent="0.25">
      <c r="A1730" s="2" t="s">
        <v>3</v>
      </c>
      <c r="B1730" s="1">
        <v>44682</v>
      </c>
      <c r="C1730">
        <v>249</v>
      </c>
      <c r="E1730">
        <v>79</v>
      </c>
      <c r="F1730">
        <v>153</v>
      </c>
      <c r="G1730">
        <v>2</v>
      </c>
      <c r="H1730">
        <v>10</v>
      </c>
      <c r="I1730">
        <v>4</v>
      </c>
      <c r="J1730">
        <v>5</v>
      </c>
    </row>
    <row r="1731" spans="1:10" x14ac:dyDescent="0.25">
      <c r="A1731" s="2" t="s">
        <v>4</v>
      </c>
      <c r="B1731" s="1">
        <v>44682</v>
      </c>
      <c r="C1731">
        <v>756</v>
      </c>
      <c r="E1731">
        <v>173</v>
      </c>
      <c r="F1731">
        <v>527</v>
      </c>
      <c r="G1731">
        <v>5</v>
      </c>
      <c r="H1731">
        <v>17</v>
      </c>
      <c r="I1731">
        <v>34</v>
      </c>
      <c r="J1731">
        <v>28</v>
      </c>
    </row>
    <row r="1732" spans="1:10" x14ac:dyDescent="0.25">
      <c r="A1732" s="2" t="s">
        <v>5</v>
      </c>
      <c r="B1732" s="1">
        <v>44682</v>
      </c>
      <c r="C1732">
        <v>735</v>
      </c>
      <c r="E1732">
        <v>189</v>
      </c>
      <c r="F1732">
        <v>503</v>
      </c>
      <c r="G1732">
        <v>2</v>
      </c>
      <c r="H1732">
        <v>20</v>
      </c>
      <c r="I1732">
        <v>43</v>
      </c>
      <c r="J1732">
        <v>8</v>
      </c>
    </row>
    <row r="1733" spans="1:10" x14ac:dyDescent="0.25">
      <c r="A1733" s="2" t="s">
        <v>6</v>
      </c>
      <c r="B1733" s="1">
        <v>44682</v>
      </c>
      <c r="C1733">
        <v>387</v>
      </c>
      <c r="E1733">
        <v>126</v>
      </c>
      <c r="F1733">
        <v>195</v>
      </c>
      <c r="G1733">
        <v>10</v>
      </c>
      <c r="H1733">
        <v>34</v>
      </c>
      <c r="I1733">
        <v>9</v>
      </c>
      <c r="J1733">
        <v>17</v>
      </c>
    </row>
    <row r="1734" spans="1:10" x14ac:dyDescent="0.25">
      <c r="A1734" s="2" t="s">
        <v>7</v>
      </c>
      <c r="B1734" s="1">
        <v>44682</v>
      </c>
      <c r="C1734">
        <v>2701</v>
      </c>
      <c r="D1734">
        <v>1</v>
      </c>
      <c r="E1734">
        <v>722</v>
      </c>
      <c r="F1734">
        <v>1751</v>
      </c>
      <c r="G1734">
        <v>27</v>
      </c>
      <c r="H1734">
        <v>73</v>
      </c>
      <c r="I1734">
        <v>154</v>
      </c>
      <c r="J1734">
        <v>40</v>
      </c>
    </row>
    <row r="1735" spans="1:10" x14ac:dyDescent="0.25">
      <c r="A1735" s="2" t="s">
        <v>8</v>
      </c>
      <c r="B1735" s="1">
        <v>44682</v>
      </c>
      <c r="C1735">
        <v>1562</v>
      </c>
      <c r="E1735">
        <v>346</v>
      </c>
      <c r="F1735">
        <v>1021</v>
      </c>
      <c r="G1735">
        <v>11</v>
      </c>
      <c r="H1735">
        <v>54</v>
      </c>
      <c r="I1735">
        <v>68</v>
      </c>
      <c r="J1735">
        <v>108</v>
      </c>
    </row>
    <row r="1736" spans="1:10" x14ac:dyDescent="0.25">
      <c r="A1736" s="2" t="s">
        <v>9</v>
      </c>
      <c r="B1736" s="1">
        <v>44682</v>
      </c>
      <c r="C1736">
        <v>1792</v>
      </c>
      <c r="E1736">
        <v>609</v>
      </c>
      <c r="F1736">
        <v>1006</v>
      </c>
      <c r="G1736">
        <v>3</v>
      </c>
      <c r="H1736">
        <v>64</v>
      </c>
      <c r="I1736">
        <v>175</v>
      </c>
      <c r="J1736">
        <v>21</v>
      </c>
    </row>
    <row r="1737" spans="1:10" x14ac:dyDescent="0.25">
      <c r="A1737" s="2" t="s">
        <v>10</v>
      </c>
      <c r="B1737" s="1">
        <v>44682</v>
      </c>
      <c r="C1737">
        <v>1609</v>
      </c>
      <c r="D1737">
        <v>2</v>
      </c>
      <c r="E1737">
        <v>480</v>
      </c>
      <c r="F1737">
        <v>873</v>
      </c>
      <c r="G1737">
        <v>11</v>
      </c>
      <c r="H1737">
        <v>30</v>
      </c>
      <c r="I1737">
        <v>194</v>
      </c>
      <c r="J1737">
        <v>56</v>
      </c>
    </row>
    <row r="1738" spans="1:10" x14ac:dyDescent="0.25">
      <c r="A1738" s="2" t="s">
        <v>11</v>
      </c>
      <c r="B1738" s="1">
        <v>44682</v>
      </c>
      <c r="C1738">
        <v>3151</v>
      </c>
      <c r="E1738">
        <v>927</v>
      </c>
      <c r="F1738">
        <v>2082</v>
      </c>
      <c r="G1738">
        <v>9</v>
      </c>
      <c r="H1738">
        <v>46</v>
      </c>
      <c r="I1738">
        <v>125</v>
      </c>
      <c r="J1738">
        <v>27</v>
      </c>
    </row>
    <row r="1739" spans="1:10" x14ac:dyDescent="0.25">
      <c r="A1739" s="2" t="s">
        <v>12</v>
      </c>
      <c r="B1739" s="1">
        <v>44682</v>
      </c>
      <c r="C1739">
        <v>686</v>
      </c>
      <c r="D1739">
        <v>1</v>
      </c>
      <c r="E1739">
        <v>168</v>
      </c>
      <c r="F1739">
        <v>406</v>
      </c>
      <c r="G1739">
        <v>11</v>
      </c>
      <c r="H1739">
        <v>11</v>
      </c>
      <c r="I1739">
        <v>66</v>
      </c>
      <c r="J1739">
        <v>44</v>
      </c>
    </row>
    <row r="1740" spans="1:10" x14ac:dyDescent="0.25">
      <c r="A1740" s="2" t="s">
        <v>13</v>
      </c>
      <c r="B1740" s="1">
        <v>44682</v>
      </c>
      <c r="C1740">
        <v>5854</v>
      </c>
      <c r="D1740">
        <v>23</v>
      </c>
      <c r="E1740">
        <v>1023</v>
      </c>
      <c r="F1740">
        <v>4214</v>
      </c>
      <c r="G1740">
        <v>23</v>
      </c>
      <c r="H1740">
        <v>143</v>
      </c>
      <c r="I1740">
        <v>570</v>
      </c>
      <c r="J1740">
        <v>143</v>
      </c>
    </row>
    <row r="1741" spans="1:10" x14ac:dyDescent="0.25">
      <c r="A1741" s="2" t="s">
        <v>14</v>
      </c>
      <c r="B1741" s="1">
        <v>44682</v>
      </c>
      <c r="C1741">
        <v>2025</v>
      </c>
      <c r="E1741">
        <v>648</v>
      </c>
      <c r="F1741">
        <v>1125</v>
      </c>
      <c r="G1741">
        <v>20</v>
      </c>
      <c r="H1741">
        <v>67</v>
      </c>
      <c r="I1741">
        <v>226</v>
      </c>
      <c r="J1741">
        <v>52</v>
      </c>
    </row>
    <row r="1742" spans="1:10" x14ac:dyDescent="0.25">
      <c r="A1742" s="2" t="s">
        <v>15</v>
      </c>
      <c r="B1742" s="1">
        <v>44682</v>
      </c>
      <c r="C1742">
        <v>3258</v>
      </c>
      <c r="D1742">
        <v>1</v>
      </c>
      <c r="E1742">
        <v>1201</v>
      </c>
      <c r="F1742">
        <v>2012</v>
      </c>
      <c r="G1742">
        <v>55</v>
      </c>
      <c r="H1742">
        <v>56</v>
      </c>
      <c r="I1742">
        <v>221</v>
      </c>
      <c r="J1742">
        <v>43</v>
      </c>
    </row>
    <row r="1743" spans="1:10" x14ac:dyDescent="0.25">
      <c r="A1743" s="2" t="s">
        <v>16</v>
      </c>
      <c r="B1743" s="1">
        <v>44682</v>
      </c>
      <c r="C1743">
        <v>1157</v>
      </c>
      <c r="D1743">
        <v>1</v>
      </c>
      <c r="E1743">
        <v>283</v>
      </c>
      <c r="F1743">
        <v>734</v>
      </c>
      <c r="G1743">
        <v>29</v>
      </c>
      <c r="H1743">
        <v>48</v>
      </c>
      <c r="I1743">
        <v>64</v>
      </c>
      <c r="J1743">
        <v>20</v>
      </c>
    </row>
    <row r="1744" spans="1:10" x14ac:dyDescent="0.25">
      <c r="A1744" s="2" t="s">
        <v>17</v>
      </c>
      <c r="B1744" s="1">
        <v>44682</v>
      </c>
      <c r="C1744">
        <v>1125</v>
      </c>
      <c r="E1744">
        <v>254</v>
      </c>
      <c r="F1744">
        <v>816</v>
      </c>
      <c r="G1744">
        <v>10</v>
      </c>
      <c r="H1744">
        <v>21</v>
      </c>
      <c r="I1744">
        <v>47</v>
      </c>
      <c r="J1744">
        <v>6</v>
      </c>
    </row>
    <row r="1745" spans="1:10" x14ac:dyDescent="0.25">
      <c r="A1745" s="2" t="s">
        <v>18</v>
      </c>
      <c r="B1745" s="1">
        <v>44682</v>
      </c>
      <c r="C1745">
        <v>1919</v>
      </c>
      <c r="D1745">
        <v>2</v>
      </c>
      <c r="E1745">
        <v>421</v>
      </c>
      <c r="F1745">
        <v>1268</v>
      </c>
      <c r="G1745">
        <v>17</v>
      </c>
      <c r="H1745">
        <v>38</v>
      </c>
      <c r="I1745">
        <v>209</v>
      </c>
      <c r="J1745">
        <v>35</v>
      </c>
    </row>
    <row r="1746" spans="1:10" x14ac:dyDescent="0.25">
      <c r="A1746" s="2" t="s">
        <v>19</v>
      </c>
      <c r="B1746" s="1">
        <v>44682</v>
      </c>
      <c r="C1746">
        <v>523</v>
      </c>
      <c r="D1746">
        <v>3</v>
      </c>
      <c r="E1746">
        <v>130</v>
      </c>
      <c r="F1746">
        <v>302</v>
      </c>
      <c r="G1746">
        <v>2</v>
      </c>
      <c r="H1746">
        <v>13</v>
      </c>
      <c r="I1746">
        <v>53</v>
      </c>
      <c r="J1746">
        <v>39</v>
      </c>
    </row>
    <row r="1747" spans="1:10" x14ac:dyDescent="0.25">
      <c r="A1747" s="2" t="s">
        <v>20</v>
      </c>
      <c r="B1747" s="1">
        <v>44682</v>
      </c>
      <c r="C1747">
        <v>6587</v>
      </c>
      <c r="D1747">
        <v>2</v>
      </c>
      <c r="E1747">
        <v>2210</v>
      </c>
      <c r="F1747">
        <v>3794</v>
      </c>
      <c r="G1747">
        <v>69</v>
      </c>
      <c r="H1747">
        <v>199</v>
      </c>
      <c r="I1747">
        <v>402</v>
      </c>
      <c r="J1747">
        <v>334</v>
      </c>
    </row>
    <row r="1748" spans="1:10" x14ac:dyDescent="0.25">
      <c r="A1748" s="2" t="s">
        <v>21</v>
      </c>
      <c r="B1748" s="1">
        <v>44682</v>
      </c>
      <c r="C1748">
        <v>6372</v>
      </c>
      <c r="D1748">
        <v>2</v>
      </c>
      <c r="E1748">
        <v>2367</v>
      </c>
      <c r="F1748">
        <v>3199</v>
      </c>
      <c r="G1748">
        <v>82</v>
      </c>
      <c r="H1748">
        <v>242</v>
      </c>
      <c r="I1748">
        <v>591</v>
      </c>
      <c r="J1748">
        <v>55</v>
      </c>
    </row>
    <row r="1749" spans="1:10" x14ac:dyDescent="0.25">
      <c r="A1749" s="2" t="s">
        <v>22</v>
      </c>
      <c r="B1749" s="1">
        <v>44682</v>
      </c>
      <c r="C1749">
        <v>921</v>
      </c>
      <c r="E1749">
        <v>177</v>
      </c>
      <c r="F1749">
        <v>661</v>
      </c>
      <c r="G1749">
        <v>2</v>
      </c>
      <c r="H1749">
        <v>16</v>
      </c>
      <c r="I1749">
        <v>63</v>
      </c>
      <c r="J1749">
        <v>39</v>
      </c>
    </row>
    <row r="1750" spans="1:10" x14ac:dyDescent="0.25">
      <c r="A1750" s="2" t="s">
        <v>23</v>
      </c>
      <c r="B1750" s="1">
        <v>44682</v>
      </c>
      <c r="C1750">
        <v>981</v>
      </c>
      <c r="D1750">
        <v>1</v>
      </c>
      <c r="E1750">
        <v>309</v>
      </c>
      <c r="F1750">
        <v>626</v>
      </c>
      <c r="G1750">
        <v>2</v>
      </c>
      <c r="H1750">
        <v>20</v>
      </c>
      <c r="I1750">
        <v>119</v>
      </c>
      <c r="J1750">
        <v>4</v>
      </c>
    </row>
    <row r="1751" spans="1:10" x14ac:dyDescent="0.25">
      <c r="A1751" s="2" t="s">
        <v>24</v>
      </c>
      <c r="B1751" s="1">
        <v>44682</v>
      </c>
      <c r="C1751">
        <v>191</v>
      </c>
      <c r="D1751">
        <v>2</v>
      </c>
      <c r="E1751">
        <v>40</v>
      </c>
      <c r="F1751">
        <v>120</v>
      </c>
      <c r="G1751">
        <v>22</v>
      </c>
      <c r="H1751">
        <v>5</v>
      </c>
      <c r="I1751">
        <v>16</v>
      </c>
      <c r="J1751">
        <v>1</v>
      </c>
    </row>
    <row r="1752" spans="1:10" x14ac:dyDescent="0.25">
      <c r="A1752" s="2" t="s">
        <v>25</v>
      </c>
      <c r="B1752" s="1">
        <v>44682</v>
      </c>
      <c r="C1752">
        <v>8694</v>
      </c>
      <c r="E1752">
        <v>3049</v>
      </c>
      <c r="F1752">
        <v>4203</v>
      </c>
      <c r="G1752">
        <v>26</v>
      </c>
      <c r="H1752">
        <v>211</v>
      </c>
      <c r="I1752">
        <v>1632</v>
      </c>
      <c r="J1752">
        <v>209</v>
      </c>
    </row>
    <row r="1753" spans="1:10" x14ac:dyDescent="0.25">
      <c r="A1753" s="2" t="s">
        <v>26</v>
      </c>
      <c r="B1753" s="1">
        <v>44682</v>
      </c>
      <c r="C1753">
        <v>5758</v>
      </c>
      <c r="D1753">
        <v>5</v>
      </c>
      <c r="E1753">
        <v>1938</v>
      </c>
      <c r="F1753">
        <v>2998</v>
      </c>
      <c r="G1753">
        <v>63</v>
      </c>
      <c r="H1753">
        <v>141</v>
      </c>
      <c r="I1753">
        <v>683</v>
      </c>
      <c r="J1753">
        <v>286</v>
      </c>
    </row>
    <row r="1754" spans="1:10" x14ac:dyDescent="0.25">
      <c r="A1754" s="2" t="s">
        <v>27</v>
      </c>
      <c r="B1754" s="1">
        <v>44682</v>
      </c>
      <c r="C1754">
        <v>797</v>
      </c>
      <c r="E1754">
        <v>263</v>
      </c>
      <c r="F1754">
        <v>610</v>
      </c>
      <c r="G1754">
        <v>7</v>
      </c>
      <c r="H1754">
        <v>6</v>
      </c>
      <c r="I1754">
        <v>64</v>
      </c>
      <c r="J1754">
        <v>12</v>
      </c>
    </row>
    <row r="1755" spans="1:10" x14ac:dyDescent="0.25">
      <c r="A1755" s="2" t="s">
        <v>28</v>
      </c>
      <c r="B1755" s="1">
        <v>44682</v>
      </c>
      <c r="C1755">
        <v>32927</v>
      </c>
      <c r="D1755">
        <v>5</v>
      </c>
      <c r="E1755">
        <v>13193</v>
      </c>
      <c r="F1755">
        <v>14669</v>
      </c>
      <c r="G1755">
        <v>393</v>
      </c>
      <c r="H1755">
        <v>1888</v>
      </c>
      <c r="I1755">
        <v>4074</v>
      </c>
      <c r="J1755">
        <v>442</v>
      </c>
    </row>
    <row r="1756" spans="1:10" x14ac:dyDescent="0.25">
      <c r="A1756" s="2" t="s">
        <v>29</v>
      </c>
      <c r="B1756" s="1">
        <v>44682</v>
      </c>
      <c r="C1756">
        <v>588</v>
      </c>
      <c r="E1756">
        <v>159</v>
      </c>
      <c r="F1756">
        <v>389</v>
      </c>
      <c r="H1756">
        <v>22</v>
      </c>
      <c r="I1756">
        <v>34</v>
      </c>
      <c r="J1756">
        <v>1</v>
      </c>
    </row>
    <row r="1757" spans="1:10" x14ac:dyDescent="0.25">
      <c r="A1757" s="2" t="s">
        <v>3</v>
      </c>
      <c r="B1757" s="1">
        <v>44713</v>
      </c>
      <c r="C1757">
        <v>328</v>
      </c>
      <c r="E1757">
        <v>99</v>
      </c>
      <c r="F1757">
        <v>208</v>
      </c>
      <c r="H1757">
        <v>14</v>
      </c>
      <c r="I1757">
        <v>9</v>
      </c>
      <c r="J1757">
        <v>8</v>
      </c>
    </row>
    <row r="1758" spans="1:10" x14ac:dyDescent="0.25">
      <c r="A1758" s="2" t="s">
        <v>4</v>
      </c>
      <c r="B1758" s="1">
        <v>44713</v>
      </c>
      <c r="C1758">
        <v>626</v>
      </c>
      <c r="E1758">
        <v>121</v>
      </c>
      <c r="F1758">
        <v>465</v>
      </c>
      <c r="G1758">
        <v>7</v>
      </c>
      <c r="H1758">
        <v>14</v>
      </c>
      <c r="I1758">
        <v>33</v>
      </c>
      <c r="J1758">
        <v>23</v>
      </c>
    </row>
    <row r="1759" spans="1:10" x14ac:dyDescent="0.25">
      <c r="A1759" s="2" t="s">
        <v>5</v>
      </c>
      <c r="B1759" s="1">
        <v>44713</v>
      </c>
      <c r="C1759">
        <v>755</v>
      </c>
      <c r="E1759">
        <v>188</v>
      </c>
      <c r="F1759">
        <v>501</v>
      </c>
      <c r="G1759">
        <v>10</v>
      </c>
      <c r="H1759">
        <v>24</v>
      </c>
      <c r="I1759">
        <v>48</v>
      </c>
      <c r="J1759">
        <v>18</v>
      </c>
    </row>
    <row r="1760" spans="1:10" x14ac:dyDescent="0.25">
      <c r="A1760" s="2" t="s">
        <v>6</v>
      </c>
      <c r="B1760" s="1">
        <v>44713</v>
      </c>
      <c r="C1760">
        <v>389</v>
      </c>
      <c r="E1760">
        <v>137</v>
      </c>
      <c r="F1760">
        <v>190</v>
      </c>
      <c r="G1760">
        <v>9</v>
      </c>
      <c r="H1760">
        <v>39</v>
      </c>
      <c r="I1760">
        <v>8</v>
      </c>
      <c r="J1760">
        <v>8</v>
      </c>
    </row>
    <row r="1761" spans="1:10" x14ac:dyDescent="0.25">
      <c r="A1761" s="2" t="s">
        <v>7</v>
      </c>
      <c r="B1761" s="1">
        <v>44713</v>
      </c>
      <c r="C1761">
        <v>2034</v>
      </c>
      <c r="D1761">
        <v>1</v>
      </c>
      <c r="E1761">
        <v>520</v>
      </c>
      <c r="F1761">
        <v>1305</v>
      </c>
      <c r="G1761">
        <v>19</v>
      </c>
      <c r="H1761">
        <v>79</v>
      </c>
      <c r="I1761">
        <v>129</v>
      </c>
      <c r="J1761">
        <v>38</v>
      </c>
    </row>
    <row r="1762" spans="1:10" x14ac:dyDescent="0.25">
      <c r="A1762" s="2" t="s">
        <v>8</v>
      </c>
      <c r="B1762" s="1">
        <v>44713</v>
      </c>
      <c r="C1762">
        <v>1554</v>
      </c>
      <c r="D1762">
        <v>2</v>
      </c>
      <c r="E1762">
        <v>337</v>
      </c>
      <c r="F1762">
        <v>1003</v>
      </c>
      <c r="G1762">
        <v>4</v>
      </c>
      <c r="H1762">
        <v>69</v>
      </c>
      <c r="I1762">
        <v>78</v>
      </c>
      <c r="J1762">
        <v>112</v>
      </c>
    </row>
    <row r="1763" spans="1:10" x14ac:dyDescent="0.25">
      <c r="A1763" s="2" t="s">
        <v>9</v>
      </c>
      <c r="B1763" s="1">
        <v>44713</v>
      </c>
      <c r="C1763">
        <v>1547</v>
      </c>
      <c r="E1763">
        <v>466</v>
      </c>
      <c r="F1763">
        <v>900</v>
      </c>
      <c r="G1763">
        <v>1</v>
      </c>
      <c r="H1763">
        <v>46</v>
      </c>
      <c r="I1763">
        <v>180</v>
      </c>
      <c r="J1763">
        <v>18</v>
      </c>
    </row>
    <row r="1764" spans="1:10" x14ac:dyDescent="0.25">
      <c r="A1764" s="2" t="s">
        <v>10</v>
      </c>
      <c r="B1764" s="1">
        <v>44713</v>
      </c>
      <c r="C1764">
        <v>1488</v>
      </c>
      <c r="E1764">
        <v>446</v>
      </c>
      <c r="F1764">
        <v>853</v>
      </c>
      <c r="G1764">
        <v>1</v>
      </c>
      <c r="H1764">
        <v>38</v>
      </c>
      <c r="I1764">
        <v>148</v>
      </c>
      <c r="J1764">
        <v>46</v>
      </c>
    </row>
    <row r="1765" spans="1:10" x14ac:dyDescent="0.25">
      <c r="A1765" s="2" t="s">
        <v>11</v>
      </c>
      <c r="B1765" s="1">
        <v>44713</v>
      </c>
      <c r="C1765">
        <v>2894</v>
      </c>
      <c r="E1765">
        <v>831</v>
      </c>
      <c r="F1765">
        <v>1909</v>
      </c>
      <c r="G1765">
        <v>7</v>
      </c>
      <c r="H1765">
        <v>43</v>
      </c>
      <c r="I1765">
        <v>129</v>
      </c>
      <c r="J1765">
        <v>24</v>
      </c>
    </row>
    <row r="1766" spans="1:10" x14ac:dyDescent="0.25">
      <c r="A1766" s="2" t="s">
        <v>12</v>
      </c>
      <c r="B1766" s="1">
        <v>44713</v>
      </c>
      <c r="C1766">
        <v>648</v>
      </c>
      <c r="D1766">
        <v>1</v>
      </c>
      <c r="E1766">
        <v>165</v>
      </c>
      <c r="F1766">
        <v>416</v>
      </c>
      <c r="G1766">
        <v>8</v>
      </c>
      <c r="H1766">
        <v>23</v>
      </c>
      <c r="I1766">
        <v>49</v>
      </c>
      <c r="J1766">
        <v>19</v>
      </c>
    </row>
    <row r="1767" spans="1:10" x14ac:dyDescent="0.25">
      <c r="A1767" s="2" t="s">
        <v>13</v>
      </c>
      <c r="B1767" s="1">
        <v>44713</v>
      </c>
      <c r="C1767">
        <v>5557</v>
      </c>
      <c r="D1767">
        <v>8</v>
      </c>
      <c r="E1767">
        <v>985</v>
      </c>
      <c r="F1767">
        <v>3985</v>
      </c>
      <c r="G1767">
        <v>38</v>
      </c>
      <c r="H1767">
        <v>167</v>
      </c>
      <c r="I1767">
        <v>520</v>
      </c>
      <c r="J1767">
        <v>139</v>
      </c>
    </row>
    <row r="1768" spans="1:10" x14ac:dyDescent="0.25">
      <c r="A1768" s="2" t="s">
        <v>14</v>
      </c>
      <c r="B1768" s="1">
        <v>44713</v>
      </c>
      <c r="C1768">
        <v>1876</v>
      </c>
      <c r="D1768">
        <v>2</v>
      </c>
      <c r="E1768">
        <v>626</v>
      </c>
      <c r="F1768">
        <v>997</v>
      </c>
      <c r="G1768">
        <v>15</v>
      </c>
      <c r="H1768">
        <v>75</v>
      </c>
      <c r="I1768">
        <v>217</v>
      </c>
      <c r="J1768">
        <v>49</v>
      </c>
    </row>
    <row r="1769" spans="1:10" x14ac:dyDescent="0.25">
      <c r="A1769" s="2" t="s">
        <v>15</v>
      </c>
      <c r="B1769" s="1">
        <v>44713</v>
      </c>
      <c r="C1769">
        <v>3134</v>
      </c>
      <c r="D1769">
        <v>2</v>
      </c>
      <c r="E1769">
        <v>1184</v>
      </c>
      <c r="F1769">
        <v>1924</v>
      </c>
      <c r="G1769">
        <v>41</v>
      </c>
      <c r="H1769">
        <v>48</v>
      </c>
      <c r="I1769">
        <v>211</v>
      </c>
      <c r="J1769">
        <v>34</v>
      </c>
    </row>
    <row r="1770" spans="1:10" x14ac:dyDescent="0.25">
      <c r="A1770" s="2" t="s">
        <v>16</v>
      </c>
      <c r="B1770" s="1">
        <v>44713</v>
      </c>
      <c r="C1770">
        <v>1131</v>
      </c>
      <c r="D1770">
        <v>1</v>
      </c>
      <c r="E1770">
        <v>351</v>
      </c>
      <c r="F1770">
        <v>707</v>
      </c>
      <c r="G1770">
        <v>21</v>
      </c>
      <c r="H1770">
        <v>66</v>
      </c>
      <c r="I1770">
        <v>83</v>
      </c>
      <c r="J1770">
        <v>28</v>
      </c>
    </row>
    <row r="1771" spans="1:10" x14ac:dyDescent="0.25">
      <c r="A1771" s="2" t="s">
        <v>17</v>
      </c>
      <c r="B1771" s="1">
        <v>44713</v>
      </c>
      <c r="C1771">
        <v>955</v>
      </c>
      <c r="E1771">
        <v>199</v>
      </c>
      <c r="F1771">
        <v>700</v>
      </c>
      <c r="G1771">
        <v>2</v>
      </c>
      <c r="H1771">
        <v>17</v>
      </c>
      <c r="I1771">
        <v>46</v>
      </c>
      <c r="J1771">
        <v>8</v>
      </c>
    </row>
    <row r="1772" spans="1:10" x14ac:dyDescent="0.25">
      <c r="A1772" s="2" t="s">
        <v>18</v>
      </c>
      <c r="B1772" s="1">
        <v>44713</v>
      </c>
      <c r="C1772">
        <v>1465</v>
      </c>
      <c r="D1772">
        <v>1</v>
      </c>
      <c r="E1772">
        <v>215</v>
      </c>
      <c r="F1772">
        <v>1007</v>
      </c>
      <c r="G1772">
        <v>17</v>
      </c>
      <c r="H1772">
        <v>59</v>
      </c>
      <c r="I1772">
        <v>175</v>
      </c>
      <c r="J1772">
        <v>27</v>
      </c>
    </row>
    <row r="1773" spans="1:10" x14ac:dyDescent="0.25">
      <c r="A1773" s="2" t="s">
        <v>19</v>
      </c>
      <c r="B1773" s="1">
        <v>44713</v>
      </c>
      <c r="C1773">
        <v>505</v>
      </c>
      <c r="E1773">
        <v>104</v>
      </c>
      <c r="F1773">
        <v>296</v>
      </c>
      <c r="G1773">
        <v>2</v>
      </c>
      <c r="H1773">
        <v>18</v>
      </c>
      <c r="I1773">
        <v>71</v>
      </c>
      <c r="J1773">
        <v>25</v>
      </c>
    </row>
    <row r="1774" spans="1:10" x14ac:dyDescent="0.25">
      <c r="A1774" s="2" t="s">
        <v>20</v>
      </c>
      <c r="B1774" s="1">
        <v>44713</v>
      </c>
      <c r="C1774">
        <v>6258</v>
      </c>
      <c r="D1774">
        <v>8</v>
      </c>
      <c r="E1774">
        <v>2141</v>
      </c>
      <c r="F1774">
        <v>3536</v>
      </c>
      <c r="G1774">
        <v>53</v>
      </c>
      <c r="H1774">
        <v>179</v>
      </c>
      <c r="I1774">
        <v>392</v>
      </c>
      <c r="J1774">
        <v>315</v>
      </c>
    </row>
    <row r="1775" spans="1:10" x14ac:dyDescent="0.25">
      <c r="A1775" s="2" t="s">
        <v>21</v>
      </c>
      <c r="B1775" s="1">
        <v>44713</v>
      </c>
      <c r="C1775">
        <v>5854</v>
      </c>
      <c r="D1775">
        <v>2</v>
      </c>
      <c r="E1775">
        <v>2083</v>
      </c>
      <c r="F1775">
        <v>2996</v>
      </c>
      <c r="G1775">
        <v>74</v>
      </c>
      <c r="H1775">
        <v>231</v>
      </c>
      <c r="I1775">
        <v>569</v>
      </c>
      <c r="J1775">
        <v>64</v>
      </c>
    </row>
    <row r="1776" spans="1:10" x14ac:dyDescent="0.25">
      <c r="A1776" s="2" t="s">
        <v>22</v>
      </c>
      <c r="B1776" s="1">
        <v>44713</v>
      </c>
      <c r="C1776">
        <v>853</v>
      </c>
      <c r="E1776">
        <v>177</v>
      </c>
      <c r="F1776">
        <v>593</v>
      </c>
      <c r="G1776">
        <v>2</v>
      </c>
      <c r="H1776">
        <v>31</v>
      </c>
      <c r="I1776">
        <v>71</v>
      </c>
      <c r="J1776">
        <v>19</v>
      </c>
    </row>
    <row r="1777" spans="1:10" x14ac:dyDescent="0.25">
      <c r="A1777" s="2" t="s">
        <v>23</v>
      </c>
      <c r="B1777" s="1">
        <v>44713</v>
      </c>
      <c r="C1777">
        <v>806</v>
      </c>
      <c r="D1777">
        <v>1</v>
      </c>
      <c r="E1777">
        <v>223</v>
      </c>
      <c r="F1777">
        <v>498</v>
      </c>
      <c r="G1777">
        <v>6</v>
      </c>
      <c r="H1777">
        <v>20</v>
      </c>
      <c r="I1777">
        <v>120</v>
      </c>
      <c r="J1777">
        <v>13</v>
      </c>
    </row>
    <row r="1778" spans="1:10" x14ac:dyDescent="0.25">
      <c r="A1778" s="2" t="s">
        <v>24</v>
      </c>
      <c r="B1778" s="1">
        <v>44713</v>
      </c>
      <c r="C1778">
        <v>147</v>
      </c>
      <c r="E1778">
        <v>30</v>
      </c>
      <c r="F1778">
        <v>102</v>
      </c>
      <c r="G1778">
        <v>1</v>
      </c>
      <c r="H1778">
        <v>3</v>
      </c>
      <c r="I1778">
        <v>18</v>
      </c>
    </row>
    <row r="1779" spans="1:10" x14ac:dyDescent="0.25">
      <c r="A1779" s="2" t="s">
        <v>25</v>
      </c>
      <c r="B1779" s="1">
        <v>44713</v>
      </c>
      <c r="C1779">
        <v>8167</v>
      </c>
      <c r="D1779">
        <v>4</v>
      </c>
      <c r="E1779">
        <v>2844</v>
      </c>
      <c r="F1779">
        <v>3848</v>
      </c>
      <c r="G1779">
        <v>42</v>
      </c>
      <c r="H1779">
        <v>209</v>
      </c>
      <c r="I1779">
        <v>1557</v>
      </c>
      <c r="J1779">
        <v>222</v>
      </c>
    </row>
    <row r="1780" spans="1:10" x14ac:dyDescent="0.25">
      <c r="A1780" s="2" t="s">
        <v>26</v>
      </c>
      <c r="B1780" s="1">
        <v>44713</v>
      </c>
      <c r="C1780">
        <v>5423</v>
      </c>
      <c r="D1780">
        <v>6</v>
      </c>
      <c r="E1780">
        <v>1817</v>
      </c>
      <c r="F1780">
        <v>2790</v>
      </c>
      <c r="G1780">
        <v>81</v>
      </c>
      <c r="H1780">
        <v>165</v>
      </c>
      <c r="I1780">
        <v>619</v>
      </c>
      <c r="J1780">
        <v>272</v>
      </c>
    </row>
    <row r="1781" spans="1:10" x14ac:dyDescent="0.25">
      <c r="A1781" s="2" t="s">
        <v>27</v>
      </c>
      <c r="B1781" s="1">
        <v>44713</v>
      </c>
      <c r="C1781">
        <v>596</v>
      </c>
      <c r="E1781">
        <v>192</v>
      </c>
      <c r="F1781">
        <v>443</v>
      </c>
      <c r="G1781">
        <v>4</v>
      </c>
      <c r="H1781">
        <v>16</v>
      </c>
      <c r="I1781">
        <v>49</v>
      </c>
      <c r="J1781">
        <v>14</v>
      </c>
    </row>
    <row r="1782" spans="1:10" x14ac:dyDescent="0.25">
      <c r="A1782" s="2" t="s">
        <v>28</v>
      </c>
      <c r="B1782" s="1">
        <v>44713</v>
      </c>
      <c r="C1782">
        <v>30909</v>
      </c>
      <c r="D1782">
        <v>6</v>
      </c>
      <c r="E1782">
        <v>12392</v>
      </c>
      <c r="F1782">
        <v>13600</v>
      </c>
      <c r="G1782">
        <v>347</v>
      </c>
      <c r="H1782">
        <v>1739</v>
      </c>
      <c r="I1782">
        <v>3978</v>
      </c>
      <c r="J1782">
        <v>477</v>
      </c>
    </row>
    <row r="1783" spans="1:10" x14ac:dyDescent="0.25">
      <c r="A1783" s="2" t="s">
        <v>29</v>
      </c>
      <c r="B1783" s="1">
        <v>44713</v>
      </c>
      <c r="C1783">
        <v>481</v>
      </c>
      <c r="E1783">
        <v>129</v>
      </c>
      <c r="F1783">
        <v>322</v>
      </c>
      <c r="G1783">
        <v>1</v>
      </c>
      <c r="H1783">
        <v>10</v>
      </c>
      <c r="I1783">
        <v>33</v>
      </c>
      <c r="J1783">
        <v>2</v>
      </c>
    </row>
    <row r="1784" spans="1:10" x14ac:dyDescent="0.25">
      <c r="A1784" s="2" t="s">
        <v>3</v>
      </c>
      <c r="B1784" s="1">
        <v>44743</v>
      </c>
      <c r="C1784">
        <v>269</v>
      </c>
      <c r="E1784">
        <v>73</v>
      </c>
      <c r="F1784">
        <v>178</v>
      </c>
      <c r="G1784">
        <v>2</v>
      </c>
      <c r="H1784">
        <v>8</v>
      </c>
      <c r="I1784">
        <v>12</v>
      </c>
    </row>
    <row r="1785" spans="1:10" x14ac:dyDescent="0.25">
      <c r="A1785" s="2" t="s">
        <v>4</v>
      </c>
      <c r="B1785" s="1">
        <v>44743</v>
      </c>
      <c r="C1785">
        <v>644</v>
      </c>
      <c r="E1785">
        <v>134</v>
      </c>
      <c r="F1785">
        <v>451</v>
      </c>
      <c r="G1785">
        <v>5</v>
      </c>
      <c r="H1785">
        <v>14</v>
      </c>
      <c r="I1785">
        <v>44</v>
      </c>
      <c r="J1785">
        <v>21</v>
      </c>
    </row>
    <row r="1786" spans="1:10" x14ac:dyDescent="0.25">
      <c r="A1786" s="2" t="s">
        <v>5</v>
      </c>
      <c r="B1786" s="1">
        <v>44743</v>
      </c>
      <c r="C1786">
        <v>665</v>
      </c>
      <c r="E1786">
        <v>168</v>
      </c>
      <c r="F1786">
        <v>439</v>
      </c>
      <c r="G1786">
        <v>5</v>
      </c>
      <c r="H1786">
        <v>18</v>
      </c>
      <c r="I1786">
        <v>44</v>
      </c>
      <c r="J1786">
        <v>13</v>
      </c>
    </row>
    <row r="1787" spans="1:10" x14ac:dyDescent="0.25">
      <c r="A1787" s="2" t="s">
        <v>6</v>
      </c>
      <c r="B1787" s="1">
        <v>44743</v>
      </c>
      <c r="C1787">
        <v>346</v>
      </c>
      <c r="E1787">
        <v>131</v>
      </c>
      <c r="F1787">
        <v>183</v>
      </c>
      <c r="G1787">
        <v>7</v>
      </c>
      <c r="H1787">
        <v>15</v>
      </c>
      <c r="I1787">
        <v>4</v>
      </c>
      <c r="J1787">
        <v>8</v>
      </c>
    </row>
    <row r="1788" spans="1:10" x14ac:dyDescent="0.25">
      <c r="A1788" s="2" t="s">
        <v>7</v>
      </c>
      <c r="B1788" s="1">
        <v>44743</v>
      </c>
      <c r="C1788">
        <v>2195</v>
      </c>
      <c r="D1788">
        <v>1</v>
      </c>
      <c r="E1788">
        <v>577</v>
      </c>
      <c r="F1788">
        <v>1403</v>
      </c>
      <c r="G1788">
        <v>25</v>
      </c>
      <c r="H1788">
        <v>77</v>
      </c>
      <c r="I1788">
        <v>145</v>
      </c>
      <c r="J1788">
        <v>25</v>
      </c>
    </row>
    <row r="1789" spans="1:10" x14ac:dyDescent="0.25">
      <c r="A1789" s="2" t="s">
        <v>8</v>
      </c>
      <c r="B1789" s="1">
        <v>44743</v>
      </c>
      <c r="C1789">
        <v>1515</v>
      </c>
      <c r="D1789">
        <v>1</v>
      </c>
      <c r="E1789">
        <v>351</v>
      </c>
      <c r="F1789">
        <v>968</v>
      </c>
      <c r="G1789">
        <v>4</v>
      </c>
      <c r="H1789">
        <v>50</v>
      </c>
      <c r="I1789">
        <v>74</v>
      </c>
      <c r="J1789">
        <v>113</v>
      </c>
    </row>
    <row r="1790" spans="1:10" x14ac:dyDescent="0.25">
      <c r="A1790" s="2" t="s">
        <v>9</v>
      </c>
      <c r="B1790" s="1">
        <v>44743</v>
      </c>
      <c r="C1790">
        <v>1433</v>
      </c>
      <c r="E1790">
        <v>461</v>
      </c>
      <c r="F1790">
        <v>820</v>
      </c>
      <c r="H1790">
        <v>57</v>
      </c>
      <c r="I1790">
        <v>144</v>
      </c>
      <c r="J1790">
        <v>16</v>
      </c>
    </row>
    <row r="1791" spans="1:10" x14ac:dyDescent="0.25">
      <c r="A1791" s="2" t="s">
        <v>10</v>
      </c>
      <c r="B1791" s="1">
        <v>44743</v>
      </c>
      <c r="C1791">
        <v>1634</v>
      </c>
      <c r="E1791">
        <v>532</v>
      </c>
      <c r="F1791">
        <v>927</v>
      </c>
      <c r="G1791">
        <v>6</v>
      </c>
      <c r="H1791">
        <v>33</v>
      </c>
      <c r="I1791">
        <v>154</v>
      </c>
      <c r="J1791">
        <v>44</v>
      </c>
    </row>
    <row r="1792" spans="1:10" x14ac:dyDescent="0.25">
      <c r="A1792" s="2" t="s">
        <v>11</v>
      </c>
      <c r="B1792" s="1">
        <v>44743</v>
      </c>
      <c r="C1792">
        <v>2686</v>
      </c>
      <c r="D1792">
        <v>1</v>
      </c>
      <c r="E1792">
        <v>764</v>
      </c>
      <c r="F1792">
        <v>1762</v>
      </c>
      <c r="G1792">
        <v>7</v>
      </c>
      <c r="H1792">
        <v>37</v>
      </c>
      <c r="I1792">
        <v>110</v>
      </c>
      <c r="J1792">
        <v>50</v>
      </c>
    </row>
    <row r="1793" spans="1:10" x14ac:dyDescent="0.25">
      <c r="A1793" s="2" t="s">
        <v>12</v>
      </c>
      <c r="B1793" s="1">
        <v>44743</v>
      </c>
      <c r="C1793">
        <v>690</v>
      </c>
      <c r="E1793">
        <v>169</v>
      </c>
      <c r="F1793">
        <v>389</v>
      </c>
      <c r="G1793">
        <v>2</v>
      </c>
      <c r="H1793">
        <v>10</v>
      </c>
      <c r="I1793">
        <v>83</v>
      </c>
      <c r="J1793">
        <v>52</v>
      </c>
    </row>
    <row r="1794" spans="1:10" x14ac:dyDescent="0.25">
      <c r="A1794" s="2" t="s">
        <v>13</v>
      </c>
      <c r="B1794" s="1">
        <v>44743</v>
      </c>
      <c r="C1794">
        <v>5413</v>
      </c>
      <c r="D1794">
        <v>8</v>
      </c>
      <c r="E1794">
        <v>979</v>
      </c>
      <c r="F1794">
        <v>3818</v>
      </c>
      <c r="G1794">
        <v>23</v>
      </c>
      <c r="H1794">
        <v>197</v>
      </c>
      <c r="I1794">
        <v>548</v>
      </c>
      <c r="J1794">
        <v>148</v>
      </c>
    </row>
    <row r="1795" spans="1:10" x14ac:dyDescent="0.25">
      <c r="A1795" s="2" t="s">
        <v>14</v>
      </c>
      <c r="B1795" s="1">
        <v>44743</v>
      </c>
      <c r="C1795">
        <v>1956</v>
      </c>
      <c r="D1795">
        <v>2</v>
      </c>
      <c r="E1795">
        <v>705</v>
      </c>
      <c r="F1795">
        <v>1037</v>
      </c>
      <c r="G1795">
        <v>16</v>
      </c>
      <c r="H1795">
        <v>48</v>
      </c>
      <c r="I1795">
        <v>212</v>
      </c>
      <c r="J1795">
        <v>46</v>
      </c>
    </row>
    <row r="1796" spans="1:10" x14ac:dyDescent="0.25">
      <c r="A1796" s="2" t="s">
        <v>15</v>
      </c>
      <c r="B1796" s="1">
        <v>44743</v>
      </c>
      <c r="C1796">
        <v>2940</v>
      </c>
      <c r="E1796">
        <v>1036</v>
      </c>
      <c r="F1796">
        <v>1813</v>
      </c>
      <c r="G1796">
        <v>38</v>
      </c>
      <c r="H1796">
        <v>51</v>
      </c>
      <c r="I1796">
        <v>207</v>
      </c>
      <c r="J1796">
        <v>34</v>
      </c>
    </row>
    <row r="1797" spans="1:10" x14ac:dyDescent="0.25">
      <c r="A1797" s="2" t="s">
        <v>16</v>
      </c>
      <c r="B1797" s="1">
        <v>44743</v>
      </c>
      <c r="C1797">
        <v>922</v>
      </c>
      <c r="E1797">
        <v>227</v>
      </c>
      <c r="F1797">
        <v>569</v>
      </c>
      <c r="G1797">
        <v>32</v>
      </c>
      <c r="H1797">
        <v>34</v>
      </c>
      <c r="I1797">
        <v>59</v>
      </c>
      <c r="J1797">
        <v>20</v>
      </c>
    </row>
    <row r="1798" spans="1:10" x14ac:dyDescent="0.25">
      <c r="A1798" s="2" t="s">
        <v>17</v>
      </c>
      <c r="B1798" s="1">
        <v>44743</v>
      </c>
      <c r="C1798">
        <v>938</v>
      </c>
      <c r="E1798">
        <v>201</v>
      </c>
      <c r="F1798">
        <v>678</v>
      </c>
      <c r="G1798">
        <v>1</v>
      </c>
      <c r="H1798">
        <v>16</v>
      </c>
      <c r="I1798">
        <v>54</v>
      </c>
      <c r="J1798">
        <v>11</v>
      </c>
    </row>
    <row r="1799" spans="1:10" x14ac:dyDescent="0.25">
      <c r="A1799" s="2" t="s">
        <v>18</v>
      </c>
      <c r="B1799" s="1">
        <v>44743</v>
      </c>
      <c r="C1799">
        <v>1724</v>
      </c>
      <c r="D1799">
        <v>1</v>
      </c>
      <c r="E1799">
        <v>299</v>
      </c>
      <c r="F1799">
        <v>1161</v>
      </c>
      <c r="G1799">
        <v>10</v>
      </c>
      <c r="H1799">
        <v>44</v>
      </c>
      <c r="I1799">
        <v>240</v>
      </c>
      <c r="J1799">
        <v>34</v>
      </c>
    </row>
    <row r="1800" spans="1:10" x14ac:dyDescent="0.25">
      <c r="A1800" s="2" t="s">
        <v>19</v>
      </c>
      <c r="B1800" s="1">
        <v>44743</v>
      </c>
      <c r="C1800">
        <v>541</v>
      </c>
      <c r="E1800">
        <v>120</v>
      </c>
      <c r="F1800">
        <v>312</v>
      </c>
      <c r="G1800">
        <v>3</v>
      </c>
      <c r="H1800">
        <v>23</v>
      </c>
      <c r="I1800">
        <v>80</v>
      </c>
      <c r="J1800">
        <v>21</v>
      </c>
    </row>
    <row r="1801" spans="1:10" x14ac:dyDescent="0.25">
      <c r="A1801" s="2" t="s">
        <v>20</v>
      </c>
      <c r="B1801" s="1">
        <v>44743</v>
      </c>
      <c r="C1801">
        <v>6571</v>
      </c>
      <c r="D1801">
        <v>3</v>
      </c>
      <c r="E1801">
        <v>2286</v>
      </c>
      <c r="F1801">
        <v>3792</v>
      </c>
      <c r="G1801">
        <v>57</v>
      </c>
      <c r="H1801">
        <v>166</v>
      </c>
      <c r="I1801">
        <v>354</v>
      </c>
      <c r="J1801">
        <v>313</v>
      </c>
    </row>
    <row r="1802" spans="1:10" x14ac:dyDescent="0.25">
      <c r="A1802" s="2" t="s">
        <v>21</v>
      </c>
      <c r="B1802" s="1">
        <v>44743</v>
      </c>
      <c r="C1802">
        <v>5883</v>
      </c>
      <c r="D1802">
        <v>1</v>
      </c>
      <c r="E1802">
        <v>2207</v>
      </c>
      <c r="F1802">
        <v>2942</v>
      </c>
      <c r="G1802">
        <v>70</v>
      </c>
      <c r="H1802">
        <v>227</v>
      </c>
      <c r="I1802">
        <v>564</v>
      </c>
      <c r="J1802">
        <v>60</v>
      </c>
    </row>
    <row r="1803" spans="1:10" x14ac:dyDescent="0.25">
      <c r="A1803" s="2" t="s">
        <v>22</v>
      </c>
      <c r="B1803" s="1">
        <v>44743</v>
      </c>
      <c r="C1803">
        <v>809</v>
      </c>
      <c r="E1803">
        <v>148</v>
      </c>
      <c r="F1803">
        <v>559</v>
      </c>
      <c r="G1803">
        <v>2</v>
      </c>
      <c r="H1803">
        <v>28</v>
      </c>
      <c r="I1803">
        <v>66</v>
      </c>
      <c r="J1803">
        <v>34</v>
      </c>
    </row>
    <row r="1804" spans="1:10" x14ac:dyDescent="0.25">
      <c r="A1804" s="2" t="s">
        <v>23</v>
      </c>
      <c r="B1804" s="1">
        <v>44743</v>
      </c>
      <c r="C1804">
        <v>860</v>
      </c>
      <c r="D1804">
        <v>2</v>
      </c>
      <c r="E1804">
        <v>245</v>
      </c>
      <c r="F1804">
        <v>527</v>
      </c>
      <c r="G1804">
        <v>9</v>
      </c>
      <c r="H1804">
        <v>14</v>
      </c>
      <c r="I1804">
        <v>123</v>
      </c>
      <c r="J1804">
        <v>11</v>
      </c>
    </row>
    <row r="1805" spans="1:10" x14ac:dyDescent="0.25">
      <c r="A1805" s="2" t="s">
        <v>24</v>
      </c>
      <c r="B1805" s="1">
        <v>44743</v>
      </c>
      <c r="C1805">
        <v>130</v>
      </c>
      <c r="E1805">
        <v>30</v>
      </c>
      <c r="F1805">
        <v>89</v>
      </c>
      <c r="G1805">
        <v>1</v>
      </c>
      <c r="H1805">
        <v>7</v>
      </c>
      <c r="I1805">
        <v>15</v>
      </c>
      <c r="J1805">
        <v>1</v>
      </c>
    </row>
    <row r="1806" spans="1:10" x14ac:dyDescent="0.25">
      <c r="A1806" s="2" t="s">
        <v>25</v>
      </c>
      <c r="B1806" s="1">
        <v>44743</v>
      </c>
      <c r="C1806">
        <v>8151</v>
      </c>
      <c r="D1806">
        <v>2</v>
      </c>
      <c r="E1806">
        <v>2862</v>
      </c>
      <c r="F1806">
        <v>3927</v>
      </c>
      <c r="G1806">
        <v>25</v>
      </c>
      <c r="H1806">
        <v>209</v>
      </c>
      <c r="I1806">
        <v>1497</v>
      </c>
      <c r="J1806">
        <v>232</v>
      </c>
    </row>
    <row r="1807" spans="1:10" x14ac:dyDescent="0.25">
      <c r="A1807" s="2" t="s">
        <v>26</v>
      </c>
      <c r="B1807" s="1">
        <v>44743</v>
      </c>
      <c r="C1807">
        <v>5471</v>
      </c>
      <c r="D1807">
        <v>3</v>
      </c>
      <c r="E1807">
        <v>1912</v>
      </c>
      <c r="F1807">
        <v>2798</v>
      </c>
      <c r="G1807">
        <v>88</v>
      </c>
      <c r="H1807">
        <v>154</v>
      </c>
      <c r="I1807">
        <v>623</v>
      </c>
      <c r="J1807">
        <v>258</v>
      </c>
    </row>
    <row r="1808" spans="1:10" x14ac:dyDescent="0.25">
      <c r="A1808" s="2" t="s">
        <v>27</v>
      </c>
      <c r="B1808" s="1">
        <v>44743</v>
      </c>
      <c r="C1808">
        <v>669</v>
      </c>
      <c r="E1808">
        <v>218</v>
      </c>
      <c r="F1808">
        <v>504</v>
      </c>
      <c r="G1808">
        <v>6</v>
      </c>
      <c r="H1808">
        <v>19</v>
      </c>
      <c r="I1808">
        <v>52</v>
      </c>
      <c r="J1808">
        <v>8</v>
      </c>
    </row>
    <row r="1809" spans="1:10" x14ac:dyDescent="0.25">
      <c r="A1809" s="2" t="s">
        <v>28</v>
      </c>
      <c r="B1809" s="1">
        <v>44743</v>
      </c>
      <c r="C1809">
        <v>29999</v>
      </c>
      <c r="D1809">
        <v>13</v>
      </c>
      <c r="E1809">
        <v>12058</v>
      </c>
      <c r="F1809">
        <v>13380</v>
      </c>
      <c r="G1809">
        <v>294</v>
      </c>
      <c r="H1809">
        <v>1661</v>
      </c>
      <c r="I1809">
        <v>3884</v>
      </c>
      <c r="J1809">
        <v>389</v>
      </c>
    </row>
    <row r="1810" spans="1:10" x14ac:dyDescent="0.25">
      <c r="A1810" s="2" t="s">
        <v>29</v>
      </c>
      <c r="B1810" s="1">
        <v>44743</v>
      </c>
      <c r="C1810">
        <v>382</v>
      </c>
      <c r="E1810">
        <v>99</v>
      </c>
      <c r="F1810">
        <v>252</v>
      </c>
      <c r="G1810">
        <v>1</v>
      </c>
      <c r="H1810">
        <v>10</v>
      </c>
      <c r="I1810">
        <v>26</v>
      </c>
      <c r="J1810">
        <v>1</v>
      </c>
    </row>
    <row r="1811" spans="1:10" x14ac:dyDescent="0.25">
      <c r="A1811" s="2" t="s">
        <v>3</v>
      </c>
      <c r="B1811" s="1">
        <v>44774</v>
      </c>
      <c r="C1811">
        <v>278</v>
      </c>
      <c r="E1811">
        <v>76</v>
      </c>
      <c r="F1811">
        <v>182</v>
      </c>
      <c r="G1811">
        <v>3</v>
      </c>
      <c r="H1811">
        <v>13</v>
      </c>
      <c r="I1811">
        <v>4</v>
      </c>
      <c r="J1811">
        <v>4</v>
      </c>
    </row>
    <row r="1812" spans="1:10" x14ac:dyDescent="0.25">
      <c r="A1812" s="2" t="s">
        <v>4</v>
      </c>
      <c r="B1812" s="1">
        <v>44774</v>
      </c>
      <c r="C1812">
        <v>894</v>
      </c>
      <c r="E1812">
        <v>206</v>
      </c>
      <c r="F1812">
        <v>630</v>
      </c>
      <c r="G1812">
        <v>10</v>
      </c>
      <c r="H1812">
        <v>19</v>
      </c>
      <c r="I1812">
        <v>41</v>
      </c>
      <c r="J1812">
        <v>35</v>
      </c>
    </row>
    <row r="1813" spans="1:10" x14ac:dyDescent="0.25">
      <c r="A1813" s="2" t="s">
        <v>5</v>
      </c>
      <c r="B1813" s="1">
        <v>44774</v>
      </c>
      <c r="C1813">
        <v>826</v>
      </c>
      <c r="E1813">
        <v>205</v>
      </c>
      <c r="F1813">
        <v>548</v>
      </c>
      <c r="G1813">
        <v>5</v>
      </c>
      <c r="H1813">
        <v>20</v>
      </c>
      <c r="I1813">
        <v>52</v>
      </c>
      <c r="J1813">
        <v>26</v>
      </c>
    </row>
    <row r="1814" spans="1:10" x14ac:dyDescent="0.25">
      <c r="A1814" s="2" t="s">
        <v>6</v>
      </c>
      <c r="B1814" s="1">
        <v>44774</v>
      </c>
      <c r="C1814">
        <v>398</v>
      </c>
      <c r="E1814">
        <v>149</v>
      </c>
      <c r="F1814">
        <v>195</v>
      </c>
      <c r="G1814">
        <v>4</v>
      </c>
      <c r="H1814">
        <v>46</v>
      </c>
      <c r="I1814">
        <v>4</v>
      </c>
      <c r="J1814">
        <v>6</v>
      </c>
    </row>
    <row r="1815" spans="1:10" x14ac:dyDescent="0.25">
      <c r="A1815" s="2" t="s">
        <v>7</v>
      </c>
      <c r="B1815" s="1">
        <v>44774</v>
      </c>
      <c r="C1815">
        <v>2611</v>
      </c>
      <c r="D1815">
        <v>4</v>
      </c>
      <c r="E1815">
        <v>690</v>
      </c>
      <c r="F1815">
        <v>1708</v>
      </c>
      <c r="G1815">
        <v>16</v>
      </c>
      <c r="H1815">
        <v>66</v>
      </c>
      <c r="I1815">
        <v>151</v>
      </c>
      <c r="J1815">
        <v>42</v>
      </c>
    </row>
    <row r="1816" spans="1:10" x14ac:dyDescent="0.25">
      <c r="A1816" s="2" t="s">
        <v>8</v>
      </c>
      <c r="B1816" s="1">
        <v>44774</v>
      </c>
      <c r="C1816">
        <v>1654</v>
      </c>
      <c r="D1816">
        <v>1</v>
      </c>
      <c r="E1816">
        <v>398</v>
      </c>
      <c r="F1816">
        <v>1057</v>
      </c>
      <c r="G1816">
        <v>5</v>
      </c>
      <c r="H1816">
        <v>54</v>
      </c>
      <c r="I1816">
        <v>86</v>
      </c>
      <c r="J1816">
        <v>113</v>
      </c>
    </row>
    <row r="1817" spans="1:10" x14ac:dyDescent="0.25">
      <c r="A1817" s="2" t="s">
        <v>9</v>
      </c>
      <c r="B1817" s="1">
        <v>44774</v>
      </c>
      <c r="C1817">
        <v>1605</v>
      </c>
      <c r="D1817">
        <v>1</v>
      </c>
      <c r="E1817">
        <v>522</v>
      </c>
      <c r="F1817">
        <v>908</v>
      </c>
      <c r="G1817">
        <v>1</v>
      </c>
      <c r="H1817">
        <v>36</v>
      </c>
      <c r="I1817">
        <v>174</v>
      </c>
      <c r="J1817">
        <v>27</v>
      </c>
    </row>
    <row r="1818" spans="1:10" x14ac:dyDescent="0.25">
      <c r="A1818" s="2" t="s">
        <v>10</v>
      </c>
      <c r="B1818" s="1">
        <v>44774</v>
      </c>
      <c r="C1818">
        <v>1662</v>
      </c>
      <c r="D1818">
        <v>1</v>
      </c>
      <c r="E1818">
        <v>531</v>
      </c>
      <c r="F1818">
        <v>911</v>
      </c>
      <c r="G1818">
        <v>14</v>
      </c>
      <c r="H1818">
        <v>49</v>
      </c>
      <c r="I1818">
        <v>184</v>
      </c>
      <c r="J1818">
        <v>38</v>
      </c>
    </row>
    <row r="1819" spans="1:10" x14ac:dyDescent="0.25">
      <c r="A1819" s="2" t="s">
        <v>11</v>
      </c>
      <c r="B1819" s="1">
        <v>44774</v>
      </c>
      <c r="C1819">
        <v>3270</v>
      </c>
      <c r="E1819">
        <v>1003</v>
      </c>
      <c r="F1819">
        <v>2133</v>
      </c>
      <c r="G1819">
        <v>8</v>
      </c>
      <c r="H1819">
        <v>53</v>
      </c>
      <c r="I1819">
        <v>115</v>
      </c>
      <c r="J1819">
        <v>39</v>
      </c>
    </row>
    <row r="1820" spans="1:10" x14ac:dyDescent="0.25">
      <c r="A1820" s="2" t="s">
        <v>12</v>
      </c>
      <c r="B1820" s="1">
        <v>44774</v>
      </c>
      <c r="C1820">
        <v>766</v>
      </c>
      <c r="E1820">
        <v>184</v>
      </c>
      <c r="F1820">
        <v>487</v>
      </c>
      <c r="G1820">
        <v>2</v>
      </c>
      <c r="H1820">
        <v>17</v>
      </c>
      <c r="I1820">
        <v>70</v>
      </c>
      <c r="J1820">
        <v>32</v>
      </c>
    </row>
    <row r="1821" spans="1:10" x14ac:dyDescent="0.25">
      <c r="A1821" s="2" t="s">
        <v>13</v>
      </c>
      <c r="B1821" s="1">
        <v>44774</v>
      </c>
      <c r="C1821">
        <v>5905</v>
      </c>
      <c r="D1821">
        <v>11</v>
      </c>
      <c r="E1821">
        <v>1202</v>
      </c>
      <c r="F1821">
        <v>4140</v>
      </c>
      <c r="G1821">
        <v>23</v>
      </c>
      <c r="H1821">
        <v>153</v>
      </c>
      <c r="I1821">
        <v>569</v>
      </c>
      <c r="J1821">
        <v>131</v>
      </c>
    </row>
    <row r="1822" spans="1:10" x14ac:dyDescent="0.25">
      <c r="A1822" s="2" t="s">
        <v>14</v>
      </c>
      <c r="B1822" s="1">
        <v>44774</v>
      </c>
      <c r="C1822">
        <v>1966</v>
      </c>
      <c r="D1822">
        <v>1</v>
      </c>
      <c r="E1822">
        <v>653</v>
      </c>
      <c r="F1822">
        <v>1079</v>
      </c>
      <c r="G1822">
        <v>8</v>
      </c>
      <c r="H1822">
        <v>69</v>
      </c>
      <c r="I1822">
        <v>236</v>
      </c>
      <c r="J1822">
        <v>45</v>
      </c>
    </row>
    <row r="1823" spans="1:10" x14ac:dyDescent="0.25">
      <c r="A1823" s="2" t="s">
        <v>15</v>
      </c>
      <c r="B1823" s="1">
        <v>44774</v>
      </c>
      <c r="C1823">
        <v>3179</v>
      </c>
      <c r="E1823">
        <v>1132</v>
      </c>
      <c r="F1823">
        <v>1958</v>
      </c>
      <c r="G1823">
        <v>31</v>
      </c>
      <c r="H1823">
        <v>69</v>
      </c>
      <c r="I1823">
        <v>215</v>
      </c>
      <c r="J1823">
        <v>28</v>
      </c>
    </row>
    <row r="1824" spans="1:10" x14ac:dyDescent="0.25">
      <c r="A1824" s="2" t="s">
        <v>16</v>
      </c>
      <c r="B1824" s="1">
        <v>44774</v>
      </c>
      <c r="C1824">
        <v>1232</v>
      </c>
      <c r="E1824">
        <v>386</v>
      </c>
      <c r="F1824">
        <v>696</v>
      </c>
      <c r="G1824">
        <v>35</v>
      </c>
      <c r="H1824">
        <v>40</v>
      </c>
      <c r="I1824">
        <v>64</v>
      </c>
      <c r="J1824">
        <v>35</v>
      </c>
    </row>
    <row r="1825" spans="1:10" x14ac:dyDescent="0.25">
      <c r="A1825" s="2" t="s">
        <v>17</v>
      </c>
      <c r="B1825" s="1">
        <v>44774</v>
      </c>
      <c r="C1825">
        <v>1127</v>
      </c>
      <c r="E1825">
        <v>265</v>
      </c>
      <c r="F1825">
        <v>810</v>
      </c>
      <c r="G1825">
        <v>7</v>
      </c>
      <c r="H1825">
        <v>16</v>
      </c>
      <c r="I1825">
        <v>50</v>
      </c>
      <c r="J1825">
        <v>5</v>
      </c>
    </row>
    <row r="1826" spans="1:10" x14ac:dyDescent="0.25">
      <c r="A1826" s="2" t="s">
        <v>18</v>
      </c>
      <c r="B1826" s="1">
        <v>44774</v>
      </c>
      <c r="C1826">
        <v>1960</v>
      </c>
      <c r="D1826">
        <v>4</v>
      </c>
      <c r="E1826">
        <v>318</v>
      </c>
      <c r="F1826">
        <v>1347</v>
      </c>
      <c r="G1826">
        <v>23</v>
      </c>
      <c r="H1826">
        <v>59</v>
      </c>
      <c r="I1826">
        <v>219</v>
      </c>
      <c r="J1826">
        <v>55</v>
      </c>
    </row>
    <row r="1827" spans="1:10" x14ac:dyDescent="0.25">
      <c r="A1827" s="2" t="s">
        <v>19</v>
      </c>
      <c r="B1827" s="1">
        <v>44774</v>
      </c>
      <c r="C1827">
        <v>598</v>
      </c>
      <c r="E1827">
        <v>142</v>
      </c>
      <c r="F1827">
        <v>373</v>
      </c>
      <c r="G1827">
        <v>3</v>
      </c>
      <c r="H1827">
        <v>9</v>
      </c>
      <c r="I1827">
        <v>59</v>
      </c>
      <c r="J1827">
        <v>28</v>
      </c>
    </row>
    <row r="1828" spans="1:10" x14ac:dyDescent="0.25">
      <c r="A1828" s="2" t="s">
        <v>20</v>
      </c>
      <c r="B1828" s="1">
        <v>44774</v>
      </c>
      <c r="C1828">
        <v>7233</v>
      </c>
      <c r="D1828">
        <v>9</v>
      </c>
      <c r="E1828">
        <v>2507</v>
      </c>
      <c r="F1828">
        <v>4152</v>
      </c>
      <c r="G1828">
        <v>62</v>
      </c>
      <c r="H1828">
        <v>188</v>
      </c>
      <c r="I1828">
        <v>433</v>
      </c>
      <c r="J1828">
        <v>361</v>
      </c>
    </row>
    <row r="1829" spans="1:10" x14ac:dyDescent="0.25">
      <c r="A1829" s="2" t="s">
        <v>21</v>
      </c>
      <c r="B1829" s="1">
        <v>44774</v>
      </c>
      <c r="C1829">
        <v>6684</v>
      </c>
      <c r="D1829">
        <v>2</v>
      </c>
      <c r="E1829">
        <v>2470</v>
      </c>
      <c r="F1829">
        <v>3450</v>
      </c>
      <c r="G1829">
        <v>108</v>
      </c>
      <c r="H1829">
        <v>208</v>
      </c>
      <c r="I1829">
        <v>619</v>
      </c>
      <c r="J1829">
        <v>51</v>
      </c>
    </row>
    <row r="1830" spans="1:10" x14ac:dyDescent="0.25">
      <c r="A1830" s="2" t="s">
        <v>22</v>
      </c>
      <c r="B1830" s="1">
        <v>44774</v>
      </c>
      <c r="C1830">
        <v>925</v>
      </c>
      <c r="D1830">
        <v>1</v>
      </c>
      <c r="E1830">
        <v>162</v>
      </c>
      <c r="F1830">
        <v>654</v>
      </c>
      <c r="G1830">
        <v>1</v>
      </c>
      <c r="H1830">
        <v>14</v>
      </c>
      <c r="I1830">
        <v>73</v>
      </c>
      <c r="J1830">
        <v>41</v>
      </c>
    </row>
    <row r="1831" spans="1:10" x14ac:dyDescent="0.25">
      <c r="A1831" s="2" t="s">
        <v>23</v>
      </c>
      <c r="B1831" s="1">
        <v>44774</v>
      </c>
      <c r="C1831">
        <v>908</v>
      </c>
      <c r="D1831">
        <v>2</v>
      </c>
      <c r="E1831">
        <v>257</v>
      </c>
      <c r="F1831">
        <v>560</v>
      </c>
      <c r="G1831">
        <v>10</v>
      </c>
      <c r="H1831">
        <v>18</v>
      </c>
      <c r="I1831">
        <v>139</v>
      </c>
      <c r="J1831">
        <v>13</v>
      </c>
    </row>
    <row r="1832" spans="1:10" x14ac:dyDescent="0.25">
      <c r="A1832" s="2" t="s">
        <v>24</v>
      </c>
      <c r="B1832" s="1">
        <v>44774</v>
      </c>
      <c r="C1832">
        <v>129</v>
      </c>
      <c r="E1832">
        <v>38</v>
      </c>
      <c r="F1832">
        <v>83</v>
      </c>
      <c r="G1832">
        <v>4</v>
      </c>
      <c r="H1832">
        <v>3</v>
      </c>
      <c r="I1832">
        <v>6</v>
      </c>
    </row>
    <row r="1833" spans="1:10" x14ac:dyDescent="0.25">
      <c r="A1833" s="2" t="s">
        <v>25</v>
      </c>
      <c r="B1833" s="1">
        <v>44774</v>
      </c>
      <c r="C1833">
        <v>9379</v>
      </c>
      <c r="D1833">
        <v>1</v>
      </c>
      <c r="E1833">
        <v>3342</v>
      </c>
      <c r="F1833">
        <v>4478</v>
      </c>
      <c r="G1833">
        <v>37</v>
      </c>
      <c r="H1833">
        <v>243</v>
      </c>
      <c r="I1833">
        <v>1787</v>
      </c>
      <c r="J1833">
        <v>228</v>
      </c>
    </row>
    <row r="1834" spans="1:10" x14ac:dyDescent="0.25">
      <c r="A1834" s="2" t="s">
        <v>26</v>
      </c>
      <c r="B1834" s="1">
        <v>44774</v>
      </c>
      <c r="C1834">
        <v>5894</v>
      </c>
      <c r="D1834">
        <v>8</v>
      </c>
      <c r="E1834">
        <v>1940</v>
      </c>
      <c r="F1834">
        <v>3080</v>
      </c>
      <c r="G1834">
        <v>76</v>
      </c>
      <c r="H1834">
        <v>156</v>
      </c>
      <c r="I1834">
        <v>722</v>
      </c>
      <c r="J1834">
        <v>289</v>
      </c>
    </row>
    <row r="1835" spans="1:10" x14ac:dyDescent="0.25">
      <c r="A1835" s="2" t="s">
        <v>27</v>
      </c>
      <c r="B1835" s="1">
        <v>44774</v>
      </c>
      <c r="C1835">
        <v>821</v>
      </c>
      <c r="E1835">
        <v>256</v>
      </c>
      <c r="F1835">
        <v>575</v>
      </c>
      <c r="G1835">
        <v>5</v>
      </c>
      <c r="H1835">
        <v>23</v>
      </c>
      <c r="I1835">
        <v>71</v>
      </c>
      <c r="J1835">
        <v>19</v>
      </c>
    </row>
    <row r="1836" spans="1:10" x14ac:dyDescent="0.25">
      <c r="A1836" s="2" t="s">
        <v>28</v>
      </c>
      <c r="B1836" s="1">
        <v>44774</v>
      </c>
      <c r="C1836">
        <v>33179</v>
      </c>
      <c r="D1836">
        <v>4</v>
      </c>
      <c r="E1836">
        <v>13590</v>
      </c>
      <c r="F1836">
        <v>14379</v>
      </c>
      <c r="G1836">
        <v>329</v>
      </c>
      <c r="H1836">
        <v>1870</v>
      </c>
      <c r="I1836">
        <v>4264</v>
      </c>
      <c r="J1836">
        <v>537</v>
      </c>
    </row>
    <row r="1837" spans="1:10" x14ac:dyDescent="0.25">
      <c r="A1837" s="2" t="s">
        <v>29</v>
      </c>
      <c r="B1837" s="1">
        <v>44774</v>
      </c>
      <c r="C1837">
        <v>479</v>
      </c>
      <c r="E1837">
        <v>139</v>
      </c>
      <c r="F1837">
        <v>312</v>
      </c>
      <c r="H1837">
        <v>6</v>
      </c>
      <c r="I1837">
        <v>27</v>
      </c>
      <c r="J1837">
        <v>3</v>
      </c>
    </row>
    <row r="1838" spans="1:10" x14ac:dyDescent="0.25">
      <c r="A1838" s="2" t="s">
        <v>3</v>
      </c>
      <c r="B1838" s="1">
        <v>44805</v>
      </c>
      <c r="C1838" s="5">
        <v>262</v>
      </c>
      <c r="E1838">
        <v>72</v>
      </c>
      <c r="F1838">
        <v>175</v>
      </c>
      <c r="G1838">
        <v>2</v>
      </c>
      <c r="H1838">
        <v>4</v>
      </c>
      <c r="I1838">
        <v>6</v>
      </c>
      <c r="J1838">
        <v>7</v>
      </c>
    </row>
    <row r="1839" spans="1:10" x14ac:dyDescent="0.25">
      <c r="A1839" s="2" t="s">
        <v>4</v>
      </c>
      <c r="B1839" s="1">
        <v>44805</v>
      </c>
      <c r="C1839" s="5">
        <v>825</v>
      </c>
      <c r="E1839">
        <v>206</v>
      </c>
      <c r="F1839">
        <v>550</v>
      </c>
      <c r="G1839">
        <v>4</v>
      </c>
      <c r="H1839">
        <v>15</v>
      </c>
      <c r="I1839">
        <v>53</v>
      </c>
      <c r="J1839">
        <v>39</v>
      </c>
    </row>
    <row r="1840" spans="1:10" x14ac:dyDescent="0.25">
      <c r="A1840" s="2" t="s">
        <v>5</v>
      </c>
      <c r="B1840" s="1">
        <v>44805</v>
      </c>
      <c r="C1840" s="5">
        <v>650</v>
      </c>
      <c r="E1840">
        <v>169</v>
      </c>
      <c r="F1840">
        <v>429</v>
      </c>
      <c r="G1840">
        <v>7</v>
      </c>
      <c r="H1840">
        <v>7</v>
      </c>
      <c r="I1840">
        <v>41</v>
      </c>
      <c r="J1840">
        <v>17</v>
      </c>
    </row>
    <row r="1841" spans="1:10" x14ac:dyDescent="0.25">
      <c r="A1841" s="2" t="s">
        <v>6</v>
      </c>
      <c r="B1841" s="1">
        <v>44805</v>
      </c>
      <c r="C1841" s="5">
        <v>404</v>
      </c>
      <c r="E1841">
        <v>165</v>
      </c>
      <c r="F1841">
        <v>192</v>
      </c>
      <c r="G1841">
        <v>7</v>
      </c>
      <c r="H1841">
        <v>26</v>
      </c>
      <c r="I1841">
        <v>8</v>
      </c>
      <c r="J1841">
        <v>12</v>
      </c>
    </row>
    <row r="1842" spans="1:10" x14ac:dyDescent="0.25">
      <c r="A1842" s="2" t="s">
        <v>7</v>
      </c>
      <c r="B1842" s="1">
        <v>44805</v>
      </c>
      <c r="C1842" s="5">
        <v>2206</v>
      </c>
      <c r="D1842">
        <v>1</v>
      </c>
      <c r="E1842">
        <v>547</v>
      </c>
      <c r="F1842">
        <v>1470</v>
      </c>
      <c r="G1842">
        <v>25</v>
      </c>
      <c r="H1842">
        <v>50</v>
      </c>
      <c r="I1842">
        <v>133</v>
      </c>
      <c r="J1842">
        <v>36</v>
      </c>
    </row>
    <row r="1843" spans="1:10" x14ac:dyDescent="0.25">
      <c r="A1843" s="2" t="s">
        <v>8</v>
      </c>
      <c r="B1843" s="1">
        <v>44805</v>
      </c>
      <c r="C1843" s="5">
        <v>1550</v>
      </c>
      <c r="E1843">
        <v>403</v>
      </c>
      <c r="F1843">
        <v>987</v>
      </c>
      <c r="G1843">
        <v>13</v>
      </c>
      <c r="H1843">
        <v>41</v>
      </c>
      <c r="I1843">
        <v>94</v>
      </c>
      <c r="J1843">
        <v>75</v>
      </c>
    </row>
    <row r="1844" spans="1:10" x14ac:dyDescent="0.25">
      <c r="A1844" s="2" t="s">
        <v>9</v>
      </c>
      <c r="B1844" s="1">
        <v>44805</v>
      </c>
      <c r="C1844" s="5">
        <v>1420</v>
      </c>
      <c r="E1844">
        <v>447</v>
      </c>
      <c r="F1844">
        <v>824</v>
      </c>
      <c r="G1844">
        <v>3</v>
      </c>
      <c r="H1844">
        <v>56</v>
      </c>
      <c r="I1844">
        <v>133</v>
      </c>
      <c r="J1844">
        <v>21</v>
      </c>
    </row>
    <row r="1845" spans="1:10" x14ac:dyDescent="0.25">
      <c r="A1845" s="2" t="s">
        <v>10</v>
      </c>
      <c r="B1845" s="1">
        <v>44805</v>
      </c>
      <c r="C1845" s="5">
        <v>1591</v>
      </c>
      <c r="E1845">
        <v>520</v>
      </c>
      <c r="F1845">
        <v>858</v>
      </c>
      <c r="G1845">
        <v>8</v>
      </c>
      <c r="H1845">
        <v>23</v>
      </c>
      <c r="I1845">
        <v>177</v>
      </c>
      <c r="J1845">
        <v>52</v>
      </c>
    </row>
    <row r="1846" spans="1:10" x14ac:dyDescent="0.25">
      <c r="A1846" s="2" t="s">
        <v>11</v>
      </c>
      <c r="B1846" s="1">
        <v>44805</v>
      </c>
      <c r="C1846" s="5">
        <v>2695</v>
      </c>
      <c r="D1846">
        <v>1</v>
      </c>
      <c r="E1846">
        <v>791</v>
      </c>
      <c r="F1846">
        <v>1753</v>
      </c>
      <c r="G1846">
        <v>5</v>
      </c>
      <c r="H1846">
        <v>47</v>
      </c>
      <c r="I1846">
        <v>120</v>
      </c>
      <c r="J1846">
        <v>38</v>
      </c>
    </row>
    <row r="1847" spans="1:10" x14ac:dyDescent="0.25">
      <c r="A1847" s="2" t="s">
        <v>12</v>
      </c>
      <c r="B1847" s="1">
        <v>44805</v>
      </c>
      <c r="C1847" s="5">
        <v>682</v>
      </c>
      <c r="E1847">
        <v>165</v>
      </c>
      <c r="F1847">
        <v>433</v>
      </c>
      <c r="G1847">
        <v>5</v>
      </c>
      <c r="H1847">
        <v>11</v>
      </c>
      <c r="I1847">
        <v>55</v>
      </c>
      <c r="J1847">
        <v>39</v>
      </c>
    </row>
    <row r="1848" spans="1:10" x14ac:dyDescent="0.25">
      <c r="A1848" s="2" t="s">
        <v>13</v>
      </c>
      <c r="B1848" s="1">
        <v>44805</v>
      </c>
      <c r="C1848" s="5">
        <v>5586</v>
      </c>
      <c r="D1848">
        <v>2</v>
      </c>
      <c r="E1848">
        <v>989</v>
      </c>
      <c r="F1848">
        <v>3976</v>
      </c>
      <c r="G1848">
        <v>26</v>
      </c>
      <c r="H1848">
        <v>195</v>
      </c>
      <c r="I1848">
        <v>553</v>
      </c>
      <c r="J1848">
        <v>161</v>
      </c>
    </row>
    <row r="1849" spans="1:10" x14ac:dyDescent="0.25">
      <c r="A1849" s="2" t="s">
        <v>14</v>
      </c>
      <c r="B1849" s="1">
        <v>44805</v>
      </c>
      <c r="C1849" s="5">
        <v>1813</v>
      </c>
      <c r="D1849">
        <v>1</v>
      </c>
      <c r="E1849">
        <v>575</v>
      </c>
      <c r="F1849">
        <v>1008</v>
      </c>
      <c r="G1849">
        <v>11</v>
      </c>
      <c r="H1849">
        <v>48</v>
      </c>
      <c r="I1849">
        <v>245</v>
      </c>
      <c r="J1849">
        <v>40</v>
      </c>
    </row>
    <row r="1850" spans="1:10" x14ac:dyDescent="0.25">
      <c r="A1850" s="2" t="s">
        <v>15</v>
      </c>
      <c r="B1850" s="1">
        <v>44805</v>
      </c>
      <c r="C1850" s="5">
        <v>2839</v>
      </c>
      <c r="D1850">
        <v>1</v>
      </c>
      <c r="E1850">
        <v>1022</v>
      </c>
      <c r="F1850">
        <v>1725</v>
      </c>
      <c r="G1850">
        <v>44</v>
      </c>
      <c r="H1850">
        <v>56</v>
      </c>
      <c r="I1850">
        <v>217</v>
      </c>
      <c r="J1850">
        <v>41</v>
      </c>
    </row>
    <row r="1851" spans="1:10" x14ac:dyDescent="0.25">
      <c r="A1851" s="2" t="s">
        <v>16</v>
      </c>
      <c r="B1851" s="1">
        <v>44805</v>
      </c>
      <c r="C1851" s="5">
        <v>950</v>
      </c>
      <c r="D1851">
        <v>2</v>
      </c>
      <c r="E1851">
        <v>256</v>
      </c>
      <c r="F1851">
        <v>584</v>
      </c>
      <c r="G1851">
        <v>16</v>
      </c>
      <c r="H1851">
        <v>41</v>
      </c>
      <c r="I1851">
        <v>55</v>
      </c>
      <c r="J1851">
        <v>23</v>
      </c>
    </row>
    <row r="1852" spans="1:10" x14ac:dyDescent="0.25">
      <c r="A1852" s="2" t="s">
        <v>17</v>
      </c>
      <c r="B1852" s="1">
        <v>44805</v>
      </c>
      <c r="C1852" s="5">
        <v>1108</v>
      </c>
      <c r="E1852">
        <v>268</v>
      </c>
      <c r="F1852">
        <v>787</v>
      </c>
      <c r="G1852">
        <v>6</v>
      </c>
      <c r="H1852">
        <v>27</v>
      </c>
      <c r="I1852">
        <v>35</v>
      </c>
      <c r="J1852">
        <v>6</v>
      </c>
    </row>
    <row r="1853" spans="1:10" x14ac:dyDescent="0.25">
      <c r="A1853" s="2" t="s">
        <v>18</v>
      </c>
      <c r="B1853" s="1">
        <v>44805</v>
      </c>
      <c r="C1853" s="5">
        <v>1920</v>
      </c>
      <c r="E1853">
        <v>416</v>
      </c>
      <c r="F1853">
        <v>1267</v>
      </c>
      <c r="G1853">
        <v>13</v>
      </c>
      <c r="H1853">
        <v>37</v>
      </c>
      <c r="I1853">
        <v>196</v>
      </c>
      <c r="J1853">
        <v>44</v>
      </c>
    </row>
    <row r="1854" spans="1:10" x14ac:dyDescent="0.25">
      <c r="A1854" s="2" t="s">
        <v>19</v>
      </c>
      <c r="B1854" s="1">
        <v>44805</v>
      </c>
      <c r="C1854" s="5">
        <v>475</v>
      </c>
      <c r="E1854">
        <v>109</v>
      </c>
      <c r="F1854">
        <v>282</v>
      </c>
      <c r="G1854">
        <v>3</v>
      </c>
      <c r="H1854">
        <v>10</v>
      </c>
      <c r="I1854">
        <v>65</v>
      </c>
      <c r="J1854">
        <v>19</v>
      </c>
    </row>
    <row r="1855" spans="1:10" x14ac:dyDescent="0.25">
      <c r="A1855" s="2" t="s">
        <v>20</v>
      </c>
      <c r="B1855" s="1">
        <v>44805</v>
      </c>
      <c r="C1855" s="5">
        <v>6171</v>
      </c>
      <c r="D1855">
        <v>3</v>
      </c>
      <c r="E1855">
        <v>2142</v>
      </c>
      <c r="F1855">
        <v>3551</v>
      </c>
      <c r="G1855">
        <v>47</v>
      </c>
      <c r="H1855">
        <v>153</v>
      </c>
      <c r="I1855">
        <v>381</v>
      </c>
      <c r="J1855">
        <v>285</v>
      </c>
    </row>
    <row r="1856" spans="1:10" x14ac:dyDescent="0.25">
      <c r="A1856" s="2" t="s">
        <v>21</v>
      </c>
      <c r="B1856" s="1">
        <v>44805</v>
      </c>
      <c r="C1856" s="5">
        <v>5796</v>
      </c>
      <c r="D1856">
        <v>2</v>
      </c>
      <c r="E1856">
        <v>2188</v>
      </c>
      <c r="F1856">
        <v>2994</v>
      </c>
      <c r="G1856">
        <v>84</v>
      </c>
      <c r="H1856">
        <v>241</v>
      </c>
      <c r="I1856">
        <v>480</v>
      </c>
      <c r="J1856">
        <v>53</v>
      </c>
    </row>
    <row r="1857" spans="1:10" x14ac:dyDescent="0.25">
      <c r="A1857" s="2" t="s">
        <v>22</v>
      </c>
      <c r="B1857" s="1">
        <v>44805</v>
      </c>
      <c r="C1857" s="5">
        <v>875</v>
      </c>
      <c r="E1857">
        <v>187</v>
      </c>
      <c r="F1857">
        <v>607</v>
      </c>
      <c r="H1857">
        <v>16</v>
      </c>
      <c r="I1857">
        <v>79</v>
      </c>
      <c r="J1857">
        <v>21</v>
      </c>
    </row>
    <row r="1858" spans="1:10" x14ac:dyDescent="0.25">
      <c r="A1858" s="2" t="s">
        <v>23</v>
      </c>
      <c r="B1858" s="1">
        <v>44805</v>
      </c>
      <c r="C1858" s="5">
        <v>788</v>
      </c>
      <c r="D1858">
        <v>1</v>
      </c>
      <c r="E1858">
        <v>223</v>
      </c>
      <c r="F1858">
        <v>475</v>
      </c>
      <c r="G1858">
        <v>9</v>
      </c>
      <c r="H1858">
        <v>20</v>
      </c>
      <c r="I1858">
        <v>130</v>
      </c>
      <c r="J1858">
        <v>9</v>
      </c>
    </row>
    <row r="1859" spans="1:10" x14ac:dyDescent="0.25">
      <c r="A1859" s="2" t="s">
        <v>24</v>
      </c>
      <c r="B1859" s="1">
        <v>44805</v>
      </c>
      <c r="C1859" s="5">
        <v>136</v>
      </c>
      <c r="E1859">
        <v>26</v>
      </c>
      <c r="F1859">
        <v>94</v>
      </c>
      <c r="G1859">
        <v>2</v>
      </c>
      <c r="H1859">
        <v>6</v>
      </c>
      <c r="I1859">
        <v>13</v>
      </c>
      <c r="J1859">
        <v>2</v>
      </c>
    </row>
    <row r="1860" spans="1:10" x14ac:dyDescent="0.25">
      <c r="A1860" s="2" t="s">
        <v>25</v>
      </c>
      <c r="B1860" s="1">
        <v>44805</v>
      </c>
      <c r="C1860" s="5">
        <v>8387</v>
      </c>
      <c r="D1860">
        <v>3</v>
      </c>
      <c r="E1860">
        <v>2946</v>
      </c>
      <c r="F1860">
        <v>3940</v>
      </c>
      <c r="G1860">
        <v>37</v>
      </c>
      <c r="H1860">
        <v>194</v>
      </c>
      <c r="I1860">
        <v>1668</v>
      </c>
      <c r="J1860">
        <v>250</v>
      </c>
    </row>
    <row r="1861" spans="1:10" x14ac:dyDescent="0.25">
      <c r="A1861" s="2" t="s">
        <v>26</v>
      </c>
      <c r="B1861" s="1">
        <v>44805</v>
      </c>
      <c r="C1861" s="5">
        <v>5343</v>
      </c>
      <c r="D1861">
        <v>6</v>
      </c>
      <c r="E1861">
        <v>1798</v>
      </c>
      <c r="F1861">
        <v>2728</v>
      </c>
      <c r="G1861">
        <v>83</v>
      </c>
      <c r="H1861">
        <v>120</v>
      </c>
      <c r="I1861">
        <v>668</v>
      </c>
      <c r="J1861">
        <v>268</v>
      </c>
    </row>
    <row r="1862" spans="1:10" x14ac:dyDescent="0.25">
      <c r="A1862" s="2" t="s">
        <v>27</v>
      </c>
      <c r="B1862" s="1">
        <v>44805</v>
      </c>
      <c r="C1862" s="5">
        <v>855</v>
      </c>
      <c r="E1862">
        <v>314</v>
      </c>
      <c r="F1862">
        <v>631</v>
      </c>
      <c r="G1862">
        <v>6</v>
      </c>
      <c r="H1862">
        <v>14</v>
      </c>
      <c r="I1862">
        <v>62</v>
      </c>
      <c r="J1862">
        <v>13</v>
      </c>
    </row>
    <row r="1863" spans="1:10" x14ac:dyDescent="0.25">
      <c r="A1863" s="2" t="s">
        <v>28</v>
      </c>
      <c r="B1863" s="1">
        <v>44805</v>
      </c>
      <c r="C1863" s="5">
        <v>29505</v>
      </c>
      <c r="D1863">
        <v>4</v>
      </c>
      <c r="E1863">
        <v>11801</v>
      </c>
      <c r="F1863">
        <v>12933</v>
      </c>
      <c r="G1863">
        <v>328</v>
      </c>
      <c r="H1863">
        <v>1623</v>
      </c>
      <c r="I1863">
        <v>4009</v>
      </c>
      <c r="J1863">
        <v>374</v>
      </c>
    </row>
    <row r="1864" spans="1:10" x14ac:dyDescent="0.25">
      <c r="A1864" s="2" t="s">
        <v>29</v>
      </c>
      <c r="B1864" s="1">
        <v>44805</v>
      </c>
      <c r="C1864" s="5">
        <v>418</v>
      </c>
      <c r="E1864">
        <v>94</v>
      </c>
      <c r="F1864">
        <v>292</v>
      </c>
      <c r="H1864">
        <v>13</v>
      </c>
      <c r="I1864">
        <v>37</v>
      </c>
    </row>
    <row r="1865" spans="1:10" x14ac:dyDescent="0.25">
      <c r="A1865" s="2" t="s">
        <v>3</v>
      </c>
      <c r="B1865" s="1">
        <v>44835</v>
      </c>
      <c r="C1865">
        <v>235</v>
      </c>
      <c r="E1865">
        <v>48</v>
      </c>
      <c r="F1865">
        <v>177</v>
      </c>
      <c r="G1865">
        <v>1</v>
      </c>
      <c r="H1865">
        <v>9</v>
      </c>
      <c r="I1865">
        <v>5</v>
      </c>
      <c r="J1865">
        <v>2</v>
      </c>
    </row>
    <row r="1866" spans="1:10" x14ac:dyDescent="0.25">
      <c r="A1866" s="2" t="s">
        <v>4</v>
      </c>
      <c r="B1866" s="1">
        <v>44835</v>
      </c>
      <c r="C1866">
        <v>764</v>
      </c>
      <c r="E1866">
        <v>210</v>
      </c>
      <c r="F1866">
        <v>516</v>
      </c>
      <c r="G1866">
        <v>2</v>
      </c>
      <c r="H1866">
        <v>12</v>
      </c>
      <c r="I1866">
        <v>44</v>
      </c>
      <c r="J1866">
        <v>32</v>
      </c>
    </row>
    <row r="1867" spans="1:10" x14ac:dyDescent="0.25">
      <c r="A1867" s="2" t="s">
        <v>5</v>
      </c>
      <c r="B1867" s="1">
        <v>44835</v>
      </c>
      <c r="C1867">
        <v>642</v>
      </c>
      <c r="E1867">
        <v>163</v>
      </c>
      <c r="F1867">
        <v>417</v>
      </c>
      <c r="G1867">
        <v>6</v>
      </c>
      <c r="H1867">
        <v>15</v>
      </c>
      <c r="I1867">
        <v>41</v>
      </c>
      <c r="J1867">
        <v>31</v>
      </c>
    </row>
    <row r="1868" spans="1:10" x14ac:dyDescent="0.25">
      <c r="A1868" s="2" t="s">
        <v>6</v>
      </c>
      <c r="B1868" s="1">
        <v>44835</v>
      </c>
      <c r="C1868">
        <v>347</v>
      </c>
      <c r="D1868">
        <v>1</v>
      </c>
      <c r="E1868">
        <v>133</v>
      </c>
      <c r="F1868">
        <v>175</v>
      </c>
      <c r="G1868">
        <v>4</v>
      </c>
      <c r="H1868">
        <v>26</v>
      </c>
      <c r="I1868">
        <v>4</v>
      </c>
      <c r="J1868">
        <v>5</v>
      </c>
    </row>
    <row r="1869" spans="1:10" x14ac:dyDescent="0.25">
      <c r="A1869" s="2" t="s">
        <v>7</v>
      </c>
      <c r="B1869" s="1">
        <v>44835</v>
      </c>
      <c r="C1869">
        <v>2150</v>
      </c>
      <c r="D1869">
        <v>1</v>
      </c>
      <c r="E1869">
        <v>523</v>
      </c>
      <c r="F1869">
        <v>1444</v>
      </c>
      <c r="G1869">
        <v>31</v>
      </c>
      <c r="H1869">
        <v>64</v>
      </c>
      <c r="I1869">
        <v>104</v>
      </c>
      <c r="J1869">
        <v>31</v>
      </c>
    </row>
    <row r="1870" spans="1:10" x14ac:dyDescent="0.25">
      <c r="A1870" s="2" t="s">
        <v>8</v>
      </c>
      <c r="B1870" s="1">
        <v>44835</v>
      </c>
      <c r="C1870">
        <v>1544</v>
      </c>
      <c r="E1870">
        <v>405</v>
      </c>
      <c r="F1870">
        <v>958</v>
      </c>
      <c r="G1870">
        <v>10</v>
      </c>
      <c r="H1870">
        <v>43</v>
      </c>
      <c r="I1870">
        <v>69</v>
      </c>
      <c r="J1870">
        <v>104</v>
      </c>
    </row>
    <row r="1871" spans="1:10" x14ac:dyDescent="0.25">
      <c r="A1871" s="2" t="s">
        <v>9</v>
      </c>
      <c r="B1871" s="1">
        <v>44835</v>
      </c>
      <c r="C1871">
        <v>1404</v>
      </c>
      <c r="E1871">
        <v>461</v>
      </c>
      <c r="F1871">
        <v>794</v>
      </c>
      <c r="G1871">
        <v>2</v>
      </c>
      <c r="H1871">
        <v>48</v>
      </c>
      <c r="I1871">
        <v>164</v>
      </c>
      <c r="J1871">
        <v>19</v>
      </c>
    </row>
    <row r="1872" spans="1:10" x14ac:dyDescent="0.25">
      <c r="A1872" s="2" t="s">
        <v>10</v>
      </c>
      <c r="B1872" s="1">
        <v>44835</v>
      </c>
      <c r="C1872">
        <v>1406</v>
      </c>
      <c r="E1872">
        <v>438</v>
      </c>
      <c r="F1872">
        <v>773</v>
      </c>
      <c r="G1872">
        <v>8</v>
      </c>
      <c r="H1872">
        <v>39</v>
      </c>
      <c r="I1872">
        <v>154</v>
      </c>
      <c r="J1872">
        <v>41</v>
      </c>
    </row>
    <row r="1873" spans="1:10" x14ac:dyDescent="0.25">
      <c r="A1873" s="2" t="s">
        <v>11</v>
      </c>
      <c r="B1873" s="1">
        <v>44835</v>
      </c>
      <c r="C1873">
        <v>2284</v>
      </c>
      <c r="E1873">
        <v>682</v>
      </c>
      <c r="F1873">
        <v>1476</v>
      </c>
      <c r="G1873">
        <v>2</v>
      </c>
      <c r="H1873">
        <v>28</v>
      </c>
      <c r="I1873">
        <v>124</v>
      </c>
      <c r="J1873">
        <v>32</v>
      </c>
    </row>
    <row r="1874" spans="1:10" x14ac:dyDescent="0.25">
      <c r="A1874" s="2" t="s">
        <v>12</v>
      </c>
      <c r="B1874" s="1">
        <v>44835</v>
      </c>
      <c r="C1874">
        <v>586</v>
      </c>
      <c r="E1874">
        <v>149</v>
      </c>
      <c r="F1874">
        <v>361</v>
      </c>
      <c r="G1874">
        <v>9</v>
      </c>
      <c r="H1874">
        <v>13</v>
      </c>
      <c r="I1874">
        <v>55</v>
      </c>
      <c r="J1874">
        <v>18</v>
      </c>
    </row>
    <row r="1875" spans="1:10" x14ac:dyDescent="0.25">
      <c r="A1875" s="2" t="s">
        <v>13</v>
      </c>
      <c r="B1875" s="1">
        <v>44835</v>
      </c>
      <c r="C1875">
        <v>4874</v>
      </c>
      <c r="D1875">
        <v>2</v>
      </c>
      <c r="E1875">
        <v>886</v>
      </c>
      <c r="F1875">
        <v>3388</v>
      </c>
      <c r="G1875">
        <v>58</v>
      </c>
      <c r="H1875">
        <v>153</v>
      </c>
      <c r="I1875">
        <v>518</v>
      </c>
      <c r="J1875">
        <v>118</v>
      </c>
    </row>
    <row r="1876" spans="1:10" x14ac:dyDescent="0.25">
      <c r="A1876" s="2" t="s">
        <v>14</v>
      </c>
      <c r="B1876" s="1">
        <v>44835</v>
      </c>
      <c r="C1876">
        <v>1433</v>
      </c>
      <c r="D1876">
        <v>1</v>
      </c>
      <c r="E1876">
        <v>478</v>
      </c>
      <c r="F1876">
        <v>796</v>
      </c>
      <c r="G1876">
        <v>7</v>
      </c>
      <c r="H1876">
        <v>52</v>
      </c>
      <c r="I1876">
        <v>172</v>
      </c>
      <c r="J1876">
        <v>28</v>
      </c>
    </row>
    <row r="1877" spans="1:10" x14ac:dyDescent="0.25">
      <c r="A1877" s="2" t="s">
        <v>15</v>
      </c>
      <c r="B1877" s="1">
        <v>44835</v>
      </c>
      <c r="C1877">
        <v>2411</v>
      </c>
      <c r="D1877">
        <v>2</v>
      </c>
      <c r="E1877">
        <v>816</v>
      </c>
      <c r="F1877">
        <v>1488</v>
      </c>
      <c r="G1877">
        <v>31</v>
      </c>
      <c r="H1877">
        <v>57</v>
      </c>
      <c r="I1877">
        <v>202</v>
      </c>
      <c r="J1877">
        <v>41</v>
      </c>
    </row>
    <row r="1878" spans="1:10" x14ac:dyDescent="0.25">
      <c r="A1878" s="2" t="s">
        <v>16</v>
      </c>
      <c r="B1878" s="1">
        <v>44835</v>
      </c>
      <c r="C1878">
        <v>905</v>
      </c>
      <c r="E1878">
        <v>235</v>
      </c>
      <c r="F1878">
        <v>573</v>
      </c>
      <c r="G1878">
        <v>21</v>
      </c>
      <c r="H1878">
        <v>23</v>
      </c>
      <c r="I1878">
        <v>64</v>
      </c>
      <c r="J1878">
        <v>20</v>
      </c>
    </row>
    <row r="1879" spans="1:10" x14ac:dyDescent="0.25">
      <c r="A1879" s="2" t="s">
        <v>17</v>
      </c>
      <c r="B1879" s="1">
        <v>44835</v>
      </c>
      <c r="C1879">
        <v>1053</v>
      </c>
      <c r="E1879">
        <v>270</v>
      </c>
      <c r="F1879">
        <v>723</v>
      </c>
      <c r="G1879">
        <v>4</v>
      </c>
      <c r="H1879">
        <v>13</v>
      </c>
      <c r="I1879">
        <v>49</v>
      </c>
      <c r="J1879">
        <v>11</v>
      </c>
    </row>
    <row r="1880" spans="1:10" x14ac:dyDescent="0.25">
      <c r="A1880" s="2" t="s">
        <v>18</v>
      </c>
      <c r="B1880" s="1">
        <v>44835</v>
      </c>
      <c r="C1880">
        <v>1777</v>
      </c>
      <c r="D1880">
        <v>1</v>
      </c>
      <c r="E1880">
        <v>342</v>
      </c>
      <c r="F1880">
        <v>1174</v>
      </c>
      <c r="G1880">
        <v>32</v>
      </c>
      <c r="H1880">
        <v>38</v>
      </c>
      <c r="I1880">
        <v>213</v>
      </c>
      <c r="J1880">
        <v>37</v>
      </c>
    </row>
    <row r="1881" spans="1:10" x14ac:dyDescent="0.25">
      <c r="A1881" s="2" t="s">
        <v>19</v>
      </c>
      <c r="B1881" s="1">
        <v>44835</v>
      </c>
      <c r="C1881">
        <v>417</v>
      </c>
      <c r="E1881">
        <v>86</v>
      </c>
      <c r="F1881">
        <v>247</v>
      </c>
      <c r="G1881">
        <v>5</v>
      </c>
      <c r="H1881">
        <v>14</v>
      </c>
      <c r="I1881">
        <v>50</v>
      </c>
      <c r="J1881">
        <v>31</v>
      </c>
    </row>
    <row r="1882" spans="1:10" x14ac:dyDescent="0.25">
      <c r="A1882" s="2" t="s">
        <v>20</v>
      </c>
      <c r="B1882" s="1">
        <v>44835</v>
      </c>
      <c r="C1882">
        <v>5467</v>
      </c>
      <c r="D1882">
        <v>3</v>
      </c>
      <c r="E1882">
        <v>1903</v>
      </c>
      <c r="F1882">
        <v>3063</v>
      </c>
      <c r="G1882">
        <v>55</v>
      </c>
      <c r="H1882">
        <v>159</v>
      </c>
      <c r="I1882">
        <v>369</v>
      </c>
      <c r="J1882">
        <v>233</v>
      </c>
    </row>
    <row r="1883" spans="1:10" x14ac:dyDescent="0.25">
      <c r="A1883" s="2" t="s">
        <v>21</v>
      </c>
      <c r="B1883" s="1">
        <v>44835</v>
      </c>
      <c r="C1883">
        <v>5823</v>
      </c>
      <c r="D1883">
        <v>5</v>
      </c>
      <c r="E1883">
        <v>2113</v>
      </c>
      <c r="F1883">
        <v>3019</v>
      </c>
      <c r="G1883">
        <v>78</v>
      </c>
      <c r="H1883">
        <v>217</v>
      </c>
      <c r="I1883">
        <v>557</v>
      </c>
      <c r="J1883">
        <v>63</v>
      </c>
    </row>
    <row r="1884" spans="1:10" x14ac:dyDescent="0.25">
      <c r="A1884" s="2" t="s">
        <v>22</v>
      </c>
      <c r="B1884" s="1">
        <v>44835</v>
      </c>
      <c r="C1884">
        <v>772</v>
      </c>
      <c r="E1884">
        <v>158</v>
      </c>
      <c r="F1884">
        <v>536</v>
      </c>
      <c r="G1884">
        <v>4</v>
      </c>
      <c r="H1884">
        <v>13</v>
      </c>
      <c r="I1884">
        <v>64</v>
      </c>
      <c r="J1884">
        <v>28</v>
      </c>
    </row>
    <row r="1885" spans="1:10" x14ac:dyDescent="0.25">
      <c r="A1885" s="2" t="s">
        <v>23</v>
      </c>
      <c r="B1885" s="1">
        <v>44835</v>
      </c>
      <c r="C1885">
        <v>721</v>
      </c>
      <c r="D1885">
        <v>1</v>
      </c>
      <c r="E1885">
        <v>201</v>
      </c>
      <c r="F1885">
        <v>426</v>
      </c>
      <c r="G1885">
        <v>21</v>
      </c>
      <c r="H1885">
        <v>19</v>
      </c>
      <c r="I1885">
        <v>91</v>
      </c>
      <c r="J1885">
        <v>15</v>
      </c>
    </row>
    <row r="1886" spans="1:10" x14ac:dyDescent="0.25">
      <c r="A1886" s="2" t="s">
        <v>24</v>
      </c>
      <c r="B1886" s="1">
        <v>44835</v>
      </c>
      <c r="C1886">
        <v>131</v>
      </c>
      <c r="E1886">
        <v>35</v>
      </c>
      <c r="F1886">
        <v>90</v>
      </c>
      <c r="G1886">
        <v>3</v>
      </c>
      <c r="H1886">
        <v>8</v>
      </c>
      <c r="I1886">
        <v>15</v>
      </c>
      <c r="J1886">
        <v>1</v>
      </c>
    </row>
    <row r="1887" spans="1:10" x14ac:dyDescent="0.25">
      <c r="A1887" s="2" t="s">
        <v>25</v>
      </c>
      <c r="B1887" s="1">
        <v>44835</v>
      </c>
      <c r="C1887">
        <v>8371</v>
      </c>
      <c r="D1887">
        <v>2</v>
      </c>
      <c r="E1887">
        <v>3059</v>
      </c>
      <c r="F1887">
        <v>4030</v>
      </c>
      <c r="G1887">
        <v>30</v>
      </c>
      <c r="H1887">
        <v>202</v>
      </c>
      <c r="I1887">
        <v>1567</v>
      </c>
      <c r="J1887">
        <v>215</v>
      </c>
    </row>
    <row r="1888" spans="1:10" x14ac:dyDescent="0.25">
      <c r="A1888" s="2" t="s">
        <v>26</v>
      </c>
      <c r="B1888" s="1">
        <v>44835</v>
      </c>
      <c r="C1888">
        <v>5148</v>
      </c>
      <c r="D1888">
        <v>5</v>
      </c>
      <c r="E1888">
        <v>1733</v>
      </c>
      <c r="F1888">
        <v>2695</v>
      </c>
      <c r="G1888">
        <v>64</v>
      </c>
      <c r="H1888">
        <v>118</v>
      </c>
      <c r="I1888">
        <v>630</v>
      </c>
      <c r="J1888">
        <v>227</v>
      </c>
    </row>
    <row r="1889" spans="1:10" x14ac:dyDescent="0.25">
      <c r="A1889" s="2" t="s">
        <v>27</v>
      </c>
      <c r="B1889" s="1">
        <v>44835</v>
      </c>
      <c r="C1889">
        <v>695</v>
      </c>
      <c r="E1889">
        <v>228</v>
      </c>
      <c r="F1889">
        <v>499</v>
      </c>
      <c r="G1889">
        <v>2</v>
      </c>
      <c r="H1889">
        <v>14</v>
      </c>
      <c r="I1889">
        <v>58</v>
      </c>
      <c r="J1889">
        <v>14</v>
      </c>
    </row>
    <row r="1890" spans="1:10" x14ac:dyDescent="0.25">
      <c r="A1890" s="2" t="s">
        <v>28</v>
      </c>
      <c r="B1890" s="1">
        <v>44835</v>
      </c>
      <c r="C1890">
        <v>26725</v>
      </c>
      <c r="D1890">
        <v>8</v>
      </c>
      <c r="E1890">
        <v>10819</v>
      </c>
      <c r="F1890">
        <v>11353</v>
      </c>
      <c r="G1890">
        <v>346</v>
      </c>
      <c r="H1890">
        <v>1452</v>
      </c>
      <c r="I1890">
        <v>3636</v>
      </c>
      <c r="J1890">
        <v>407</v>
      </c>
    </row>
    <row r="1891" spans="1:10" x14ac:dyDescent="0.25">
      <c r="A1891" s="2" t="s">
        <v>29</v>
      </c>
      <c r="B1891" s="1">
        <v>44835</v>
      </c>
      <c r="C1891">
        <v>386</v>
      </c>
      <c r="E1891">
        <v>97</v>
      </c>
      <c r="F1891">
        <v>259</v>
      </c>
      <c r="G1891">
        <v>1</v>
      </c>
      <c r="H1891">
        <v>9</v>
      </c>
      <c r="I1891">
        <v>27</v>
      </c>
    </row>
    <row r="1892" spans="1:10" x14ac:dyDescent="0.25">
      <c r="A1892" s="2" t="s">
        <v>3</v>
      </c>
      <c r="B1892" s="1">
        <v>44866</v>
      </c>
      <c r="C1892">
        <v>223</v>
      </c>
      <c r="E1892">
        <v>64</v>
      </c>
      <c r="F1892">
        <v>146</v>
      </c>
      <c r="G1892">
        <v>6</v>
      </c>
      <c r="H1892">
        <v>3</v>
      </c>
      <c r="I1892">
        <v>4</v>
      </c>
      <c r="J1892">
        <v>3</v>
      </c>
    </row>
    <row r="1893" spans="1:10" x14ac:dyDescent="0.25">
      <c r="A1893" s="2" t="s">
        <v>4</v>
      </c>
      <c r="B1893" s="1">
        <v>44866</v>
      </c>
      <c r="C1893">
        <v>771</v>
      </c>
      <c r="E1893">
        <v>207</v>
      </c>
      <c r="F1893">
        <v>508</v>
      </c>
      <c r="G1893">
        <v>3</v>
      </c>
      <c r="H1893">
        <v>15</v>
      </c>
      <c r="I1893">
        <v>55</v>
      </c>
      <c r="J1893">
        <v>41</v>
      </c>
    </row>
    <row r="1894" spans="1:10" x14ac:dyDescent="0.25">
      <c r="A1894" s="2" t="s">
        <v>5</v>
      </c>
      <c r="B1894" s="1">
        <v>44866</v>
      </c>
      <c r="C1894">
        <v>632</v>
      </c>
      <c r="E1894">
        <v>142</v>
      </c>
      <c r="F1894">
        <v>417</v>
      </c>
      <c r="G1894">
        <v>6</v>
      </c>
      <c r="H1894">
        <v>14</v>
      </c>
      <c r="I1894">
        <v>38</v>
      </c>
      <c r="J1894">
        <v>28</v>
      </c>
    </row>
    <row r="1895" spans="1:10" x14ac:dyDescent="0.25">
      <c r="A1895" s="2" t="s">
        <v>6</v>
      </c>
      <c r="B1895" s="1">
        <v>44866</v>
      </c>
      <c r="C1895">
        <v>305</v>
      </c>
      <c r="D1895">
        <v>1</v>
      </c>
      <c r="E1895">
        <v>111</v>
      </c>
      <c r="F1895">
        <v>157</v>
      </c>
      <c r="G1895">
        <v>10</v>
      </c>
      <c r="H1895">
        <v>17</v>
      </c>
      <c r="I1895">
        <v>4</v>
      </c>
      <c r="J1895">
        <v>8</v>
      </c>
    </row>
    <row r="1896" spans="1:10" x14ac:dyDescent="0.25">
      <c r="A1896" s="2" t="s">
        <v>7</v>
      </c>
      <c r="B1896" s="1">
        <v>44866</v>
      </c>
      <c r="C1896">
        <v>1970</v>
      </c>
      <c r="D1896">
        <v>1</v>
      </c>
      <c r="E1896">
        <v>488</v>
      </c>
      <c r="F1896">
        <v>1305</v>
      </c>
      <c r="G1896">
        <v>22</v>
      </c>
      <c r="H1896">
        <v>70</v>
      </c>
      <c r="I1896">
        <v>151</v>
      </c>
      <c r="J1896">
        <v>30</v>
      </c>
    </row>
    <row r="1897" spans="1:10" x14ac:dyDescent="0.25">
      <c r="A1897" s="2" t="s">
        <v>8</v>
      </c>
      <c r="B1897" s="1">
        <v>44866</v>
      </c>
      <c r="C1897">
        <v>1397</v>
      </c>
      <c r="D1897">
        <v>1</v>
      </c>
      <c r="E1897">
        <v>332</v>
      </c>
      <c r="F1897">
        <v>835</v>
      </c>
      <c r="G1897">
        <v>33</v>
      </c>
      <c r="H1897">
        <v>48</v>
      </c>
      <c r="I1897">
        <v>82</v>
      </c>
      <c r="J1897">
        <v>108</v>
      </c>
    </row>
    <row r="1898" spans="1:10" x14ac:dyDescent="0.25">
      <c r="A1898" s="2" t="s">
        <v>9</v>
      </c>
      <c r="B1898" s="1">
        <v>44866</v>
      </c>
      <c r="C1898">
        <v>1228</v>
      </c>
      <c r="D1898">
        <v>7</v>
      </c>
      <c r="E1898">
        <v>376</v>
      </c>
      <c r="F1898">
        <v>697</v>
      </c>
      <c r="G1898">
        <v>3</v>
      </c>
      <c r="H1898">
        <v>53</v>
      </c>
      <c r="I1898">
        <v>152</v>
      </c>
      <c r="J1898">
        <v>14</v>
      </c>
    </row>
    <row r="1899" spans="1:10" x14ac:dyDescent="0.25">
      <c r="A1899" s="2" t="s">
        <v>10</v>
      </c>
      <c r="B1899" s="1">
        <v>44866</v>
      </c>
      <c r="C1899">
        <v>1311</v>
      </c>
      <c r="E1899">
        <v>406</v>
      </c>
      <c r="F1899">
        <v>665</v>
      </c>
      <c r="G1899">
        <v>14</v>
      </c>
      <c r="H1899">
        <v>35</v>
      </c>
      <c r="I1899">
        <v>168</v>
      </c>
      <c r="J1899">
        <v>58</v>
      </c>
    </row>
    <row r="1900" spans="1:10" x14ac:dyDescent="0.25">
      <c r="A1900" s="2" t="s">
        <v>11</v>
      </c>
      <c r="B1900" s="1">
        <v>44866</v>
      </c>
      <c r="C1900">
        <v>2299</v>
      </c>
      <c r="E1900">
        <v>684</v>
      </c>
      <c r="F1900">
        <v>1506</v>
      </c>
      <c r="G1900">
        <v>2</v>
      </c>
      <c r="H1900">
        <v>50</v>
      </c>
      <c r="I1900">
        <v>92</v>
      </c>
      <c r="J1900">
        <v>39</v>
      </c>
    </row>
    <row r="1901" spans="1:10" x14ac:dyDescent="0.25">
      <c r="A1901" s="2" t="s">
        <v>12</v>
      </c>
      <c r="B1901" s="1">
        <v>44866</v>
      </c>
      <c r="C1901">
        <v>547</v>
      </c>
      <c r="E1901">
        <v>137</v>
      </c>
      <c r="F1901">
        <v>339</v>
      </c>
      <c r="G1901">
        <v>11</v>
      </c>
      <c r="H1901">
        <v>11</v>
      </c>
      <c r="I1901">
        <v>57</v>
      </c>
      <c r="J1901">
        <v>27</v>
      </c>
    </row>
    <row r="1902" spans="1:10" x14ac:dyDescent="0.25">
      <c r="A1902" s="2" t="s">
        <v>13</v>
      </c>
      <c r="B1902" s="1">
        <v>44866</v>
      </c>
      <c r="C1902">
        <v>4867</v>
      </c>
      <c r="D1902">
        <v>1</v>
      </c>
      <c r="E1902">
        <v>819</v>
      </c>
      <c r="F1902">
        <v>3370</v>
      </c>
      <c r="G1902">
        <v>51</v>
      </c>
      <c r="H1902">
        <v>132</v>
      </c>
      <c r="I1902">
        <v>599</v>
      </c>
      <c r="J1902">
        <v>131</v>
      </c>
    </row>
    <row r="1903" spans="1:10" x14ac:dyDescent="0.25">
      <c r="A1903" s="2" t="s">
        <v>14</v>
      </c>
      <c r="B1903" s="1">
        <v>44866</v>
      </c>
      <c r="C1903">
        <v>1606</v>
      </c>
      <c r="E1903">
        <v>536</v>
      </c>
      <c r="F1903">
        <v>850</v>
      </c>
      <c r="G1903">
        <v>8</v>
      </c>
      <c r="H1903">
        <v>48</v>
      </c>
      <c r="I1903">
        <v>234</v>
      </c>
      <c r="J1903">
        <v>39</v>
      </c>
    </row>
    <row r="1904" spans="1:10" x14ac:dyDescent="0.25">
      <c r="A1904" s="2" t="s">
        <v>15</v>
      </c>
      <c r="B1904" s="1">
        <v>44866</v>
      </c>
      <c r="C1904">
        <v>2383</v>
      </c>
      <c r="E1904">
        <v>843</v>
      </c>
      <c r="F1904">
        <v>1456</v>
      </c>
      <c r="G1904">
        <v>40</v>
      </c>
      <c r="H1904">
        <v>47</v>
      </c>
      <c r="I1904">
        <v>174</v>
      </c>
      <c r="J1904">
        <v>60</v>
      </c>
    </row>
    <row r="1905" spans="1:10" x14ac:dyDescent="0.25">
      <c r="A1905" s="2" t="s">
        <v>16</v>
      </c>
      <c r="B1905" s="1">
        <v>44866</v>
      </c>
      <c r="C1905">
        <v>884</v>
      </c>
      <c r="E1905">
        <v>305</v>
      </c>
      <c r="F1905">
        <v>562</v>
      </c>
      <c r="G1905">
        <v>25</v>
      </c>
      <c r="H1905">
        <v>37</v>
      </c>
      <c r="I1905">
        <v>58</v>
      </c>
      <c r="J1905">
        <v>17</v>
      </c>
    </row>
    <row r="1906" spans="1:10" x14ac:dyDescent="0.25">
      <c r="A1906" s="2" t="s">
        <v>17</v>
      </c>
      <c r="B1906" s="1">
        <v>44866</v>
      </c>
      <c r="C1906">
        <v>1097</v>
      </c>
      <c r="E1906">
        <v>294</v>
      </c>
      <c r="F1906">
        <v>745</v>
      </c>
      <c r="G1906">
        <v>9</v>
      </c>
      <c r="H1906">
        <v>13</v>
      </c>
      <c r="I1906">
        <v>53</v>
      </c>
      <c r="J1906">
        <v>11</v>
      </c>
    </row>
    <row r="1907" spans="1:10" x14ac:dyDescent="0.25">
      <c r="A1907" s="2" t="s">
        <v>18</v>
      </c>
      <c r="B1907" s="1">
        <v>44866</v>
      </c>
      <c r="C1907">
        <v>1732</v>
      </c>
      <c r="D1907">
        <v>1</v>
      </c>
      <c r="E1907">
        <v>357</v>
      </c>
      <c r="F1907">
        <v>1114</v>
      </c>
      <c r="G1907">
        <v>50</v>
      </c>
      <c r="H1907">
        <v>19</v>
      </c>
      <c r="I1907">
        <v>195</v>
      </c>
      <c r="J1907">
        <v>45</v>
      </c>
    </row>
    <row r="1908" spans="1:10" x14ac:dyDescent="0.25">
      <c r="A1908" s="2" t="s">
        <v>19</v>
      </c>
      <c r="B1908" s="1">
        <v>44866</v>
      </c>
      <c r="C1908">
        <v>394</v>
      </c>
      <c r="E1908">
        <v>80</v>
      </c>
      <c r="F1908">
        <v>225</v>
      </c>
      <c r="G1908">
        <v>4</v>
      </c>
      <c r="H1908">
        <v>13</v>
      </c>
      <c r="I1908">
        <v>52</v>
      </c>
      <c r="J1908">
        <v>34</v>
      </c>
    </row>
    <row r="1909" spans="1:10" x14ac:dyDescent="0.25">
      <c r="A1909" s="2" t="s">
        <v>20</v>
      </c>
      <c r="B1909" s="1">
        <v>44866</v>
      </c>
      <c r="C1909">
        <v>5498</v>
      </c>
      <c r="D1909">
        <v>6</v>
      </c>
      <c r="E1909">
        <v>1871</v>
      </c>
      <c r="F1909">
        <v>3146</v>
      </c>
      <c r="G1909">
        <v>58</v>
      </c>
      <c r="H1909">
        <v>157</v>
      </c>
      <c r="I1909">
        <v>328</v>
      </c>
      <c r="J1909">
        <v>260</v>
      </c>
    </row>
    <row r="1910" spans="1:10" x14ac:dyDescent="0.25">
      <c r="A1910" s="2" t="s">
        <v>21</v>
      </c>
      <c r="B1910" s="1">
        <v>44866</v>
      </c>
      <c r="C1910">
        <v>5507</v>
      </c>
      <c r="D1910">
        <v>1</v>
      </c>
      <c r="E1910">
        <v>2064</v>
      </c>
      <c r="F1910">
        <v>2782</v>
      </c>
      <c r="G1910">
        <v>94</v>
      </c>
      <c r="H1910">
        <v>194</v>
      </c>
      <c r="I1910">
        <v>473</v>
      </c>
      <c r="J1910">
        <v>59</v>
      </c>
    </row>
    <row r="1911" spans="1:10" x14ac:dyDescent="0.25">
      <c r="A1911" s="2" t="s">
        <v>22</v>
      </c>
      <c r="B1911" s="1">
        <v>44866</v>
      </c>
      <c r="C1911">
        <v>784</v>
      </c>
      <c r="E1911">
        <v>172</v>
      </c>
      <c r="F1911">
        <v>531</v>
      </c>
      <c r="G1911">
        <v>5</v>
      </c>
      <c r="H1911">
        <v>11</v>
      </c>
      <c r="I1911">
        <v>67</v>
      </c>
      <c r="J1911">
        <v>31</v>
      </c>
    </row>
    <row r="1912" spans="1:10" x14ac:dyDescent="0.25">
      <c r="A1912" s="2" t="s">
        <v>23</v>
      </c>
      <c r="B1912" s="1">
        <v>44866</v>
      </c>
      <c r="C1912">
        <v>708</v>
      </c>
      <c r="E1912">
        <v>190</v>
      </c>
      <c r="F1912">
        <v>428</v>
      </c>
      <c r="G1912">
        <v>23</v>
      </c>
      <c r="H1912">
        <v>24</v>
      </c>
      <c r="I1912">
        <v>120</v>
      </c>
      <c r="J1912">
        <v>7</v>
      </c>
    </row>
    <row r="1913" spans="1:10" x14ac:dyDescent="0.25">
      <c r="A1913" s="2" t="s">
        <v>24</v>
      </c>
      <c r="B1913" s="1">
        <v>44866</v>
      </c>
      <c r="C1913">
        <v>130</v>
      </c>
      <c r="E1913">
        <v>33</v>
      </c>
      <c r="F1913">
        <v>87</v>
      </c>
      <c r="G1913">
        <v>2</v>
      </c>
      <c r="H1913">
        <v>5</v>
      </c>
      <c r="I1913">
        <v>10</v>
      </c>
      <c r="J1913">
        <v>2</v>
      </c>
    </row>
    <row r="1914" spans="1:10" x14ac:dyDescent="0.25">
      <c r="A1914" s="2" t="s">
        <v>25</v>
      </c>
      <c r="B1914" s="1">
        <v>44866</v>
      </c>
      <c r="C1914">
        <v>7896</v>
      </c>
      <c r="E1914">
        <v>2753</v>
      </c>
      <c r="F1914">
        <v>3677</v>
      </c>
      <c r="G1914">
        <v>33</v>
      </c>
      <c r="H1914">
        <v>223</v>
      </c>
      <c r="I1914">
        <v>1638</v>
      </c>
      <c r="J1914">
        <v>237</v>
      </c>
    </row>
    <row r="1915" spans="1:10" x14ac:dyDescent="0.25">
      <c r="A1915" s="2" t="s">
        <v>26</v>
      </c>
      <c r="B1915" s="1">
        <v>44866</v>
      </c>
      <c r="C1915">
        <v>5107</v>
      </c>
      <c r="D1915">
        <v>8</v>
      </c>
      <c r="E1915">
        <v>1692</v>
      </c>
      <c r="F1915">
        <v>2569</v>
      </c>
      <c r="G1915">
        <v>83</v>
      </c>
      <c r="H1915">
        <v>125</v>
      </c>
      <c r="I1915">
        <v>683</v>
      </c>
      <c r="J1915">
        <v>277</v>
      </c>
    </row>
    <row r="1916" spans="1:10" x14ac:dyDescent="0.25">
      <c r="A1916" s="2" t="s">
        <v>27</v>
      </c>
      <c r="B1916" s="1">
        <v>44866</v>
      </c>
      <c r="C1916">
        <v>698</v>
      </c>
      <c r="E1916">
        <v>216</v>
      </c>
      <c r="F1916">
        <v>477</v>
      </c>
      <c r="G1916">
        <v>4</v>
      </c>
      <c r="H1916">
        <v>13</v>
      </c>
      <c r="I1916">
        <v>65</v>
      </c>
      <c r="J1916">
        <v>11</v>
      </c>
    </row>
    <row r="1917" spans="1:10" x14ac:dyDescent="0.25">
      <c r="A1917" s="2" t="s">
        <v>28</v>
      </c>
      <c r="B1917" s="1">
        <v>44866</v>
      </c>
      <c r="C1917">
        <v>25413</v>
      </c>
      <c r="D1917">
        <v>12</v>
      </c>
      <c r="E1917">
        <v>10251</v>
      </c>
      <c r="F1917">
        <v>10663</v>
      </c>
      <c r="G1917">
        <v>330</v>
      </c>
      <c r="H1917">
        <v>1466</v>
      </c>
      <c r="I1917">
        <v>3618</v>
      </c>
      <c r="J1917">
        <v>326</v>
      </c>
    </row>
    <row r="1918" spans="1:10" x14ac:dyDescent="0.25">
      <c r="A1918" s="2" t="s">
        <v>29</v>
      </c>
      <c r="B1918" s="1">
        <v>44866</v>
      </c>
      <c r="C1918">
        <v>367</v>
      </c>
      <c r="E1918">
        <v>88</v>
      </c>
      <c r="F1918">
        <v>239</v>
      </c>
      <c r="G1918">
        <v>2</v>
      </c>
      <c r="H1918">
        <v>15</v>
      </c>
      <c r="I1918">
        <v>34</v>
      </c>
    </row>
    <row r="1919" spans="1:10" x14ac:dyDescent="0.25">
      <c r="A1919" s="2" t="s">
        <v>3</v>
      </c>
      <c r="B1919" s="1">
        <v>44896</v>
      </c>
      <c r="C1919">
        <v>201</v>
      </c>
      <c r="E1919">
        <v>60</v>
      </c>
      <c r="F1919">
        <v>129</v>
      </c>
      <c r="G1919">
        <v>3</v>
      </c>
      <c r="H1919">
        <v>8</v>
      </c>
      <c r="I1919">
        <v>5</v>
      </c>
      <c r="J1919">
        <v>1</v>
      </c>
    </row>
    <row r="1920" spans="1:10" x14ac:dyDescent="0.25">
      <c r="A1920" s="2" t="s">
        <v>4</v>
      </c>
      <c r="B1920" s="1">
        <v>44896</v>
      </c>
      <c r="C1920">
        <v>770</v>
      </c>
      <c r="E1920">
        <v>229</v>
      </c>
      <c r="F1920">
        <v>549</v>
      </c>
      <c r="G1920">
        <v>3</v>
      </c>
      <c r="H1920">
        <v>9</v>
      </c>
      <c r="I1920">
        <v>37</v>
      </c>
      <c r="J1920">
        <v>37</v>
      </c>
    </row>
    <row r="1921" spans="1:10" x14ac:dyDescent="0.25">
      <c r="A1921" s="2" t="s">
        <v>5</v>
      </c>
      <c r="B1921" s="1">
        <v>44896</v>
      </c>
      <c r="C1921">
        <v>469</v>
      </c>
      <c r="E1921">
        <v>90</v>
      </c>
      <c r="F1921">
        <v>324</v>
      </c>
      <c r="G1921">
        <v>7</v>
      </c>
      <c r="H1921">
        <v>15</v>
      </c>
      <c r="I1921">
        <v>50</v>
      </c>
      <c r="J1921">
        <v>5</v>
      </c>
    </row>
    <row r="1922" spans="1:10" x14ac:dyDescent="0.25">
      <c r="A1922" s="2" t="s">
        <v>6</v>
      </c>
      <c r="B1922" s="1">
        <v>44896</v>
      </c>
      <c r="C1922">
        <v>302</v>
      </c>
      <c r="D1922">
        <v>1</v>
      </c>
      <c r="E1922">
        <v>92</v>
      </c>
      <c r="F1922">
        <v>167</v>
      </c>
      <c r="G1922">
        <v>14</v>
      </c>
      <c r="H1922">
        <v>16</v>
      </c>
      <c r="I1922">
        <v>5</v>
      </c>
      <c r="J1922">
        <v>7</v>
      </c>
    </row>
    <row r="1923" spans="1:10" x14ac:dyDescent="0.25">
      <c r="A1923" s="2" t="s">
        <v>7</v>
      </c>
      <c r="B1923" s="1">
        <v>44896</v>
      </c>
      <c r="C1923">
        <v>1800</v>
      </c>
      <c r="E1923">
        <v>444</v>
      </c>
      <c r="F1923">
        <v>1194</v>
      </c>
      <c r="G1923">
        <v>9</v>
      </c>
      <c r="H1923">
        <v>100</v>
      </c>
      <c r="I1923">
        <v>137</v>
      </c>
      <c r="J1923">
        <v>23</v>
      </c>
    </row>
    <row r="1924" spans="1:10" x14ac:dyDescent="0.25">
      <c r="A1924" s="2" t="s">
        <v>8</v>
      </c>
      <c r="B1924" s="1">
        <v>44896</v>
      </c>
      <c r="C1924">
        <v>1276</v>
      </c>
      <c r="E1924">
        <v>301</v>
      </c>
      <c r="F1924">
        <v>789</v>
      </c>
      <c r="G1924">
        <v>22</v>
      </c>
      <c r="H1924">
        <v>33</v>
      </c>
      <c r="I1924">
        <v>67</v>
      </c>
      <c r="J1924">
        <v>90</v>
      </c>
    </row>
    <row r="1925" spans="1:10" x14ac:dyDescent="0.25">
      <c r="A1925" s="2" t="s">
        <v>9</v>
      </c>
      <c r="B1925" s="1">
        <v>44896</v>
      </c>
      <c r="C1925">
        <v>1047</v>
      </c>
      <c r="D1925">
        <v>2</v>
      </c>
      <c r="E1925">
        <v>329</v>
      </c>
      <c r="F1925">
        <v>592</v>
      </c>
      <c r="G1925">
        <v>2</v>
      </c>
      <c r="H1925">
        <v>35</v>
      </c>
      <c r="I1925">
        <v>137</v>
      </c>
      <c r="J1925">
        <v>11</v>
      </c>
    </row>
    <row r="1926" spans="1:10" x14ac:dyDescent="0.25">
      <c r="A1926" s="2" t="s">
        <v>10</v>
      </c>
      <c r="B1926" s="1">
        <v>44896</v>
      </c>
      <c r="C1926">
        <v>1236</v>
      </c>
      <c r="E1926">
        <v>371</v>
      </c>
      <c r="F1926">
        <v>640</v>
      </c>
      <c r="G1926">
        <v>29</v>
      </c>
      <c r="H1926">
        <v>37</v>
      </c>
      <c r="I1926">
        <v>155</v>
      </c>
      <c r="J1926">
        <v>42</v>
      </c>
    </row>
    <row r="1927" spans="1:10" x14ac:dyDescent="0.25">
      <c r="A1927" s="2" t="s">
        <v>11</v>
      </c>
      <c r="B1927" s="1">
        <v>44896</v>
      </c>
      <c r="C1927">
        <v>2131</v>
      </c>
      <c r="E1927">
        <v>587</v>
      </c>
      <c r="F1927">
        <v>1340</v>
      </c>
      <c r="G1927">
        <v>8</v>
      </c>
      <c r="H1927">
        <v>59</v>
      </c>
      <c r="I1927">
        <v>132</v>
      </c>
      <c r="J1927">
        <v>26</v>
      </c>
    </row>
    <row r="1928" spans="1:10" x14ac:dyDescent="0.25">
      <c r="A1928" s="2" t="s">
        <v>12</v>
      </c>
      <c r="B1928" s="1">
        <v>44896</v>
      </c>
      <c r="C1928">
        <v>521</v>
      </c>
      <c r="E1928">
        <v>141</v>
      </c>
      <c r="F1928">
        <v>283</v>
      </c>
      <c r="G1928">
        <v>20</v>
      </c>
      <c r="H1928">
        <v>16</v>
      </c>
      <c r="I1928">
        <v>67</v>
      </c>
      <c r="J1928">
        <v>16</v>
      </c>
    </row>
    <row r="1929" spans="1:10" x14ac:dyDescent="0.25">
      <c r="A1929" s="2" t="s">
        <v>13</v>
      </c>
      <c r="B1929" s="1">
        <v>44896</v>
      </c>
      <c r="C1929">
        <v>4576</v>
      </c>
      <c r="D1929">
        <v>3</v>
      </c>
      <c r="E1929">
        <v>661</v>
      </c>
      <c r="F1929">
        <v>3216</v>
      </c>
      <c r="G1929">
        <v>24</v>
      </c>
      <c r="H1929">
        <v>173</v>
      </c>
      <c r="I1929">
        <v>639</v>
      </c>
      <c r="J1929">
        <v>115</v>
      </c>
    </row>
    <row r="1930" spans="1:10" x14ac:dyDescent="0.25">
      <c r="A1930" s="2" t="s">
        <v>14</v>
      </c>
      <c r="B1930" s="1">
        <v>44896</v>
      </c>
      <c r="C1930">
        <v>1339</v>
      </c>
      <c r="E1930">
        <v>408</v>
      </c>
      <c r="F1930">
        <v>734</v>
      </c>
      <c r="G1930">
        <v>41</v>
      </c>
      <c r="H1930">
        <v>33</v>
      </c>
      <c r="I1930">
        <v>184</v>
      </c>
      <c r="J1930">
        <v>15</v>
      </c>
    </row>
    <row r="1931" spans="1:10" x14ac:dyDescent="0.25">
      <c r="A1931" s="2" t="s">
        <v>15</v>
      </c>
      <c r="B1931" s="1">
        <v>44896</v>
      </c>
      <c r="C1931">
        <v>1960</v>
      </c>
      <c r="E1931">
        <v>738</v>
      </c>
      <c r="F1931">
        <v>1178</v>
      </c>
      <c r="G1931">
        <v>36</v>
      </c>
      <c r="H1931">
        <v>53</v>
      </c>
      <c r="I1931">
        <v>164</v>
      </c>
      <c r="J1931">
        <v>34</v>
      </c>
    </row>
    <row r="1932" spans="1:10" x14ac:dyDescent="0.25">
      <c r="A1932" s="2" t="s">
        <v>16</v>
      </c>
      <c r="B1932" s="1">
        <v>44896</v>
      </c>
      <c r="C1932">
        <v>868</v>
      </c>
      <c r="E1932">
        <v>266</v>
      </c>
      <c r="F1932">
        <v>504</v>
      </c>
      <c r="G1932">
        <v>22</v>
      </c>
      <c r="H1932">
        <v>20</v>
      </c>
      <c r="I1932">
        <v>49</v>
      </c>
      <c r="J1932">
        <v>23</v>
      </c>
    </row>
    <row r="1933" spans="1:10" x14ac:dyDescent="0.25">
      <c r="A1933" s="2" t="s">
        <v>17</v>
      </c>
      <c r="B1933" s="1">
        <v>44896</v>
      </c>
      <c r="C1933">
        <v>855</v>
      </c>
      <c r="E1933">
        <v>211</v>
      </c>
      <c r="F1933">
        <v>592</v>
      </c>
      <c r="G1933">
        <v>7</v>
      </c>
      <c r="H1933">
        <v>11</v>
      </c>
      <c r="I1933">
        <v>34</v>
      </c>
      <c r="J1933">
        <v>10</v>
      </c>
    </row>
    <row r="1934" spans="1:10" x14ac:dyDescent="0.25">
      <c r="A1934" s="2" t="s">
        <v>18</v>
      </c>
      <c r="B1934" s="1">
        <v>44896</v>
      </c>
      <c r="C1934">
        <v>1567</v>
      </c>
      <c r="D1934">
        <v>1</v>
      </c>
      <c r="E1934">
        <v>292</v>
      </c>
      <c r="F1934">
        <v>1048</v>
      </c>
      <c r="G1934">
        <v>19</v>
      </c>
      <c r="H1934">
        <v>32</v>
      </c>
      <c r="I1934">
        <v>182</v>
      </c>
      <c r="J1934">
        <v>44</v>
      </c>
    </row>
    <row r="1935" spans="1:10" x14ac:dyDescent="0.25">
      <c r="A1935" s="2" t="s">
        <v>19</v>
      </c>
      <c r="B1935" s="1">
        <v>44896</v>
      </c>
      <c r="C1935">
        <v>301</v>
      </c>
      <c r="E1935">
        <v>68</v>
      </c>
      <c r="F1935">
        <v>177</v>
      </c>
      <c r="G1935">
        <v>1</v>
      </c>
      <c r="H1935">
        <v>6</v>
      </c>
      <c r="I1935">
        <v>40</v>
      </c>
      <c r="J1935">
        <v>16</v>
      </c>
    </row>
    <row r="1936" spans="1:10" x14ac:dyDescent="0.25">
      <c r="A1936" s="2" t="s">
        <v>20</v>
      </c>
      <c r="B1936" s="1">
        <v>44896</v>
      </c>
      <c r="C1936">
        <v>4937</v>
      </c>
      <c r="D1936">
        <v>9</v>
      </c>
      <c r="E1936">
        <v>1660</v>
      </c>
      <c r="F1936">
        <v>2786</v>
      </c>
      <c r="G1936">
        <v>76</v>
      </c>
      <c r="H1936">
        <v>144</v>
      </c>
      <c r="I1936">
        <v>298</v>
      </c>
      <c r="J1936">
        <v>263</v>
      </c>
    </row>
    <row r="1937" spans="1:10" x14ac:dyDescent="0.25">
      <c r="A1937" s="2" t="s">
        <v>21</v>
      </c>
      <c r="B1937" s="1">
        <v>44896</v>
      </c>
      <c r="C1937">
        <v>4690</v>
      </c>
      <c r="D1937">
        <v>2</v>
      </c>
      <c r="E1937">
        <v>1623</v>
      </c>
      <c r="F1937">
        <v>2340</v>
      </c>
      <c r="G1937">
        <v>78</v>
      </c>
      <c r="H1937">
        <v>214</v>
      </c>
      <c r="I1937">
        <v>524</v>
      </c>
      <c r="J1937">
        <v>35</v>
      </c>
    </row>
    <row r="1938" spans="1:10" x14ac:dyDescent="0.25">
      <c r="A1938" s="2" t="s">
        <v>22</v>
      </c>
      <c r="B1938" s="1">
        <v>44896</v>
      </c>
      <c r="C1938">
        <v>720</v>
      </c>
      <c r="D1938">
        <v>1</v>
      </c>
      <c r="E1938">
        <v>135</v>
      </c>
      <c r="F1938">
        <v>493</v>
      </c>
      <c r="G1938">
        <v>3</v>
      </c>
      <c r="H1938">
        <v>16</v>
      </c>
      <c r="I1938">
        <v>66</v>
      </c>
      <c r="J1938">
        <v>26</v>
      </c>
    </row>
    <row r="1939" spans="1:10" x14ac:dyDescent="0.25">
      <c r="A1939" s="2" t="s">
        <v>23</v>
      </c>
      <c r="B1939" s="1">
        <v>44896</v>
      </c>
      <c r="C1939">
        <v>655</v>
      </c>
      <c r="E1939">
        <v>147</v>
      </c>
      <c r="F1939">
        <v>428</v>
      </c>
      <c r="G1939">
        <v>2</v>
      </c>
      <c r="H1939">
        <v>18</v>
      </c>
      <c r="I1939">
        <v>95</v>
      </c>
      <c r="J1939">
        <v>15</v>
      </c>
    </row>
    <row r="1940" spans="1:10" x14ac:dyDescent="0.25">
      <c r="A1940" s="2" t="s">
        <v>24</v>
      </c>
      <c r="B1940" s="1">
        <v>44896</v>
      </c>
      <c r="C1940">
        <v>134</v>
      </c>
      <c r="E1940">
        <v>39</v>
      </c>
      <c r="F1940">
        <v>89</v>
      </c>
      <c r="G1940">
        <v>1</v>
      </c>
      <c r="H1940">
        <v>9</v>
      </c>
      <c r="I1940">
        <v>9</v>
      </c>
      <c r="J1940">
        <v>2</v>
      </c>
    </row>
    <row r="1941" spans="1:10" x14ac:dyDescent="0.25">
      <c r="A1941" s="2" t="s">
        <v>25</v>
      </c>
      <c r="B1941" s="1">
        <v>44896</v>
      </c>
      <c r="C1941">
        <v>7019</v>
      </c>
      <c r="D1941">
        <v>1</v>
      </c>
      <c r="E1941">
        <v>2360</v>
      </c>
      <c r="F1941">
        <v>3256</v>
      </c>
      <c r="G1941">
        <v>29</v>
      </c>
      <c r="H1941">
        <v>165</v>
      </c>
      <c r="I1941">
        <v>1547</v>
      </c>
      <c r="J1941">
        <v>207</v>
      </c>
    </row>
    <row r="1942" spans="1:10" x14ac:dyDescent="0.25">
      <c r="A1942" s="2" t="s">
        <v>26</v>
      </c>
      <c r="B1942" s="1">
        <v>44896</v>
      </c>
      <c r="C1942">
        <v>4005</v>
      </c>
      <c r="D1942">
        <v>4</v>
      </c>
      <c r="E1942">
        <v>1235</v>
      </c>
      <c r="F1942">
        <v>2061</v>
      </c>
      <c r="G1942">
        <v>107</v>
      </c>
      <c r="H1942">
        <v>79</v>
      </c>
      <c r="I1942">
        <v>557</v>
      </c>
      <c r="J1942">
        <v>196</v>
      </c>
    </row>
    <row r="1943" spans="1:10" x14ac:dyDescent="0.25">
      <c r="A1943" s="2" t="s">
        <v>27</v>
      </c>
      <c r="B1943" s="1">
        <v>44896</v>
      </c>
      <c r="C1943">
        <v>637</v>
      </c>
      <c r="E1943">
        <v>213</v>
      </c>
      <c r="F1943">
        <v>467</v>
      </c>
      <c r="G1943">
        <v>9</v>
      </c>
      <c r="H1943">
        <v>15</v>
      </c>
      <c r="I1943">
        <v>62</v>
      </c>
      <c r="J1943">
        <v>8</v>
      </c>
    </row>
    <row r="1944" spans="1:10" x14ac:dyDescent="0.25">
      <c r="A1944" s="2" t="s">
        <v>28</v>
      </c>
      <c r="B1944" s="1">
        <v>44896</v>
      </c>
      <c r="C1944">
        <v>21273</v>
      </c>
      <c r="D1944">
        <v>4</v>
      </c>
      <c r="E1944">
        <v>8012</v>
      </c>
      <c r="F1944">
        <v>9194</v>
      </c>
      <c r="G1944">
        <v>315</v>
      </c>
      <c r="H1944">
        <v>1245</v>
      </c>
      <c r="I1944">
        <v>3175</v>
      </c>
      <c r="J1944">
        <v>298</v>
      </c>
    </row>
    <row r="1945" spans="1:10" x14ac:dyDescent="0.25">
      <c r="A1945" s="2" t="s">
        <v>29</v>
      </c>
      <c r="B1945" s="1">
        <v>44896</v>
      </c>
      <c r="C1945">
        <v>331</v>
      </c>
      <c r="E1945">
        <v>87</v>
      </c>
      <c r="F1945">
        <v>204</v>
      </c>
      <c r="G1945">
        <v>3</v>
      </c>
      <c r="H1945">
        <v>6</v>
      </c>
      <c r="I1945">
        <v>40</v>
      </c>
      <c r="J1945">
        <v>1</v>
      </c>
    </row>
    <row r="1946" spans="1:10" x14ac:dyDescent="0.25">
      <c r="A1946" s="2" t="s">
        <v>3</v>
      </c>
      <c r="B1946" s="1">
        <v>44927</v>
      </c>
      <c r="C1946">
        <v>167</v>
      </c>
      <c r="E1946">
        <v>44</v>
      </c>
      <c r="F1946">
        <v>111</v>
      </c>
      <c r="G1946">
        <v>3</v>
      </c>
      <c r="H1946">
        <v>2</v>
      </c>
      <c r="I1946">
        <v>7</v>
      </c>
      <c r="J1946">
        <v>3</v>
      </c>
    </row>
    <row r="1947" spans="1:10" x14ac:dyDescent="0.25">
      <c r="A1947" s="2" t="s">
        <v>4</v>
      </c>
      <c r="B1947" s="1">
        <v>44927</v>
      </c>
      <c r="C1947">
        <v>783</v>
      </c>
      <c r="E1947">
        <v>212</v>
      </c>
      <c r="F1947">
        <v>524</v>
      </c>
      <c r="G1947">
        <v>25</v>
      </c>
      <c r="H1947">
        <v>9</v>
      </c>
      <c r="I1947">
        <v>39</v>
      </c>
      <c r="J1947">
        <v>39</v>
      </c>
    </row>
    <row r="1948" spans="1:10" x14ac:dyDescent="0.25">
      <c r="A1948" s="2" t="s">
        <v>5</v>
      </c>
      <c r="B1948" s="1">
        <v>44927</v>
      </c>
      <c r="C1948">
        <v>602</v>
      </c>
      <c r="E1948">
        <v>157</v>
      </c>
      <c r="F1948">
        <v>360</v>
      </c>
      <c r="G1948">
        <v>22</v>
      </c>
      <c r="H1948">
        <v>22</v>
      </c>
      <c r="I1948">
        <v>56</v>
      </c>
      <c r="J1948">
        <v>12</v>
      </c>
    </row>
    <row r="1949" spans="1:10" x14ac:dyDescent="0.25">
      <c r="A1949" s="2" t="s">
        <v>6</v>
      </c>
      <c r="B1949" s="1">
        <v>44927</v>
      </c>
      <c r="C1949">
        <v>363</v>
      </c>
      <c r="E1949">
        <v>125</v>
      </c>
      <c r="F1949">
        <v>172</v>
      </c>
      <c r="G1949">
        <v>13</v>
      </c>
      <c r="H1949">
        <v>39</v>
      </c>
      <c r="I1949">
        <v>12</v>
      </c>
      <c r="J1949">
        <v>10</v>
      </c>
    </row>
    <row r="1950" spans="1:10" x14ac:dyDescent="0.25">
      <c r="A1950" s="2" t="s">
        <v>7</v>
      </c>
      <c r="B1950" s="1">
        <v>44927</v>
      </c>
      <c r="C1950">
        <v>1673</v>
      </c>
      <c r="D1950">
        <v>1</v>
      </c>
      <c r="E1950">
        <v>391</v>
      </c>
      <c r="F1950">
        <v>1081</v>
      </c>
      <c r="G1950">
        <v>33</v>
      </c>
      <c r="H1950">
        <v>43</v>
      </c>
      <c r="I1950">
        <v>118</v>
      </c>
      <c r="J1950">
        <v>60</v>
      </c>
    </row>
    <row r="1951" spans="1:10" x14ac:dyDescent="0.25">
      <c r="A1951" s="2" t="s">
        <v>8</v>
      </c>
      <c r="B1951" s="1">
        <v>44927</v>
      </c>
      <c r="C1951">
        <v>1395</v>
      </c>
      <c r="D1951">
        <v>1</v>
      </c>
      <c r="E1951">
        <v>310</v>
      </c>
      <c r="F1951">
        <v>838</v>
      </c>
      <c r="G1951">
        <v>49</v>
      </c>
      <c r="H1951">
        <v>49</v>
      </c>
      <c r="I1951">
        <v>76</v>
      </c>
      <c r="J1951">
        <v>116</v>
      </c>
    </row>
    <row r="1952" spans="1:10" x14ac:dyDescent="0.25">
      <c r="A1952" s="2" t="s">
        <v>9</v>
      </c>
      <c r="B1952" s="1">
        <v>44927</v>
      </c>
      <c r="C1952">
        <v>1187</v>
      </c>
      <c r="E1952">
        <v>395</v>
      </c>
      <c r="F1952">
        <v>652</v>
      </c>
      <c r="G1952">
        <v>8</v>
      </c>
      <c r="H1952">
        <v>50</v>
      </c>
      <c r="I1952">
        <v>139</v>
      </c>
      <c r="J1952">
        <v>10</v>
      </c>
    </row>
    <row r="1953" spans="1:10" x14ac:dyDescent="0.25">
      <c r="A1953" s="2" t="s">
        <v>10</v>
      </c>
      <c r="B1953" s="1">
        <v>44927</v>
      </c>
      <c r="C1953">
        <v>1252</v>
      </c>
      <c r="E1953">
        <v>379</v>
      </c>
      <c r="F1953">
        <v>673</v>
      </c>
      <c r="G1953">
        <v>21</v>
      </c>
      <c r="H1953">
        <v>35</v>
      </c>
      <c r="I1953">
        <v>151</v>
      </c>
      <c r="J1953">
        <v>39</v>
      </c>
    </row>
    <row r="1954" spans="1:10" x14ac:dyDescent="0.25">
      <c r="A1954" s="2" t="s">
        <v>11</v>
      </c>
      <c r="B1954" s="1">
        <v>44927</v>
      </c>
      <c r="C1954">
        <v>1994</v>
      </c>
      <c r="D1954">
        <v>2</v>
      </c>
      <c r="E1954">
        <v>545</v>
      </c>
      <c r="F1954">
        <v>1305</v>
      </c>
      <c r="G1954">
        <v>4</v>
      </c>
      <c r="H1954">
        <v>45</v>
      </c>
      <c r="I1954">
        <v>113</v>
      </c>
      <c r="J1954">
        <v>28</v>
      </c>
    </row>
    <row r="1955" spans="1:10" x14ac:dyDescent="0.25">
      <c r="A1955" s="2" t="s">
        <v>12</v>
      </c>
      <c r="B1955" s="1">
        <v>44927</v>
      </c>
      <c r="C1955">
        <v>622</v>
      </c>
      <c r="E1955">
        <v>198</v>
      </c>
      <c r="F1955">
        <v>355</v>
      </c>
      <c r="G1955">
        <v>4</v>
      </c>
      <c r="H1955">
        <v>14</v>
      </c>
      <c r="I1955">
        <v>69</v>
      </c>
      <c r="J1955">
        <v>24</v>
      </c>
    </row>
    <row r="1956" spans="1:10" x14ac:dyDescent="0.25">
      <c r="A1956" s="2" t="s">
        <v>13</v>
      </c>
      <c r="B1956" s="1">
        <v>44927</v>
      </c>
      <c r="C1956">
        <v>4704</v>
      </c>
      <c r="D1956">
        <v>3</v>
      </c>
      <c r="E1956">
        <v>721</v>
      </c>
      <c r="F1956">
        <v>3379</v>
      </c>
      <c r="G1956">
        <v>30</v>
      </c>
      <c r="H1956">
        <v>158</v>
      </c>
      <c r="I1956">
        <v>550</v>
      </c>
      <c r="J1956">
        <v>116</v>
      </c>
    </row>
    <row r="1957" spans="1:10" x14ac:dyDescent="0.25">
      <c r="A1957" s="2" t="s">
        <v>14</v>
      </c>
      <c r="B1957" s="1">
        <v>44927</v>
      </c>
      <c r="C1957">
        <v>1372</v>
      </c>
      <c r="D1957">
        <v>7</v>
      </c>
      <c r="E1957">
        <v>445</v>
      </c>
      <c r="F1957">
        <v>736</v>
      </c>
      <c r="G1957">
        <v>3</v>
      </c>
      <c r="H1957">
        <v>44</v>
      </c>
      <c r="I1957">
        <v>203</v>
      </c>
      <c r="J1957">
        <v>37</v>
      </c>
    </row>
    <row r="1958" spans="1:10" x14ac:dyDescent="0.25">
      <c r="A1958" s="2" t="s">
        <v>15</v>
      </c>
      <c r="B1958" s="1">
        <v>44927</v>
      </c>
      <c r="C1958">
        <v>1996</v>
      </c>
      <c r="E1958">
        <v>736</v>
      </c>
      <c r="F1958">
        <v>1186</v>
      </c>
      <c r="G1958">
        <v>43</v>
      </c>
      <c r="H1958">
        <v>58</v>
      </c>
      <c r="I1958">
        <v>162</v>
      </c>
      <c r="J1958">
        <v>34</v>
      </c>
    </row>
    <row r="1959" spans="1:10" x14ac:dyDescent="0.25">
      <c r="A1959" s="2" t="s">
        <v>16</v>
      </c>
      <c r="B1959" s="1">
        <v>44927</v>
      </c>
      <c r="C1959">
        <v>738</v>
      </c>
      <c r="D1959">
        <v>1</v>
      </c>
      <c r="E1959">
        <v>170</v>
      </c>
      <c r="F1959">
        <v>439</v>
      </c>
      <c r="G1959">
        <v>22</v>
      </c>
      <c r="H1959">
        <v>44</v>
      </c>
      <c r="I1959">
        <v>57</v>
      </c>
      <c r="J1959">
        <v>26</v>
      </c>
    </row>
    <row r="1960" spans="1:10" x14ac:dyDescent="0.25">
      <c r="A1960" s="2" t="s">
        <v>17</v>
      </c>
      <c r="B1960" s="1">
        <v>44927</v>
      </c>
      <c r="C1960">
        <v>922</v>
      </c>
      <c r="E1960">
        <v>218</v>
      </c>
      <c r="F1960">
        <v>644</v>
      </c>
      <c r="G1960">
        <v>2</v>
      </c>
      <c r="H1960">
        <v>14</v>
      </c>
      <c r="I1960">
        <v>49</v>
      </c>
      <c r="J1960">
        <v>16</v>
      </c>
    </row>
    <row r="1961" spans="1:10" x14ac:dyDescent="0.25">
      <c r="A1961" s="2" t="s">
        <v>18</v>
      </c>
      <c r="B1961" s="1">
        <v>44927</v>
      </c>
      <c r="C1961">
        <v>1772</v>
      </c>
      <c r="E1961">
        <v>370</v>
      </c>
      <c r="F1961">
        <v>1162</v>
      </c>
      <c r="G1961">
        <v>19</v>
      </c>
      <c r="H1961">
        <v>41</v>
      </c>
      <c r="I1961">
        <v>215</v>
      </c>
      <c r="J1961">
        <v>28</v>
      </c>
    </row>
    <row r="1962" spans="1:10" x14ac:dyDescent="0.25">
      <c r="A1962" s="2" t="s">
        <v>19</v>
      </c>
      <c r="B1962" s="1">
        <v>44927</v>
      </c>
      <c r="C1962">
        <v>429</v>
      </c>
      <c r="E1962">
        <v>110</v>
      </c>
      <c r="F1962">
        <v>265</v>
      </c>
      <c r="G1962">
        <v>4</v>
      </c>
      <c r="H1962">
        <v>7</v>
      </c>
      <c r="I1962">
        <v>42</v>
      </c>
      <c r="J1962">
        <v>28</v>
      </c>
    </row>
    <row r="1963" spans="1:10" x14ac:dyDescent="0.25">
      <c r="A1963" s="2" t="s">
        <v>20</v>
      </c>
      <c r="B1963" s="1">
        <v>44927</v>
      </c>
      <c r="C1963">
        <v>4719</v>
      </c>
      <c r="D1963">
        <v>6</v>
      </c>
      <c r="E1963">
        <v>1644</v>
      </c>
      <c r="F1963">
        <v>2543</v>
      </c>
      <c r="G1963">
        <v>85</v>
      </c>
      <c r="H1963">
        <v>165</v>
      </c>
      <c r="I1963">
        <v>291</v>
      </c>
      <c r="J1963">
        <v>240</v>
      </c>
    </row>
    <row r="1964" spans="1:10" x14ac:dyDescent="0.25">
      <c r="A1964" s="2" t="s">
        <v>21</v>
      </c>
      <c r="B1964" s="1">
        <v>44927</v>
      </c>
      <c r="C1964">
        <v>4738</v>
      </c>
      <c r="D1964">
        <v>3</v>
      </c>
      <c r="E1964">
        <v>1844</v>
      </c>
      <c r="F1964">
        <v>2255</v>
      </c>
      <c r="G1964">
        <v>55</v>
      </c>
      <c r="H1964">
        <v>200</v>
      </c>
      <c r="I1964">
        <v>471</v>
      </c>
      <c r="J1964">
        <v>40</v>
      </c>
    </row>
    <row r="1965" spans="1:10" x14ac:dyDescent="0.25">
      <c r="A1965" s="2" t="s">
        <v>22</v>
      </c>
      <c r="B1965" s="1">
        <v>44927</v>
      </c>
      <c r="C1965">
        <v>702</v>
      </c>
      <c r="D1965">
        <v>1</v>
      </c>
      <c r="E1965">
        <v>150</v>
      </c>
      <c r="F1965">
        <v>457</v>
      </c>
      <c r="G1965">
        <v>6</v>
      </c>
      <c r="H1965">
        <v>15</v>
      </c>
      <c r="I1965">
        <v>77</v>
      </c>
      <c r="J1965">
        <v>23</v>
      </c>
    </row>
    <row r="1966" spans="1:10" x14ac:dyDescent="0.25">
      <c r="A1966" s="2" t="s">
        <v>23</v>
      </c>
      <c r="B1966" s="1">
        <v>44927</v>
      </c>
      <c r="C1966">
        <v>516</v>
      </c>
      <c r="E1966">
        <v>168</v>
      </c>
      <c r="F1966">
        <v>299</v>
      </c>
      <c r="G1966">
        <v>4</v>
      </c>
      <c r="H1966">
        <v>20</v>
      </c>
      <c r="I1966">
        <v>93</v>
      </c>
      <c r="J1966">
        <v>6</v>
      </c>
    </row>
    <row r="1967" spans="1:10" x14ac:dyDescent="0.25">
      <c r="A1967" s="2" t="s">
        <v>24</v>
      </c>
      <c r="B1967" s="1">
        <v>44927</v>
      </c>
      <c r="C1967">
        <v>139</v>
      </c>
      <c r="E1967">
        <v>36</v>
      </c>
      <c r="F1967">
        <v>95</v>
      </c>
      <c r="H1967">
        <v>7</v>
      </c>
      <c r="I1967">
        <v>6</v>
      </c>
      <c r="J1967">
        <v>2</v>
      </c>
    </row>
    <row r="1968" spans="1:10" x14ac:dyDescent="0.25">
      <c r="A1968" s="2" t="s">
        <v>25</v>
      </c>
      <c r="B1968" s="1">
        <v>44927</v>
      </c>
      <c r="C1968">
        <v>6751</v>
      </c>
      <c r="D1968">
        <v>2</v>
      </c>
      <c r="E1968">
        <v>2427</v>
      </c>
      <c r="F1968">
        <v>3067</v>
      </c>
      <c r="G1968">
        <v>45</v>
      </c>
      <c r="H1968">
        <v>192</v>
      </c>
      <c r="I1968">
        <v>1342</v>
      </c>
      <c r="J1968">
        <v>180</v>
      </c>
    </row>
    <row r="1969" spans="1:10" x14ac:dyDescent="0.25">
      <c r="A1969" s="2" t="s">
        <v>26</v>
      </c>
      <c r="B1969" s="1">
        <v>44927</v>
      </c>
      <c r="C1969">
        <v>3750</v>
      </c>
      <c r="D1969">
        <v>5</v>
      </c>
      <c r="E1969">
        <v>1279</v>
      </c>
      <c r="F1969">
        <v>1871</v>
      </c>
      <c r="G1969">
        <v>83</v>
      </c>
      <c r="H1969">
        <v>98</v>
      </c>
      <c r="I1969">
        <v>468</v>
      </c>
      <c r="J1969">
        <v>176</v>
      </c>
    </row>
    <row r="1970" spans="1:10" x14ac:dyDescent="0.25">
      <c r="A1970" s="2" t="s">
        <v>27</v>
      </c>
      <c r="B1970" s="1">
        <v>44927</v>
      </c>
      <c r="C1970">
        <v>823</v>
      </c>
      <c r="D1970">
        <v>1</v>
      </c>
      <c r="E1970">
        <v>259</v>
      </c>
      <c r="F1970">
        <v>601</v>
      </c>
      <c r="G1970">
        <v>1</v>
      </c>
      <c r="H1970">
        <v>17</v>
      </c>
      <c r="I1970">
        <v>64</v>
      </c>
      <c r="J1970">
        <v>6</v>
      </c>
    </row>
    <row r="1971" spans="1:10" x14ac:dyDescent="0.25">
      <c r="A1971" s="2" t="s">
        <v>28</v>
      </c>
      <c r="B1971" s="1">
        <v>44927</v>
      </c>
      <c r="C1971">
        <v>22929</v>
      </c>
      <c r="D1971">
        <v>5</v>
      </c>
      <c r="E1971">
        <v>9659</v>
      </c>
      <c r="F1971">
        <v>9352</v>
      </c>
      <c r="G1971">
        <v>334</v>
      </c>
      <c r="H1971">
        <v>1267</v>
      </c>
      <c r="I1971">
        <v>3108</v>
      </c>
      <c r="J1971">
        <v>288</v>
      </c>
    </row>
    <row r="1972" spans="1:10" x14ac:dyDescent="0.25">
      <c r="A1972" s="2" t="s">
        <v>29</v>
      </c>
      <c r="B1972" s="1">
        <v>44927</v>
      </c>
      <c r="C1972">
        <v>336</v>
      </c>
      <c r="E1972">
        <v>82</v>
      </c>
      <c r="F1972">
        <v>217</v>
      </c>
      <c r="G1972">
        <v>1</v>
      </c>
      <c r="H1972">
        <v>11</v>
      </c>
      <c r="I1972">
        <v>36</v>
      </c>
      <c r="J1972">
        <v>1</v>
      </c>
    </row>
    <row r="1973" spans="1:10" x14ac:dyDescent="0.25">
      <c r="A1973" t="s">
        <v>3</v>
      </c>
      <c r="B1973" s="1">
        <v>44958</v>
      </c>
      <c r="C1973">
        <v>203</v>
      </c>
      <c r="E1973">
        <v>51</v>
      </c>
      <c r="F1973">
        <v>136</v>
      </c>
      <c r="G1973">
        <v>4</v>
      </c>
      <c r="H1973">
        <v>12</v>
      </c>
      <c r="I1973">
        <v>3</v>
      </c>
      <c r="J1973">
        <v>3</v>
      </c>
    </row>
    <row r="1974" spans="1:10" x14ac:dyDescent="0.25">
      <c r="A1974" t="s">
        <v>4</v>
      </c>
      <c r="B1974" s="1">
        <v>44958</v>
      </c>
      <c r="C1974">
        <v>665</v>
      </c>
      <c r="E1974">
        <v>157</v>
      </c>
      <c r="F1974">
        <v>434</v>
      </c>
      <c r="G1974">
        <v>20</v>
      </c>
      <c r="H1974">
        <v>8</v>
      </c>
      <c r="I1974">
        <v>52</v>
      </c>
      <c r="J1974">
        <v>46</v>
      </c>
    </row>
    <row r="1975" spans="1:10" x14ac:dyDescent="0.25">
      <c r="A1975" t="s">
        <v>5</v>
      </c>
      <c r="B1975" s="1">
        <v>44958</v>
      </c>
      <c r="C1975">
        <v>607</v>
      </c>
      <c r="E1975">
        <v>138</v>
      </c>
      <c r="F1975">
        <v>366</v>
      </c>
      <c r="G1975">
        <v>39</v>
      </c>
      <c r="H1975">
        <v>20</v>
      </c>
      <c r="I1975">
        <v>47</v>
      </c>
      <c r="J1975">
        <v>17</v>
      </c>
    </row>
    <row r="1976" spans="1:10" x14ac:dyDescent="0.25">
      <c r="A1976" t="s">
        <v>6</v>
      </c>
      <c r="B1976" s="1">
        <v>44958</v>
      </c>
      <c r="C1976">
        <v>302</v>
      </c>
      <c r="E1976">
        <v>111</v>
      </c>
      <c r="F1976">
        <v>145</v>
      </c>
      <c r="G1976">
        <v>5</v>
      </c>
      <c r="H1976">
        <v>18</v>
      </c>
      <c r="I1976">
        <v>9</v>
      </c>
      <c r="J1976">
        <v>19</v>
      </c>
    </row>
    <row r="1977" spans="1:10" x14ac:dyDescent="0.25">
      <c r="A1977" t="s">
        <v>7</v>
      </c>
      <c r="B1977" s="1">
        <v>44958</v>
      </c>
      <c r="C1977">
        <v>1665</v>
      </c>
      <c r="E1977">
        <v>435</v>
      </c>
      <c r="F1977">
        <v>1058</v>
      </c>
      <c r="G1977">
        <v>23</v>
      </c>
      <c r="H1977">
        <v>54</v>
      </c>
      <c r="I1977">
        <v>115</v>
      </c>
      <c r="J1977">
        <v>40</v>
      </c>
    </row>
    <row r="1978" spans="1:10" x14ac:dyDescent="0.25">
      <c r="A1978" t="s">
        <v>8</v>
      </c>
      <c r="B1978" s="1">
        <v>44958</v>
      </c>
      <c r="C1978">
        <v>1272</v>
      </c>
      <c r="D1978">
        <v>1</v>
      </c>
      <c r="E1978">
        <v>269</v>
      </c>
      <c r="F1978">
        <v>758</v>
      </c>
      <c r="G1978">
        <v>49</v>
      </c>
      <c r="H1978">
        <v>54</v>
      </c>
      <c r="I1978">
        <v>88</v>
      </c>
      <c r="J1978">
        <v>101</v>
      </c>
    </row>
    <row r="1979" spans="1:10" x14ac:dyDescent="0.25">
      <c r="A1979" t="s">
        <v>9</v>
      </c>
      <c r="B1979" s="1">
        <v>44958</v>
      </c>
      <c r="C1979">
        <v>1028</v>
      </c>
      <c r="E1979">
        <v>330</v>
      </c>
      <c r="F1979">
        <v>575</v>
      </c>
      <c r="G1979">
        <v>4</v>
      </c>
      <c r="H1979">
        <v>47</v>
      </c>
      <c r="I1979">
        <v>118</v>
      </c>
      <c r="J1979">
        <v>9</v>
      </c>
    </row>
    <row r="1980" spans="1:10" x14ac:dyDescent="0.25">
      <c r="A1980" t="s">
        <v>10</v>
      </c>
      <c r="B1980" s="1">
        <v>44958</v>
      </c>
      <c r="C1980">
        <v>1197</v>
      </c>
      <c r="E1980">
        <v>320</v>
      </c>
      <c r="F1980">
        <v>616</v>
      </c>
      <c r="G1980">
        <v>25</v>
      </c>
      <c r="H1980">
        <v>30</v>
      </c>
      <c r="I1980">
        <v>150</v>
      </c>
      <c r="J1980">
        <v>94</v>
      </c>
    </row>
    <row r="1981" spans="1:10" x14ac:dyDescent="0.25">
      <c r="A1981" t="s">
        <v>11</v>
      </c>
      <c r="B1981" s="1">
        <v>44958</v>
      </c>
      <c r="C1981">
        <v>2233</v>
      </c>
      <c r="D1981">
        <v>1</v>
      </c>
      <c r="E1981">
        <v>640</v>
      </c>
      <c r="F1981">
        <v>1462</v>
      </c>
      <c r="G1981">
        <v>4</v>
      </c>
      <c r="H1981">
        <v>33</v>
      </c>
      <c r="I1981">
        <v>122</v>
      </c>
      <c r="J1981">
        <v>37</v>
      </c>
    </row>
    <row r="1982" spans="1:10" x14ac:dyDescent="0.25">
      <c r="A1982" t="s">
        <v>12</v>
      </c>
      <c r="B1982" s="1">
        <v>44958</v>
      </c>
      <c r="C1982">
        <v>593</v>
      </c>
      <c r="E1982">
        <v>181</v>
      </c>
      <c r="F1982">
        <v>329</v>
      </c>
      <c r="G1982">
        <v>11</v>
      </c>
      <c r="H1982">
        <v>11</v>
      </c>
      <c r="I1982">
        <v>53</v>
      </c>
      <c r="J1982">
        <v>22</v>
      </c>
    </row>
    <row r="1983" spans="1:10" x14ac:dyDescent="0.25">
      <c r="A1983" t="s">
        <v>13</v>
      </c>
      <c r="B1983" s="1">
        <v>44958</v>
      </c>
      <c r="C1983">
        <v>4165</v>
      </c>
      <c r="D1983">
        <v>5</v>
      </c>
      <c r="E1983">
        <v>664</v>
      </c>
      <c r="F1983">
        <v>3001</v>
      </c>
      <c r="G1983">
        <v>16</v>
      </c>
      <c r="H1983">
        <v>174</v>
      </c>
      <c r="I1983">
        <v>468</v>
      </c>
      <c r="J1983">
        <v>110</v>
      </c>
    </row>
    <row r="1984" spans="1:10" x14ac:dyDescent="0.25">
      <c r="A1984" t="s">
        <v>14</v>
      </c>
      <c r="B1984" s="1">
        <v>44958</v>
      </c>
      <c r="C1984">
        <v>1679</v>
      </c>
      <c r="D1984">
        <v>2</v>
      </c>
      <c r="E1984">
        <v>503</v>
      </c>
      <c r="F1984">
        <v>934</v>
      </c>
      <c r="G1984">
        <v>3</v>
      </c>
      <c r="H1984">
        <v>47</v>
      </c>
      <c r="I1984">
        <v>335</v>
      </c>
      <c r="J1984">
        <v>18</v>
      </c>
    </row>
    <row r="1985" spans="1:10" x14ac:dyDescent="0.25">
      <c r="A1985" t="s">
        <v>15</v>
      </c>
      <c r="B1985" s="1">
        <v>44958</v>
      </c>
      <c r="C1985">
        <v>2158</v>
      </c>
      <c r="E1985">
        <v>798</v>
      </c>
      <c r="F1985">
        <v>1298</v>
      </c>
      <c r="G1985">
        <v>42</v>
      </c>
      <c r="H1985">
        <v>42</v>
      </c>
      <c r="I1985">
        <v>168</v>
      </c>
      <c r="J1985">
        <v>28</v>
      </c>
    </row>
    <row r="1986" spans="1:10" x14ac:dyDescent="0.25">
      <c r="A1986" t="s">
        <v>16</v>
      </c>
      <c r="B1986" s="1">
        <v>44958</v>
      </c>
      <c r="C1986">
        <v>773</v>
      </c>
      <c r="E1986">
        <v>190</v>
      </c>
      <c r="F1986">
        <v>463</v>
      </c>
      <c r="G1986">
        <v>21</v>
      </c>
      <c r="H1986">
        <v>40</v>
      </c>
      <c r="I1986">
        <v>61</v>
      </c>
      <c r="J1986">
        <v>21</v>
      </c>
    </row>
    <row r="1987" spans="1:10" x14ac:dyDescent="0.25">
      <c r="A1987" t="s">
        <v>17</v>
      </c>
      <c r="B1987" s="1">
        <v>44958</v>
      </c>
      <c r="C1987">
        <v>960</v>
      </c>
      <c r="D1987">
        <v>1</v>
      </c>
      <c r="E1987">
        <v>246</v>
      </c>
      <c r="F1987">
        <v>657</v>
      </c>
      <c r="G1987">
        <v>1</v>
      </c>
      <c r="H1987">
        <v>23</v>
      </c>
      <c r="I1987">
        <v>47</v>
      </c>
      <c r="J1987">
        <v>5</v>
      </c>
    </row>
    <row r="1988" spans="1:10" x14ac:dyDescent="0.25">
      <c r="A1988" t="s">
        <v>18</v>
      </c>
      <c r="B1988" s="1">
        <v>44958</v>
      </c>
      <c r="C1988">
        <v>1508</v>
      </c>
      <c r="D1988">
        <v>3</v>
      </c>
      <c r="E1988">
        <v>296</v>
      </c>
      <c r="F1988">
        <v>993</v>
      </c>
      <c r="G1988">
        <v>26</v>
      </c>
      <c r="H1988">
        <v>45</v>
      </c>
      <c r="I1988">
        <v>172</v>
      </c>
      <c r="J1988">
        <v>15</v>
      </c>
    </row>
    <row r="1989" spans="1:10" x14ac:dyDescent="0.25">
      <c r="A1989" t="s">
        <v>19</v>
      </c>
      <c r="B1989" s="1">
        <v>44958</v>
      </c>
      <c r="C1989">
        <v>379</v>
      </c>
      <c r="E1989">
        <v>102</v>
      </c>
      <c r="F1989">
        <v>209</v>
      </c>
      <c r="G1989">
        <v>2</v>
      </c>
      <c r="H1989">
        <v>13</v>
      </c>
      <c r="I1989">
        <v>53</v>
      </c>
      <c r="J1989">
        <v>19</v>
      </c>
    </row>
    <row r="1990" spans="1:10" x14ac:dyDescent="0.25">
      <c r="A1990" t="s">
        <v>20</v>
      </c>
      <c r="B1990" s="1">
        <v>44958</v>
      </c>
      <c r="C1990">
        <v>4940</v>
      </c>
      <c r="D1990">
        <v>4</v>
      </c>
      <c r="E1990">
        <v>1652</v>
      </c>
      <c r="F1990">
        <v>2750</v>
      </c>
      <c r="G1990">
        <v>83</v>
      </c>
      <c r="H1990">
        <v>154</v>
      </c>
      <c r="I1990">
        <v>342</v>
      </c>
      <c r="J1990">
        <v>254</v>
      </c>
    </row>
    <row r="1991" spans="1:10" x14ac:dyDescent="0.25">
      <c r="A1991" t="s">
        <v>21</v>
      </c>
      <c r="B1991" s="1">
        <v>44958</v>
      </c>
      <c r="C1991">
        <v>4342</v>
      </c>
      <c r="D1991">
        <v>2</v>
      </c>
      <c r="E1991">
        <v>1637</v>
      </c>
      <c r="F1991">
        <v>2115</v>
      </c>
      <c r="G1991">
        <v>55</v>
      </c>
      <c r="H1991">
        <v>195</v>
      </c>
      <c r="I1991">
        <v>430</v>
      </c>
      <c r="J1991">
        <v>38</v>
      </c>
    </row>
    <row r="1992" spans="1:10" x14ac:dyDescent="0.25">
      <c r="A1992" t="s">
        <v>22</v>
      </c>
      <c r="B1992" s="1">
        <v>44958</v>
      </c>
      <c r="C1992">
        <v>650</v>
      </c>
      <c r="E1992">
        <v>137</v>
      </c>
      <c r="F1992">
        <v>434</v>
      </c>
      <c r="G1992">
        <v>5</v>
      </c>
      <c r="H1992">
        <v>12</v>
      </c>
      <c r="I1992">
        <v>59</v>
      </c>
      <c r="J1992">
        <v>27</v>
      </c>
    </row>
    <row r="1993" spans="1:10" x14ac:dyDescent="0.25">
      <c r="A1993" t="s">
        <v>23</v>
      </c>
      <c r="B1993" s="1">
        <v>44958</v>
      </c>
      <c r="C1993">
        <v>821</v>
      </c>
      <c r="E1993">
        <v>370</v>
      </c>
      <c r="F1993">
        <v>369</v>
      </c>
      <c r="G1993">
        <v>4</v>
      </c>
      <c r="H1993">
        <v>14</v>
      </c>
      <c r="I1993">
        <v>116</v>
      </c>
      <c r="J1993">
        <v>14</v>
      </c>
    </row>
    <row r="1994" spans="1:10" x14ac:dyDescent="0.25">
      <c r="A1994" t="s">
        <v>24</v>
      </c>
      <c r="B1994" s="1">
        <v>44958</v>
      </c>
      <c r="C1994">
        <v>129</v>
      </c>
      <c r="E1994">
        <v>32</v>
      </c>
      <c r="F1994">
        <v>87</v>
      </c>
      <c r="H1994">
        <v>8</v>
      </c>
      <c r="I1994">
        <v>3</v>
      </c>
      <c r="J1994">
        <v>1</v>
      </c>
    </row>
    <row r="1995" spans="1:10" x14ac:dyDescent="0.25">
      <c r="A1995" t="s">
        <v>25</v>
      </c>
      <c r="B1995" s="1">
        <v>44958</v>
      </c>
      <c r="C1995">
        <v>6526</v>
      </c>
      <c r="D1995">
        <v>5</v>
      </c>
      <c r="E1995">
        <v>2307</v>
      </c>
      <c r="F1995">
        <v>3038</v>
      </c>
      <c r="G1995">
        <v>34</v>
      </c>
      <c r="H1995">
        <v>167</v>
      </c>
      <c r="I1995">
        <v>1285</v>
      </c>
      <c r="J1995">
        <v>205</v>
      </c>
    </row>
    <row r="1996" spans="1:10" x14ac:dyDescent="0.25">
      <c r="A1996" t="s">
        <v>26</v>
      </c>
      <c r="B1996" s="1">
        <v>44958</v>
      </c>
      <c r="C1996">
        <v>4470</v>
      </c>
      <c r="D1996">
        <v>6</v>
      </c>
      <c r="E1996">
        <v>1477</v>
      </c>
      <c r="F1996">
        <v>2170</v>
      </c>
      <c r="G1996">
        <v>134</v>
      </c>
      <c r="H1996">
        <v>120</v>
      </c>
      <c r="I1996">
        <v>610</v>
      </c>
      <c r="J1996">
        <v>216</v>
      </c>
    </row>
    <row r="1997" spans="1:10" x14ac:dyDescent="0.25">
      <c r="A1997" t="s">
        <v>27</v>
      </c>
      <c r="B1997" s="1">
        <v>44958</v>
      </c>
      <c r="C1997">
        <v>731</v>
      </c>
      <c r="E1997">
        <v>251</v>
      </c>
      <c r="F1997">
        <v>498</v>
      </c>
      <c r="G1997">
        <v>2</v>
      </c>
      <c r="H1997">
        <v>10</v>
      </c>
      <c r="I1997">
        <v>56</v>
      </c>
      <c r="J1997">
        <v>19</v>
      </c>
    </row>
    <row r="1998" spans="1:10" x14ac:dyDescent="0.25">
      <c r="A1998" t="s">
        <v>28</v>
      </c>
      <c r="B1998" s="1">
        <v>44958</v>
      </c>
      <c r="C1998">
        <v>23490</v>
      </c>
      <c r="D1998">
        <v>4</v>
      </c>
      <c r="E1998">
        <v>9498</v>
      </c>
      <c r="F1998">
        <v>9963</v>
      </c>
      <c r="G1998">
        <v>294</v>
      </c>
      <c r="H1998">
        <v>1334</v>
      </c>
      <c r="I1998">
        <v>3282</v>
      </c>
      <c r="J1998">
        <v>294</v>
      </c>
    </row>
    <row r="1999" spans="1:10" x14ac:dyDescent="0.25">
      <c r="A1999" t="s">
        <v>29</v>
      </c>
      <c r="B1999" s="1">
        <v>44958</v>
      </c>
      <c r="C1999">
        <v>370</v>
      </c>
      <c r="E1999">
        <v>92</v>
      </c>
      <c r="F1999">
        <v>231</v>
      </c>
      <c r="H1999">
        <v>18</v>
      </c>
      <c r="I1999">
        <v>38</v>
      </c>
      <c r="J1999">
        <v>3</v>
      </c>
    </row>
    <row r="2000" spans="1:10" x14ac:dyDescent="0.25">
      <c r="A2000" t="s">
        <v>3</v>
      </c>
      <c r="B2000" s="1">
        <v>44986</v>
      </c>
      <c r="C2000">
        <v>250</v>
      </c>
      <c r="E2000">
        <v>61</v>
      </c>
      <c r="F2000">
        <v>172</v>
      </c>
      <c r="H2000">
        <v>15</v>
      </c>
      <c r="I2000">
        <v>6</v>
      </c>
      <c r="J2000">
        <v>1</v>
      </c>
    </row>
    <row r="2001" spans="1:10" x14ac:dyDescent="0.25">
      <c r="A2001" t="s">
        <v>4</v>
      </c>
      <c r="B2001" s="1">
        <v>44987</v>
      </c>
      <c r="C2001">
        <v>939</v>
      </c>
      <c r="D2001">
        <v>1</v>
      </c>
      <c r="E2001">
        <v>248</v>
      </c>
      <c r="F2001">
        <v>648</v>
      </c>
      <c r="G2001">
        <v>8</v>
      </c>
      <c r="H2001">
        <v>25</v>
      </c>
      <c r="I2001">
        <v>33</v>
      </c>
      <c r="J2001">
        <v>39</v>
      </c>
    </row>
    <row r="2002" spans="1:10" x14ac:dyDescent="0.25">
      <c r="A2002" t="s">
        <v>5</v>
      </c>
      <c r="B2002" s="1">
        <v>44988</v>
      </c>
      <c r="C2002">
        <v>815</v>
      </c>
      <c r="E2002">
        <v>174</v>
      </c>
      <c r="F2002">
        <v>551</v>
      </c>
      <c r="G2002">
        <v>16</v>
      </c>
      <c r="H2002">
        <v>29</v>
      </c>
      <c r="I2002">
        <v>58</v>
      </c>
      <c r="J2002">
        <v>14</v>
      </c>
    </row>
    <row r="2003" spans="1:10" x14ac:dyDescent="0.25">
      <c r="A2003" t="s">
        <v>6</v>
      </c>
      <c r="B2003" s="1">
        <v>44989</v>
      </c>
      <c r="C2003">
        <v>426</v>
      </c>
      <c r="D2003">
        <v>1</v>
      </c>
      <c r="E2003">
        <v>134</v>
      </c>
      <c r="F2003">
        <v>225</v>
      </c>
      <c r="G2003">
        <v>4</v>
      </c>
      <c r="H2003">
        <v>50</v>
      </c>
      <c r="I2003">
        <v>4</v>
      </c>
      <c r="J2003">
        <v>10</v>
      </c>
    </row>
    <row r="2004" spans="1:10" x14ac:dyDescent="0.25">
      <c r="A2004" t="s">
        <v>7</v>
      </c>
      <c r="B2004" s="1">
        <v>44990</v>
      </c>
      <c r="C2004">
        <v>2197</v>
      </c>
      <c r="D2004">
        <v>4</v>
      </c>
      <c r="E2004">
        <v>557</v>
      </c>
      <c r="F2004">
        <v>1447</v>
      </c>
      <c r="G2004">
        <v>35</v>
      </c>
      <c r="H2004">
        <v>39</v>
      </c>
      <c r="I2004">
        <v>174</v>
      </c>
      <c r="J2004">
        <v>43</v>
      </c>
    </row>
    <row r="2005" spans="1:10" x14ac:dyDescent="0.25">
      <c r="A2005" t="s">
        <v>8</v>
      </c>
      <c r="B2005" s="1">
        <v>44991</v>
      </c>
      <c r="C2005">
        <v>1652</v>
      </c>
      <c r="D2005">
        <v>1</v>
      </c>
      <c r="E2005">
        <v>403</v>
      </c>
      <c r="F2005">
        <v>1029</v>
      </c>
      <c r="G2005">
        <v>29</v>
      </c>
      <c r="H2005">
        <v>54</v>
      </c>
      <c r="I2005">
        <v>99</v>
      </c>
      <c r="J2005">
        <v>120</v>
      </c>
    </row>
    <row r="2006" spans="1:10" x14ac:dyDescent="0.25">
      <c r="A2006" t="s">
        <v>9</v>
      </c>
      <c r="B2006" s="1">
        <v>44992</v>
      </c>
      <c r="C2006">
        <v>1375</v>
      </c>
      <c r="E2006">
        <v>444</v>
      </c>
      <c r="F2006">
        <v>775</v>
      </c>
      <c r="G2006">
        <v>6</v>
      </c>
      <c r="H2006">
        <v>50</v>
      </c>
      <c r="I2006">
        <v>159</v>
      </c>
      <c r="J2006">
        <v>16</v>
      </c>
    </row>
    <row r="2007" spans="1:10" x14ac:dyDescent="0.25">
      <c r="A2007" t="s">
        <v>10</v>
      </c>
      <c r="B2007" s="1">
        <v>44993</v>
      </c>
      <c r="C2007">
        <v>1610</v>
      </c>
      <c r="D2007">
        <v>1</v>
      </c>
      <c r="E2007">
        <v>474</v>
      </c>
      <c r="F2007">
        <v>841</v>
      </c>
      <c r="G2007">
        <v>29</v>
      </c>
      <c r="H2007">
        <v>48</v>
      </c>
      <c r="I2007">
        <v>205</v>
      </c>
      <c r="J2007">
        <v>60</v>
      </c>
    </row>
    <row r="2008" spans="1:10" x14ac:dyDescent="0.25">
      <c r="A2008" t="s">
        <v>11</v>
      </c>
      <c r="B2008" s="1">
        <v>44994</v>
      </c>
      <c r="C2008">
        <v>3064</v>
      </c>
      <c r="D2008">
        <v>2</v>
      </c>
      <c r="E2008">
        <v>929</v>
      </c>
      <c r="F2008">
        <v>2010</v>
      </c>
      <c r="G2008">
        <v>5</v>
      </c>
      <c r="H2008">
        <v>46</v>
      </c>
      <c r="I2008">
        <v>111</v>
      </c>
      <c r="J2008">
        <v>34</v>
      </c>
    </row>
    <row r="2009" spans="1:10" x14ac:dyDescent="0.25">
      <c r="A2009" t="s">
        <v>12</v>
      </c>
      <c r="B2009" s="1">
        <v>44995</v>
      </c>
      <c r="C2009">
        <v>792</v>
      </c>
      <c r="E2009">
        <v>215</v>
      </c>
      <c r="F2009">
        <v>476</v>
      </c>
      <c r="G2009">
        <v>19</v>
      </c>
      <c r="H2009">
        <v>16</v>
      </c>
      <c r="I2009">
        <v>55</v>
      </c>
      <c r="J2009">
        <v>31</v>
      </c>
    </row>
    <row r="2010" spans="1:10" x14ac:dyDescent="0.25">
      <c r="A2010" t="s">
        <v>13</v>
      </c>
      <c r="B2010" s="1">
        <v>44996</v>
      </c>
      <c r="C2010">
        <v>5425</v>
      </c>
      <c r="D2010">
        <v>4</v>
      </c>
      <c r="E2010">
        <v>943</v>
      </c>
      <c r="F2010">
        <v>3810</v>
      </c>
      <c r="G2010">
        <v>27</v>
      </c>
      <c r="H2010">
        <v>217</v>
      </c>
      <c r="I2010">
        <v>578</v>
      </c>
      <c r="J2010">
        <v>144</v>
      </c>
    </row>
    <row r="2011" spans="1:10" x14ac:dyDescent="0.25">
      <c r="A2011" t="s">
        <v>14</v>
      </c>
      <c r="B2011" s="1">
        <v>44997</v>
      </c>
      <c r="C2011">
        <v>2040</v>
      </c>
      <c r="E2011">
        <v>591</v>
      </c>
      <c r="F2011">
        <v>1135</v>
      </c>
      <c r="G2011">
        <v>25</v>
      </c>
      <c r="H2011">
        <v>69</v>
      </c>
      <c r="I2011">
        <v>361</v>
      </c>
      <c r="J2011">
        <v>34</v>
      </c>
    </row>
    <row r="2012" spans="1:10" x14ac:dyDescent="0.25">
      <c r="A2012" t="s">
        <v>15</v>
      </c>
      <c r="B2012" s="1">
        <v>44998</v>
      </c>
      <c r="C2012">
        <v>3025</v>
      </c>
      <c r="D2012">
        <v>1</v>
      </c>
      <c r="E2012">
        <v>1150</v>
      </c>
      <c r="F2012">
        <v>1898</v>
      </c>
      <c r="G2012">
        <v>23</v>
      </c>
      <c r="H2012">
        <v>63</v>
      </c>
      <c r="I2012">
        <v>214</v>
      </c>
      <c r="J2012">
        <v>39</v>
      </c>
    </row>
    <row r="2013" spans="1:10" x14ac:dyDescent="0.25">
      <c r="A2013" t="s">
        <v>16</v>
      </c>
      <c r="B2013" s="1">
        <v>44999</v>
      </c>
      <c r="C2013">
        <v>1025</v>
      </c>
      <c r="E2013">
        <v>356</v>
      </c>
      <c r="F2013">
        <v>682</v>
      </c>
      <c r="G2013">
        <v>24</v>
      </c>
      <c r="H2013">
        <v>39</v>
      </c>
      <c r="I2013">
        <v>63</v>
      </c>
      <c r="J2013">
        <v>27</v>
      </c>
    </row>
    <row r="2014" spans="1:10" x14ac:dyDescent="0.25">
      <c r="A2014" t="s">
        <v>17</v>
      </c>
      <c r="B2014" s="1">
        <v>45000</v>
      </c>
      <c r="C2014">
        <v>1232</v>
      </c>
      <c r="E2014">
        <v>304</v>
      </c>
      <c r="F2014">
        <v>874</v>
      </c>
      <c r="G2014">
        <v>2</v>
      </c>
      <c r="H2014">
        <v>25</v>
      </c>
      <c r="I2014">
        <v>55</v>
      </c>
      <c r="J2014">
        <v>10</v>
      </c>
    </row>
    <row r="2015" spans="1:10" x14ac:dyDescent="0.25">
      <c r="A2015" t="s">
        <v>18</v>
      </c>
      <c r="B2015" s="1">
        <v>45001</v>
      </c>
      <c r="C2015">
        <v>1829</v>
      </c>
      <c r="E2015">
        <v>306</v>
      </c>
      <c r="F2015">
        <v>1295</v>
      </c>
      <c r="G2015">
        <v>19</v>
      </c>
      <c r="H2015">
        <v>49</v>
      </c>
      <c r="I2015">
        <v>214</v>
      </c>
      <c r="J2015">
        <v>31</v>
      </c>
    </row>
    <row r="2016" spans="1:10" x14ac:dyDescent="0.25">
      <c r="A2016" t="s">
        <v>19</v>
      </c>
      <c r="B2016" s="1">
        <v>45002</v>
      </c>
      <c r="C2016">
        <v>504</v>
      </c>
      <c r="E2016">
        <v>120</v>
      </c>
      <c r="F2016">
        <v>297</v>
      </c>
      <c r="G2016">
        <v>1</v>
      </c>
      <c r="H2016">
        <v>15</v>
      </c>
      <c r="I2016">
        <v>61</v>
      </c>
      <c r="J2016">
        <v>29</v>
      </c>
    </row>
    <row r="2017" spans="1:10" x14ac:dyDescent="0.25">
      <c r="A2017" t="s">
        <v>20</v>
      </c>
      <c r="B2017" s="1">
        <v>45003</v>
      </c>
      <c r="C2017">
        <v>6604</v>
      </c>
      <c r="D2017">
        <v>8</v>
      </c>
      <c r="E2017">
        <v>2284</v>
      </c>
      <c r="F2017">
        <v>3696</v>
      </c>
      <c r="G2017">
        <v>124</v>
      </c>
      <c r="H2017">
        <v>189</v>
      </c>
      <c r="I2017">
        <v>362</v>
      </c>
      <c r="J2017">
        <v>327</v>
      </c>
    </row>
    <row r="2018" spans="1:10" x14ac:dyDescent="0.25">
      <c r="A2018" t="s">
        <v>21</v>
      </c>
      <c r="B2018" s="1">
        <v>45004</v>
      </c>
      <c r="C2018">
        <v>6149</v>
      </c>
      <c r="D2018">
        <v>2</v>
      </c>
      <c r="E2018">
        <v>2368</v>
      </c>
      <c r="F2018">
        <v>3097</v>
      </c>
      <c r="G2018">
        <v>94</v>
      </c>
      <c r="H2018">
        <v>201</v>
      </c>
      <c r="I2018">
        <v>525</v>
      </c>
      <c r="J2018">
        <v>63</v>
      </c>
    </row>
    <row r="2019" spans="1:10" x14ac:dyDescent="0.25">
      <c r="A2019" t="s">
        <v>22</v>
      </c>
      <c r="B2019" s="1">
        <v>45005</v>
      </c>
      <c r="C2019">
        <v>832</v>
      </c>
      <c r="E2019">
        <v>167</v>
      </c>
      <c r="F2019">
        <v>589</v>
      </c>
      <c r="G2019">
        <v>3</v>
      </c>
      <c r="H2019">
        <v>20</v>
      </c>
      <c r="I2019">
        <v>73</v>
      </c>
      <c r="J2019">
        <v>23</v>
      </c>
    </row>
    <row r="2020" spans="1:10" x14ac:dyDescent="0.25">
      <c r="A2020" t="s">
        <v>23</v>
      </c>
      <c r="B2020" s="1">
        <v>45006</v>
      </c>
      <c r="C2020">
        <v>844</v>
      </c>
      <c r="E2020">
        <v>210</v>
      </c>
      <c r="F2020">
        <v>509</v>
      </c>
      <c r="G2020">
        <v>14</v>
      </c>
      <c r="H2020">
        <v>31</v>
      </c>
      <c r="I2020">
        <v>154</v>
      </c>
      <c r="J2020">
        <v>14</v>
      </c>
    </row>
    <row r="2021" spans="1:10" x14ac:dyDescent="0.25">
      <c r="A2021" t="s">
        <v>24</v>
      </c>
      <c r="B2021" s="1">
        <v>45007</v>
      </c>
      <c r="C2021">
        <v>158</v>
      </c>
      <c r="E2021">
        <v>48</v>
      </c>
      <c r="F2021">
        <v>97</v>
      </c>
      <c r="G2021">
        <v>1</v>
      </c>
      <c r="H2021">
        <v>6</v>
      </c>
      <c r="I2021">
        <v>10</v>
      </c>
    </row>
    <row r="2022" spans="1:10" x14ac:dyDescent="0.25">
      <c r="A2022" t="s">
        <v>25</v>
      </c>
      <c r="B2022" s="1">
        <v>45008</v>
      </c>
      <c r="C2022">
        <v>8822</v>
      </c>
      <c r="E2022">
        <v>3016</v>
      </c>
      <c r="F2022">
        <v>4147</v>
      </c>
      <c r="G2022">
        <v>44</v>
      </c>
      <c r="H2022">
        <v>261</v>
      </c>
      <c r="I2022">
        <v>1795</v>
      </c>
      <c r="J2022">
        <v>235</v>
      </c>
    </row>
    <row r="2023" spans="1:10" x14ac:dyDescent="0.25">
      <c r="A2023" t="s">
        <v>26</v>
      </c>
      <c r="B2023" s="1">
        <v>45009</v>
      </c>
      <c r="C2023">
        <v>5601</v>
      </c>
      <c r="D2023">
        <v>5</v>
      </c>
      <c r="E2023">
        <v>1895</v>
      </c>
      <c r="F2023">
        <v>2782</v>
      </c>
      <c r="G2023">
        <v>102</v>
      </c>
      <c r="H2023">
        <v>147</v>
      </c>
      <c r="I2023">
        <v>720</v>
      </c>
      <c r="J2023">
        <v>288</v>
      </c>
    </row>
    <row r="2024" spans="1:10" x14ac:dyDescent="0.25">
      <c r="A2024" t="s">
        <v>27</v>
      </c>
      <c r="B2024" s="1">
        <v>45010</v>
      </c>
      <c r="C2024">
        <v>895</v>
      </c>
      <c r="E2024">
        <v>289</v>
      </c>
      <c r="F2024">
        <v>646</v>
      </c>
      <c r="G2024">
        <v>4</v>
      </c>
      <c r="H2024">
        <v>14</v>
      </c>
      <c r="I2024">
        <v>57</v>
      </c>
      <c r="J2024">
        <v>7</v>
      </c>
    </row>
    <row r="2025" spans="1:10" x14ac:dyDescent="0.25">
      <c r="A2025" t="s">
        <v>28</v>
      </c>
      <c r="B2025" s="1">
        <v>45011</v>
      </c>
      <c r="C2025">
        <v>31156</v>
      </c>
      <c r="D2025">
        <v>3</v>
      </c>
      <c r="E2025">
        <v>12853</v>
      </c>
      <c r="F2025">
        <v>13260</v>
      </c>
      <c r="G2025">
        <v>371</v>
      </c>
      <c r="H2025">
        <v>1692</v>
      </c>
      <c r="I2025">
        <v>4156</v>
      </c>
      <c r="J2025">
        <v>407</v>
      </c>
    </row>
    <row r="2026" spans="1:10" x14ac:dyDescent="0.25">
      <c r="A2026" t="s">
        <v>29</v>
      </c>
      <c r="B2026" s="1">
        <v>45012</v>
      </c>
      <c r="C2026">
        <v>507</v>
      </c>
      <c r="E2026">
        <v>124</v>
      </c>
      <c r="F2026">
        <v>326</v>
      </c>
      <c r="G2026">
        <v>1</v>
      </c>
      <c r="H2026">
        <v>25</v>
      </c>
      <c r="I2026">
        <v>36</v>
      </c>
      <c r="J2026">
        <v>1</v>
      </c>
    </row>
    <row r="2027" spans="1:10" x14ac:dyDescent="0.25">
      <c r="A2027" t="s">
        <v>3</v>
      </c>
      <c r="B2027" s="1">
        <v>45017</v>
      </c>
      <c r="C2027">
        <v>207</v>
      </c>
      <c r="D2027">
        <v>1</v>
      </c>
      <c r="E2027">
        <v>51</v>
      </c>
      <c r="F2027">
        <v>139</v>
      </c>
      <c r="G2027">
        <v>2</v>
      </c>
      <c r="H2027">
        <v>8</v>
      </c>
      <c r="I2027">
        <v>7</v>
      </c>
      <c r="J2027">
        <v>1</v>
      </c>
    </row>
    <row r="2028" spans="1:10" x14ac:dyDescent="0.25">
      <c r="A2028" t="s">
        <v>4</v>
      </c>
      <c r="B2028" s="1">
        <v>45017</v>
      </c>
      <c r="C2028">
        <v>731</v>
      </c>
      <c r="E2028">
        <v>184</v>
      </c>
      <c r="F2028">
        <v>478</v>
      </c>
      <c r="G2028">
        <v>11</v>
      </c>
      <c r="H2028">
        <v>9</v>
      </c>
      <c r="I2028">
        <v>45</v>
      </c>
      <c r="J2028">
        <v>33</v>
      </c>
    </row>
    <row r="2029" spans="1:10" x14ac:dyDescent="0.25">
      <c r="A2029" t="s">
        <v>5</v>
      </c>
      <c r="B2029" s="1">
        <v>45017</v>
      </c>
      <c r="C2029">
        <v>537</v>
      </c>
      <c r="E2029">
        <v>124</v>
      </c>
      <c r="F2029">
        <v>368</v>
      </c>
      <c r="G2029">
        <v>6</v>
      </c>
      <c r="H2029">
        <v>18</v>
      </c>
      <c r="I2029">
        <v>35</v>
      </c>
      <c r="J2029">
        <v>11</v>
      </c>
    </row>
    <row r="2030" spans="1:10" x14ac:dyDescent="0.25">
      <c r="A2030" t="s">
        <v>6</v>
      </c>
      <c r="B2030" s="1">
        <v>45017</v>
      </c>
      <c r="C2030">
        <v>274</v>
      </c>
      <c r="E2030">
        <v>84</v>
      </c>
      <c r="F2030">
        <v>157</v>
      </c>
      <c r="G2030">
        <v>3</v>
      </c>
      <c r="H2030">
        <v>22</v>
      </c>
      <c r="I2030">
        <v>9</v>
      </c>
      <c r="J2030">
        <v>7</v>
      </c>
    </row>
    <row r="2031" spans="1:10" x14ac:dyDescent="0.25">
      <c r="A2031" t="s">
        <v>7</v>
      </c>
      <c r="B2031" s="1">
        <v>45017</v>
      </c>
      <c r="C2031">
        <v>1923</v>
      </c>
      <c r="D2031">
        <v>2</v>
      </c>
      <c r="E2031">
        <v>468</v>
      </c>
      <c r="F2031">
        <v>1284</v>
      </c>
      <c r="G2031">
        <v>23</v>
      </c>
      <c r="H2031">
        <v>47</v>
      </c>
      <c r="I2031">
        <v>140</v>
      </c>
      <c r="J2031">
        <v>30</v>
      </c>
    </row>
    <row r="2032" spans="1:10" x14ac:dyDescent="0.25">
      <c r="A2032" t="s">
        <v>8</v>
      </c>
      <c r="B2032" s="1">
        <v>45017</v>
      </c>
      <c r="C2032">
        <v>1320</v>
      </c>
      <c r="E2032">
        <v>287</v>
      </c>
      <c r="F2032">
        <v>772</v>
      </c>
      <c r="G2032">
        <v>12</v>
      </c>
      <c r="H2032">
        <v>50</v>
      </c>
      <c r="I2032">
        <v>76</v>
      </c>
      <c r="J2032">
        <v>147</v>
      </c>
    </row>
    <row r="2033" spans="1:10" x14ac:dyDescent="0.25">
      <c r="A2033" t="s">
        <v>9</v>
      </c>
      <c r="B2033" s="1">
        <v>45017</v>
      </c>
      <c r="C2033">
        <v>1269</v>
      </c>
      <c r="E2033">
        <v>431</v>
      </c>
      <c r="F2033">
        <v>680</v>
      </c>
      <c r="G2033">
        <v>2</v>
      </c>
      <c r="H2033">
        <v>34</v>
      </c>
      <c r="I2033">
        <v>160</v>
      </c>
      <c r="J2033">
        <v>15</v>
      </c>
    </row>
    <row r="2034" spans="1:10" x14ac:dyDescent="0.25">
      <c r="A2034" t="s">
        <v>10</v>
      </c>
      <c r="B2034" s="1">
        <v>45017</v>
      </c>
      <c r="C2034">
        <v>1206</v>
      </c>
      <c r="E2034">
        <v>360</v>
      </c>
      <c r="F2034">
        <v>632</v>
      </c>
      <c r="G2034">
        <v>17</v>
      </c>
      <c r="H2034">
        <v>46</v>
      </c>
      <c r="I2034">
        <v>145</v>
      </c>
      <c r="J2034">
        <v>38</v>
      </c>
    </row>
    <row r="2035" spans="1:10" x14ac:dyDescent="0.25">
      <c r="A2035" t="s">
        <v>11</v>
      </c>
      <c r="B2035" s="1">
        <v>45017</v>
      </c>
      <c r="C2035">
        <v>2567</v>
      </c>
      <c r="E2035">
        <v>715</v>
      </c>
      <c r="F2035">
        <v>1730</v>
      </c>
      <c r="G2035">
        <v>5</v>
      </c>
      <c r="H2035">
        <v>52</v>
      </c>
      <c r="I2035">
        <v>104</v>
      </c>
      <c r="J2035">
        <v>38</v>
      </c>
    </row>
    <row r="2036" spans="1:10" x14ac:dyDescent="0.25">
      <c r="A2036" t="s">
        <v>12</v>
      </c>
      <c r="B2036" s="1">
        <v>45017</v>
      </c>
      <c r="C2036">
        <v>549</v>
      </c>
      <c r="E2036">
        <v>164</v>
      </c>
      <c r="F2036">
        <v>329</v>
      </c>
      <c r="G2036">
        <v>12</v>
      </c>
      <c r="H2036">
        <v>11</v>
      </c>
      <c r="I2036">
        <v>37</v>
      </c>
      <c r="J2036">
        <v>21</v>
      </c>
    </row>
    <row r="2037" spans="1:10" x14ac:dyDescent="0.25">
      <c r="A2037" t="s">
        <v>13</v>
      </c>
      <c r="B2037" s="1">
        <v>45017</v>
      </c>
      <c r="C2037">
        <v>4751</v>
      </c>
      <c r="D2037">
        <v>4</v>
      </c>
      <c r="E2037">
        <v>860</v>
      </c>
      <c r="F2037">
        <v>3319</v>
      </c>
      <c r="G2037">
        <v>24</v>
      </c>
      <c r="H2037">
        <v>204</v>
      </c>
      <c r="I2037">
        <v>501</v>
      </c>
      <c r="J2037">
        <v>126</v>
      </c>
    </row>
    <row r="2038" spans="1:10" x14ac:dyDescent="0.25">
      <c r="A2038" t="s">
        <v>14</v>
      </c>
      <c r="B2038" s="1">
        <v>45017</v>
      </c>
      <c r="C2038">
        <v>1801</v>
      </c>
      <c r="D2038">
        <v>1</v>
      </c>
      <c r="E2038">
        <v>542</v>
      </c>
      <c r="F2038">
        <v>996</v>
      </c>
      <c r="G2038">
        <v>5</v>
      </c>
      <c r="H2038">
        <v>78</v>
      </c>
      <c r="I2038">
        <v>315</v>
      </c>
      <c r="J2038">
        <v>42</v>
      </c>
    </row>
    <row r="2039" spans="1:10" x14ac:dyDescent="0.25">
      <c r="A2039" t="s">
        <v>15</v>
      </c>
      <c r="B2039" s="1">
        <v>45017</v>
      </c>
      <c r="C2039">
        <v>2463</v>
      </c>
      <c r="E2039">
        <v>888</v>
      </c>
      <c r="F2039">
        <v>1488</v>
      </c>
      <c r="G2039">
        <v>37</v>
      </c>
      <c r="H2039">
        <v>58</v>
      </c>
      <c r="I2039">
        <v>180</v>
      </c>
      <c r="J2039">
        <v>38</v>
      </c>
    </row>
    <row r="2040" spans="1:10" x14ac:dyDescent="0.25">
      <c r="A2040" t="s">
        <v>16</v>
      </c>
      <c r="B2040" s="1">
        <v>45017</v>
      </c>
      <c r="C2040">
        <v>804</v>
      </c>
      <c r="E2040">
        <v>227</v>
      </c>
      <c r="F2040">
        <v>489</v>
      </c>
      <c r="G2040">
        <v>4</v>
      </c>
      <c r="H2040">
        <v>29</v>
      </c>
      <c r="I2040">
        <v>60</v>
      </c>
      <c r="J2040">
        <v>12</v>
      </c>
    </row>
    <row r="2041" spans="1:10" x14ac:dyDescent="0.25">
      <c r="A2041" t="s">
        <v>17</v>
      </c>
      <c r="B2041" s="1">
        <v>45017</v>
      </c>
      <c r="C2041">
        <v>970</v>
      </c>
      <c r="E2041">
        <v>237</v>
      </c>
      <c r="F2041">
        <v>676</v>
      </c>
      <c r="G2041">
        <v>1</v>
      </c>
      <c r="H2041">
        <v>20</v>
      </c>
      <c r="I2041">
        <v>50</v>
      </c>
      <c r="J2041">
        <v>13</v>
      </c>
    </row>
    <row r="2042" spans="1:10" x14ac:dyDescent="0.25">
      <c r="A2042" t="s">
        <v>18</v>
      </c>
      <c r="B2042" s="1">
        <v>45017</v>
      </c>
      <c r="C2042">
        <v>1562</v>
      </c>
      <c r="D2042">
        <v>1</v>
      </c>
      <c r="E2042">
        <v>266</v>
      </c>
      <c r="F2042">
        <v>1035</v>
      </c>
      <c r="G2042">
        <v>19</v>
      </c>
      <c r="H2042">
        <v>47</v>
      </c>
      <c r="I2042">
        <v>200</v>
      </c>
      <c r="J2042">
        <v>31</v>
      </c>
    </row>
    <row r="2043" spans="1:10" x14ac:dyDescent="0.25">
      <c r="A2043" t="s">
        <v>19</v>
      </c>
      <c r="B2043" s="1">
        <v>45017</v>
      </c>
      <c r="C2043">
        <v>409</v>
      </c>
      <c r="E2043">
        <v>95</v>
      </c>
      <c r="F2043">
        <v>231</v>
      </c>
      <c r="G2043">
        <v>3</v>
      </c>
      <c r="H2043">
        <v>13</v>
      </c>
      <c r="I2043">
        <v>67</v>
      </c>
      <c r="J2043">
        <v>25</v>
      </c>
    </row>
    <row r="2044" spans="1:10" x14ac:dyDescent="0.25">
      <c r="A2044" t="s">
        <v>20</v>
      </c>
      <c r="B2044" s="1">
        <v>45017</v>
      </c>
      <c r="C2044">
        <v>5175</v>
      </c>
      <c r="D2044">
        <v>4</v>
      </c>
      <c r="E2044">
        <v>1701</v>
      </c>
      <c r="F2044">
        <v>2922</v>
      </c>
      <c r="G2044">
        <v>84</v>
      </c>
      <c r="H2044">
        <v>174</v>
      </c>
      <c r="I2044">
        <v>368</v>
      </c>
      <c r="J2044">
        <v>244</v>
      </c>
    </row>
    <row r="2045" spans="1:10" x14ac:dyDescent="0.25">
      <c r="A2045" t="s">
        <v>21</v>
      </c>
      <c r="B2045" s="1">
        <v>45017</v>
      </c>
      <c r="C2045">
        <v>5183</v>
      </c>
      <c r="E2045">
        <v>1961</v>
      </c>
      <c r="F2045">
        <v>2574</v>
      </c>
      <c r="G2045">
        <v>72</v>
      </c>
      <c r="H2045">
        <v>208</v>
      </c>
      <c r="I2045">
        <v>507</v>
      </c>
      <c r="J2045">
        <v>28</v>
      </c>
    </row>
    <row r="2046" spans="1:10" x14ac:dyDescent="0.25">
      <c r="A2046" t="s">
        <v>22</v>
      </c>
      <c r="B2046" s="1">
        <v>45017</v>
      </c>
      <c r="C2046">
        <v>704</v>
      </c>
      <c r="E2046">
        <v>142</v>
      </c>
      <c r="F2046">
        <v>482</v>
      </c>
      <c r="G2046">
        <v>2</v>
      </c>
      <c r="H2046">
        <v>9</v>
      </c>
      <c r="I2046">
        <v>64</v>
      </c>
      <c r="J2046">
        <v>29</v>
      </c>
    </row>
    <row r="2047" spans="1:10" x14ac:dyDescent="0.25">
      <c r="A2047" t="s">
        <v>23</v>
      </c>
      <c r="B2047" s="1">
        <v>45017</v>
      </c>
      <c r="C2047">
        <v>764</v>
      </c>
      <c r="E2047">
        <v>210</v>
      </c>
      <c r="F2047">
        <v>470</v>
      </c>
      <c r="G2047">
        <v>18</v>
      </c>
      <c r="H2047">
        <v>26</v>
      </c>
      <c r="I2047">
        <v>114</v>
      </c>
      <c r="J2047">
        <v>10</v>
      </c>
    </row>
    <row r="2048" spans="1:10" x14ac:dyDescent="0.25">
      <c r="A2048" t="s">
        <v>24</v>
      </c>
      <c r="B2048" s="1">
        <v>45017</v>
      </c>
      <c r="C2048">
        <v>133</v>
      </c>
      <c r="E2048">
        <v>31</v>
      </c>
      <c r="F2048">
        <v>93</v>
      </c>
      <c r="G2048">
        <v>2</v>
      </c>
      <c r="H2048">
        <v>10</v>
      </c>
      <c r="I2048">
        <v>9</v>
      </c>
    </row>
    <row r="2049" spans="1:10" x14ac:dyDescent="0.25">
      <c r="A2049" t="s">
        <v>25</v>
      </c>
      <c r="B2049" s="1">
        <v>45017</v>
      </c>
      <c r="C2049">
        <v>7201</v>
      </c>
      <c r="E2049">
        <v>2461</v>
      </c>
      <c r="F2049">
        <v>3365</v>
      </c>
      <c r="G2049">
        <v>34</v>
      </c>
      <c r="H2049">
        <v>178</v>
      </c>
      <c r="I2049">
        <v>1566</v>
      </c>
      <c r="J2049">
        <v>217</v>
      </c>
    </row>
    <row r="2050" spans="1:10" x14ac:dyDescent="0.25">
      <c r="A2050" t="s">
        <v>26</v>
      </c>
      <c r="B2050" s="1">
        <v>45017</v>
      </c>
      <c r="C2050">
        <v>4521</v>
      </c>
      <c r="D2050">
        <v>5</v>
      </c>
      <c r="E2050">
        <v>1514</v>
      </c>
      <c r="F2050">
        <v>2283</v>
      </c>
      <c r="G2050">
        <v>72</v>
      </c>
      <c r="H2050">
        <v>118</v>
      </c>
      <c r="I2050">
        <v>546</v>
      </c>
      <c r="J2050">
        <v>228</v>
      </c>
    </row>
    <row r="2051" spans="1:10" x14ac:dyDescent="0.25">
      <c r="A2051" t="s">
        <v>27</v>
      </c>
      <c r="B2051" s="1">
        <v>45017</v>
      </c>
      <c r="C2051">
        <v>637</v>
      </c>
      <c r="E2051">
        <v>239</v>
      </c>
      <c r="F2051">
        <v>453</v>
      </c>
      <c r="G2051">
        <v>1</v>
      </c>
      <c r="H2051">
        <v>8</v>
      </c>
      <c r="I2051">
        <v>43</v>
      </c>
      <c r="J2051">
        <v>9</v>
      </c>
    </row>
    <row r="2052" spans="1:10" x14ac:dyDescent="0.25">
      <c r="A2052" t="s">
        <v>28</v>
      </c>
      <c r="B2052" s="1">
        <v>45017</v>
      </c>
      <c r="C2052">
        <v>25411</v>
      </c>
      <c r="D2052">
        <v>13</v>
      </c>
      <c r="E2052">
        <v>10755</v>
      </c>
      <c r="F2052">
        <v>10952</v>
      </c>
      <c r="G2052">
        <v>261</v>
      </c>
      <c r="H2052">
        <v>1346</v>
      </c>
      <c r="I2052">
        <v>3203</v>
      </c>
      <c r="J2052">
        <v>289</v>
      </c>
    </row>
    <row r="2053" spans="1:10" x14ac:dyDescent="0.25">
      <c r="A2053" t="s">
        <v>29</v>
      </c>
      <c r="B2053" s="1">
        <v>45017</v>
      </c>
      <c r="C2053">
        <v>419</v>
      </c>
      <c r="E2053">
        <v>119</v>
      </c>
      <c r="F2053">
        <v>264</v>
      </c>
      <c r="H2053">
        <v>8</v>
      </c>
      <c r="I2053">
        <v>29</v>
      </c>
      <c r="J2053">
        <v>5</v>
      </c>
    </row>
  </sheetData>
  <autoFilter ref="A1:C1945" xr:uid="{00000000-0009-0000-0000-000003000000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L1337"/>
  <sheetViews>
    <sheetView zoomScale="85" zoomScaleNormal="85" workbookViewId="0">
      <pane xSplit="5" ySplit="1" topLeftCell="F1041" activePane="bottomRight" state="frozen"/>
      <selection pane="topRight" activeCell="F1" sqref="F1"/>
      <selection pane="bottomLeft" activeCell="A2" sqref="A2"/>
      <selection pane="bottomRight" activeCell="R1074" sqref="R1074"/>
    </sheetView>
  </sheetViews>
  <sheetFormatPr defaultRowHeight="15" x14ac:dyDescent="0.25"/>
  <cols>
    <col min="1" max="1" width="14.7109375" hidden="1" customWidth="1"/>
    <col min="2" max="2" width="9.140625" style="1" hidden="1" customWidth="1"/>
    <col min="3" max="3" width="12.7109375" style="3" hidden="1" customWidth="1"/>
    <col min="4" max="4" width="9.140625" hidden="1" customWidth="1"/>
    <col min="5" max="5" width="5.5703125" bestFit="1" customWidth="1"/>
    <col min="6" max="6" width="10.5703125" style="8" bestFit="1" customWidth="1"/>
    <col min="7" max="12" width="14.85546875" style="19" customWidth="1"/>
  </cols>
  <sheetData>
    <row r="1" spans="1:12" x14ac:dyDescent="0.25">
      <c r="A1" t="s">
        <v>53</v>
      </c>
      <c r="B1" s="1" t="s">
        <v>0</v>
      </c>
      <c r="C1" s="3" t="s">
        <v>54</v>
      </c>
      <c r="E1" s="14" t="s">
        <v>1</v>
      </c>
      <c r="F1" s="15" t="s">
        <v>0</v>
      </c>
      <c r="G1" s="17" t="s">
        <v>118</v>
      </c>
      <c r="H1" s="17" t="s">
        <v>119</v>
      </c>
      <c r="I1" s="17" t="s">
        <v>120</v>
      </c>
      <c r="J1" s="17" t="s">
        <v>121</v>
      </c>
      <c r="K1" s="17" t="s">
        <v>122</v>
      </c>
      <c r="L1" s="17" t="s">
        <v>123</v>
      </c>
    </row>
    <row r="2" spans="1:12" x14ac:dyDescent="0.25">
      <c r="A2" t="s">
        <v>55</v>
      </c>
      <c r="B2" s="1">
        <v>42736</v>
      </c>
      <c r="C2" s="3">
        <v>13601214.73</v>
      </c>
      <c r="E2" s="14" t="s">
        <v>3</v>
      </c>
      <c r="F2" s="15">
        <v>43831</v>
      </c>
      <c r="G2" s="17">
        <v>14560.495999999999</v>
      </c>
      <c r="H2" s="17">
        <v>3850.3919999999998</v>
      </c>
      <c r="I2" s="17">
        <v>2697.0560000000005</v>
      </c>
      <c r="J2" s="17">
        <v>420.52800000000002</v>
      </c>
      <c r="K2" s="17">
        <v>14855.224</v>
      </c>
      <c r="L2" s="17">
        <v>1657.2000000000003</v>
      </c>
    </row>
    <row r="3" spans="1:12" x14ac:dyDescent="0.25">
      <c r="A3" t="s">
        <v>56</v>
      </c>
      <c r="B3" s="1">
        <v>42736</v>
      </c>
      <c r="C3" s="3">
        <v>1305502.5399999991</v>
      </c>
      <c r="E3" s="14" t="s">
        <v>4</v>
      </c>
      <c r="F3" s="15">
        <v>43831</v>
      </c>
      <c r="G3" s="17">
        <v>82619.016000000003</v>
      </c>
      <c r="H3" s="17">
        <v>25126.440000000002</v>
      </c>
      <c r="I3" s="17">
        <v>3794.1680000000001</v>
      </c>
      <c r="J3" s="17">
        <v>1131.8399999999999</v>
      </c>
      <c r="K3" s="17">
        <v>37533.688000000002</v>
      </c>
      <c r="L3" s="17">
        <v>8492.5360000000001</v>
      </c>
    </row>
    <row r="4" spans="1:12" x14ac:dyDescent="0.25">
      <c r="A4" t="s">
        <v>57</v>
      </c>
      <c r="B4" s="1">
        <v>42736</v>
      </c>
      <c r="C4" s="3">
        <v>1387517.27</v>
      </c>
      <c r="E4" s="14" t="s">
        <v>5</v>
      </c>
      <c r="F4" s="15">
        <v>43831</v>
      </c>
      <c r="G4" s="17">
        <v>56159.095999999998</v>
      </c>
      <c r="H4" s="17">
        <v>20675.456000000002</v>
      </c>
      <c r="I4" s="17">
        <v>7055.0240000000013</v>
      </c>
      <c r="J4" s="17">
        <v>1523.9760000000001</v>
      </c>
      <c r="K4" s="17">
        <v>33880.640000000007</v>
      </c>
      <c r="L4" s="17">
        <v>5780.9679999999998</v>
      </c>
    </row>
    <row r="5" spans="1:12" x14ac:dyDescent="0.25">
      <c r="A5" t="s">
        <v>58</v>
      </c>
      <c r="B5" s="1">
        <v>42736</v>
      </c>
      <c r="C5" s="3">
        <v>193436.87999999995</v>
      </c>
      <c r="E5" s="14" t="s">
        <v>6</v>
      </c>
      <c r="F5" s="15">
        <v>43831</v>
      </c>
      <c r="G5" s="17">
        <v>16939.752</v>
      </c>
      <c r="H5" s="17">
        <v>6473.5680000000002</v>
      </c>
      <c r="I5" s="17">
        <v>2392.3040000000001</v>
      </c>
      <c r="J5" s="17">
        <v>3040.6640000000002</v>
      </c>
      <c r="K5" s="17">
        <v>22650.392000000003</v>
      </c>
      <c r="L5" s="17">
        <v>3571.6000000000004</v>
      </c>
    </row>
    <row r="6" spans="1:12" x14ac:dyDescent="0.25">
      <c r="A6" t="s">
        <v>59</v>
      </c>
      <c r="B6" s="1">
        <v>42736</v>
      </c>
      <c r="C6" s="3">
        <v>4495626.7300000004</v>
      </c>
      <c r="E6" s="14" t="s">
        <v>7</v>
      </c>
      <c r="F6" s="15">
        <v>43831</v>
      </c>
      <c r="G6" s="17">
        <v>240394.49600000001</v>
      </c>
      <c r="H6" s="17">
        <v>56708.472000000002</v>
      </c>
      <c r="I6" s="17">
        <v>30840.920000000002</v>
      </c>
      <c r="J6" s="17">
        <v>3606.4400000000005</v>
      </c>
      <c r="K6" s="17">
        <v>103651.664</v>
      </c>
      <c r="L6" s="17">
        <v>17829.168000000001</v>
      </c>
    </row>
    <row r="7" spans="1:12" x14ac:dyDescent="0.25">
      <c r="A7" t="s">
        <v>60</v>
      </c>
      <c r="B7" s="1">
        <v>42736</v>
      </c>
      <c r="C7" s="3">
        <v>647110.81999999995</v>
      </c>
      <c r="E7" s="14" t="s">
        <v>8</v>
      </c>
      <c r="F7" s="15">
        <v>43831</v>
      </c>
      <c r="G7" s="17">
        <v>187853.024</v>
      </c>
      <c r="H7" s="17">
        <v>23023.120000000003</v>
      </c>
      <c r="I7" s="17">
        <v>19353.648000000001</v>
      </c>
      <c r="J7" s="17">
        <v>1410.6080000000002</v>
      </c>
      <c r="K7" s="17">
        <v>75146.487999999998</v>
      </c>
      <c r="L7" s="17">
        <v>8037.68</v>
      </c>
    </row>
    <row r="8" spans="1:12" x14ac:dyDescent="0.25">
      <c r="A8" t="s">
        <v>55</v>
      </c>
      <c r="B8" s="1">
        <v>42767</v>
      </c>
      <c r="C8" s="3">
        <v>8816798.5600000024</v>
      </c>
      <c r="E8" s="14" t="s">
        <v>9</v>
      </c>
      <c r="F8" s="15">
        <v>43831</v>
      </c>
      <c r="G8" s="17">
        <v>256441</v>
      </c>
      <c r="H8" s="17">
        <v>59251.224000000002</v>
      </c>
      <c r="I8" s="17">
        <v>17348.032000000003</v>
      </c>
      <c r="J8" s="17">
        <v>7419.1759999999995</v>
      </c>
      <c r="K8" s="17">
        <v>96113.040000000008</v>
      </c>
      <c r="L8" s="17">
        <v>22522.968000000004</v>
      </c>
    </row>
    <row r="9" spans="1:12" x14ac:dyDescent="0.25">
      <c r="A9" t="s">
        <v>56</v>
      </c>
      <c r="B9" s="1">
        <v>42767</v>
      </c>
      <c r="C9" s="3">
        <v>743161.29999999981</v>
      </c>
      <c r="E9" s="14" t="s">
        <v>10</v>
      </c>
      <c r="F9" s="15">
        <v>43831</v>
      </c>
      <c r="G9" s="17">
        <v>196303.32800000001</v>
      </c>
      <c r="H9" s="17">
        <v>26082.856</v>
      </c>
      <c r="I9" s="17">
        <v>16850.904000000002</v>
      </c>
      <c r="J9" s="17">
        <v>3367.92</v>
      </c>
      <c r="K9" s="17">
        <v>79599.495999999999</v>
      </c>
      <c r="L9" s="17">
        <v>12693.168</v>
      </c>
    </row>
    <row r="10" spans="1:12" x14ac:dyDescent="0.25">
      <c r="A10" t="s">
        <v>57</v>
      </c>
      <c r="B10" s="1">
        <v>42767</v>
      </c>
      <c r="C10" s="3">
        <v>1100623.3599999999</v>
      </c>
      <c r="E10" s="14" t="s">
        <v>11</v>
      </c>
      <c r="F10" s="15">
        <v>43831</v>
      </c>
      <c r="G10" s="17">
        <v>163799.96799999999</v>
      </c>
      <c r="H10" s="17">
        <v>32932.112000000001</v>
      </c>
      <c r="I10" s="17">
        <v>13953.848000000002</v>
      </c>
      <c r="J10" s="17">
        <v>4949.9440000000004</v>
      </c>
      <c r="K10" s="17">
        <v>156191.44</v>
      </c>
      <c r="L10" s="17">
        <v>13902</v>
      </c>
    </row>
    <row r="11" spans="1:12" x14ac:dyDescent="0.25">
      <c r="A11" t="s">
        <v>58</v>
      </c>
      <c r="B11" s="1">
        <v>42767</v>
      </c>
      <c r="C11" s="3">
        <v>117997.42000000004</v>
      </c>
      <c r="E11" s="14" t="s">
        <v>12</v>
      </c>
      <c r="F11" s="15">
        <v>43831</v>
      </c>
      <c r="G11" s="17">
        <v>66259.423999999999</v>
      </c>
      <c r="H11" s="17">
        <v>17902.864000000001</v>
      </c>
      <c r="I11" s="17">
        <v>6171.2400000000007</v>
      </c>
      <c r="J11" s="17">
        <v>496.18400000000003</v>
      </c>
      <c r="K11" s="17">
        <v>28570.776000000002</v>
      </c>
      <c r="L11" s="17">
        <v>5276.0319999999992</v>
      </c>
    </row>
    <row r="12" spans="1:12" x14ac:dyDescent="0.25">
      <c r="A12" t="s">
        <v>59</v>
      </c>
      <c r="B12" s="1">
        <v>42767</v>
      </c>
      <c r="C12" s="3">
        <v>4956823.0699999994</v>
      </c>
      <c r="E12" s="14" t="s">
        <v>13</v>
      </c>
      <c r="F12" s="15">
        <v>43831</v>
      </c>
      <c r="G12" s="17">
        <v>829661.576</v>
      </c>
      <c r="H12" s="17">
        <v>185115.45600000001</v>
      </c>
      <c r="I12" s="17">
        <v>84454.495999999999</v>
      </c>
      <c r="J12" s="17">
        <v>27282.232000000004</v>
      </c>
      <c r="K12" s="17">
        <v>325183.33600000001</v>
      </c>
      <c r="L12" s="17">
        <v>60622.336000000003</v>
      </c>
    </row>
    <row r="13" spans="1:12" x14ac:dyDescent="0.25">
      <c r="A13" t="s">
        <v>60</v>
      </c>
      <c r="B13" s="1">
        <v>42767</v>
      </c>
      <c r="C13" s="3">
        <v>376722.16</v>
      </c>
      <c r="E13" s="14" t="s">
        <v>14</v>
      </c>
      <c r="F13" s="15">
        <v>43831</v>
      </c>
      <c r="G13" s="17">
        <v>141702.24</v>
      </c>
      <c r="H13" s="17">
        <v>24890.128000000001</v>
      </c>
      <c r="I13" s="17">
        <v>21671.696</v>
      </c>
      <c r="J13" s="17">
        <v>4095.2080000000005</v>
      </c>
      <c r="K13" s="17">
        <v>96885.384000000005</v>
      </c>
      <c r="L13" s="17">
        <v>10979.584000000004</v>
      </c>
    </row>
    <row r="14" spans="1:12" x14ac:dyDescent="0.25">
      <c r="A14" t="s">
        <v>55</v>
      </c>
      <c r="B14" s="1">
        <v>42795</v>
      </c>
      <c r="C14" s="3">
        <v>4603520.21</v>
      </c>
      <c r="E14" s="14" t="s">
        <v>15</v>
      </c>
      <c r="F14" s="15">
        <v>43831</v>
      </c>
      <c r="G14" s="17">
        <v>112503.58400000002</v>
      </c>
      <c r="H14" s="17">
        <v>14915.576000000001</v>
      </c>
      <c r="I14" s="17">
        <v>13970.344000000001</v>
      </c>
      <c r="J14" s="17">
        <v>5375.1760000000004</v>
      </c>
      <c r="K14" s="17">
        <v>136832.16800000001</v>
      </c>
      <c r="L14" s="17">
        <v>5504.3360000000002</v>
      </c>
    </row>
    <row r="15" spans="1:12" x14ac:dyDescent="0.25">
      <c r="A15" t="s">
        <v>56</v>
      </c>
      <c r="B15" s="1">
        <v>42795</v>
      </c>
      <c r="C15" s="3">
        <v>836372.94999999972</v>
      </c>
      <c r="E15" s="14" t="s">
        <v>16</v>
      </c>
      <c r="F15" s="15">
        <v>43831</v>
      </c>
      <c r="G15" s="17">
        <v>84695.631999999998</v>
      </c>
      <c r="H15" s="17">
        <v>33064.248</v>
      </c>
      <c r="I15" s="17">
        <v>7336.9039999999995</v>
      </c>
      <c r="J15" s="17">
        <v>931.16000000000008</v>
      </c>
      <c r="K15" s="17">
        <v>42419.328000000009</v>
      </c>
      <c r="L15" s="17">
        <v>13758.328000000001</v>
      </c>
    </row>
    <row r="16" spans="1:12" x14ac:dyDescent="0.25">
      <c r="A16" t="s">
        <v>57</v>
      </c>
      <c r="B16" s="1">
        <v>42795</v>
      </c>
      <c r="C16" s="3">
        <v>639507.97</v>
      </c>
      <c r="E16" s="14" t="s">
        <v>17</v>
      </c>
      <c r="F16" s="15">
        <v>43831</v>
      </c>
      <c r="G16" s="17">
        <v>93676.256000000008</v>
      </c>
      <c r="H16" s="17">
        <v>34927.256000000001</v>
      </c>
      <c r="I16" s="17">
        <v>6376.9440000000004</v>
      </c>
      <c r="J16" s="17">
        <v>3045.768</v>
      </c>
      <c r="K16" s="17">
        <v>58018.072</v>
      </c>
      <c r="L16" s="17">
        <v>9565.0160000000014</v>
      </c>
    </row>
    <row r="17" spans="1:12" x14ac:dyDescent="0.25">
      <c r="A17" t="s">
        <v>58</v>
      </c>
      <c r="B17" s="1">
        <v>42795</v>
      </c>
      <c r="C17" s="3">
        <v>150462.67000000001</v>
      </c>
      <c r="E17" s="14" t="s">
        <v>18</v>
      </c>
      <c r="F17" s="15">
        <v>43831</v>
      </c>
      <c r="G17" s="17">
        <v>203282.79200000002</v>
      </c>
      <c r="H17" s="17">
        <v>66953.768000000011</v>
      </c>
      <c r="I17" s="17">
        <v>22182.168000000001</v>
      </c>
      <c r="J17" s="17">
        <v>5265.0960000000005</v>
      </c>
      <c r="K17" s="17">
        <v>104110.864</v>
      </c>
      <c r="L17" s="17">
        <v>22886.712000000003</v>
      </c>
    </row>
    <row r="18" spans="1:12" x14ac:dyDescent="0.25">
      <c r="A18" t="s">
        <v>59</v>
      </c>
      <c r="B18" s="1">
        <v>42795</v>
      </c>
      <c r="C18" s="3">
        <v>6711812.0399999991</v>
      </c>
      <c r="E18" s="14" t="s">
        <v>19</v>
      </c>
      <c r="F18" s="15">
        <v>43831</v>
      </c>
      <c r="G18" s="17">
        <v>64615.952000000005</v>
      </c>
      <c r="H18" s="17">
        <v>11724.016000000001</v>
      </c>
      <c r="I18" s="17">
        <v>8445.4480000000003</v>
      </c>
      <c r="J18" s="17">
        <v>3252.7520000000004</v>
      </c>
      <c r="K18" s="17">
        <v>30533.047999999999</v>
      </c>
      <c r="L18" s="17">
        <v>4178.4480000000003</v>
      </c>
    </row>
    <row r="19" spans="1:12" x14ac:dyDescent="0.25">
      <c r="A19" t="s">
        <v>60</v>
      </c>
      <c r="B19" s="1">
        <v>42795</v>
      </c>
      <c r="C19" s="3">
        <v>459804.70999999996</v>
      </c>
      <c r="E19" s="14" t="s">
        <v>20</v>
      </c>
      <c r="F19" s="15">
        <v>43831</v>
      </c>
      <c r="G19" s="17">
        <v>662450.64000000013</v>
      </c>
      <c r="H19" s="17">
        <v>163800.576</v>
      </c>
      <c r="I19" s="17">
        <v>106628.96000000002</v>
      </c>
      <c r="J19" s="17">
        <v>44301.504000000001</v>
      </c>
      <c r="K19" s="17">
        <v>371881.54399999999</v>
      </c>
      <c r="L19" s="17">
        <v>61992.088000000003</v>
      </c>
    </row>
    <row r="20" spans="1:12" x14ac:dyDescent="0.25">
      <c r="A20" t="s">
        <v>55</v>
      </c>
      <c r="B20" s="1">
        <v>42826</v>
      </c>
      <c r="C20" s="3">
        <v>2601438.3099999996</v>
      </c>
      <c r="E20" s="14" t="s">
        <v>21</v>
      </c>
      <c r="F20" s="15">
        <v>43831</v>
      </c>
      <c r="G20" s="17">
        <v>926093.58400000003</v>
      </c>
      <c r="H20" s="17">
        <v>146034.54399999999</v>
      </c>
      <c r="I20" s="17">
        <v>125810.91200000001</v>
      </c>
      <c r="J20" s="17">
        <v>18606</v>
      </c>
      <c r="K20" s="17">
        <v>344969.68</v>
      </c>
      <c r="L20" s="17">
        <v>61254.712000000014</v>
      </c>
    </row>
    <row r="21" spans="1:12" x14ac:dyDescent="0.25">
      <c r="A21" t="s">
        <v>56</v>
      </c>
      <c r="B21" s="1">
        <v>42826</v>
      </c>
      <c r="C21" s="3">
        <v>513252.70600000006</v>
      </c>
      <c r="E21" s="14" t="s">
        <v>22</v>
      </c>
      <c r="F21" s="15">
        <v>43831</v>
      </c>
      <c r="G21" s="17">
        <v>93402.648000000001</v>
      </c>
      <c r="H21" s="17">
        <v>33630.336000000003</v>
      </c>
      <c r="I21" s="17">
        <v>5005.5519999999997</v>
      </c>
      <c r="J21" s="17">
        <v>1252.672</v>
      </c>
      <c r="K21" s="17">
        <v>41903.984000000004</v>
      </c>
      <c r="L21" s="17">
        <v>11183.976000000001</v>
      </c>
    </row>
    <row r="22" spans="1:12" x14ac:dyDescent="0.25">
      <c r="A22" t="s">
        <v>57</v>
      </c>
      <c r="B22" s="1">
        <v>42826</v>
      </c>
      <c r="C22" s="3">
        <v>351770.44</v>
      </c>
      <c r="E22" s="14" t="s">
        <v>23</v>
      </c>
      <c r="F22" s="15">
        <v>43831</v>
      </c>
      <c r="G22" s="17">
        <v>47562.847999999998</v>
      </c>
      <c r="H22" s="17">
        <v>10134.36</v>
      </c>
      <c r="I22" s="17">
        <v>5562.9920000000002</v>
      </c>
      <c r="J22" s="17">
        <v>2103.1840000000002</v>
      </c>
      <c r="K22" s="17">
        <v>52359.040000000008</v>
      </c>
      <c r="L22" s="17">
        <v>3342.6960000000004</v>
      </c>
    </row>
    <row r="23" spans="1:12" x14ac:dyDescent="0.25">
      <c r="A23" t="s">
        <v>58</v>
      </c>
      <c r="B23" s="1">
        <v>42826</v>
      </c>
      <c r="C23" s="3">
        <v>96932.030000000013</v>
      </c>
      <c r="E23" s="14" t="s">
        <v>24</v>
      </c>
      <c r="F23" s="15">
        <v>43831</v>
      </c>
      <c r="G23" s="17">
        <v>9237.7839999999997</v>
      </c>
      <c r="H23" s="17">
        <v>706.03200000000004</v>
      </c>
      <c r="I23" s="17">
        <v>2559.92</v>
      </c>
      <c r="J23" s="17">
        <v>0</v>
      </c>
      <c r="K23" s="17">
        <v>8680.0960000000014</v>
      </c>
      <c r="L23" s="17">
        <v>240.66400000000002</v>
      </c>
    </row>
    <row r="24" spans="1:12" x14ac:dyDescent="0.25">
      <c r="A24" t="s">
        <v>59</v>
      </c>
      <c r="B24" s="1">
        <v>42826</v>
      </c>
      <c r="C24" s="3">
        <v>5569707.0600000005</v>
      </c>
      <c r="E24" s="14" t="s">
        <v>25</v>
      </c>
      <c r="F24" s="15">
        <v>43831</v>
      </c>
      <c r="G24" s="17">
        <v>861931.18400000001</v>
      </c>
      <c r="H24" s="17">
        <v>131183.56000000003</v>
      </c>
      <c r="I24" s="17">
        <v>98484.488000000012</v>
      </c>
      <c r="J24" s="17">
        <v>31813.528000000006</v>
      </c>
      <c r="K24" s="17">
        <v>544917.83200000005</v>
      </c>
      <c r="L24" s="17">
        <v>47822.792000000001</v>
      </c>
    </row>
    <row r="25" spans="1:12" x14ac:dyDescent="0.25">
      <c r="A25" t="s">
        <v>60</v>
      </c>
      <c r="B25" s="1">
        <v>42826</v>
      </c>
      <c r="C25" s="3">
        <v>298653.51</v>
      </c>
      <c r="E25" s="14" t="s">
        <v>26</v>
      </c>
      <c r="F25" s="15">
        <v>43831</v>
      </c>
      <c r="G25" s="17">
        <v>499567.94400000008</v>
      </c>
      <c r="H25" s="17">
        <v>56408.32</v>
      </c>
      <c r="I25" s="17">
        <v>57631.528000000006</v>
      </c>
      <c r="J25" s="17">
        <v>9873.8240000000005</v>
      </c>
      <c r="K25" s="17">
        <v>244161.64800000002</v>
      </c>
      <c r="L25" s="17">
        <v>22701.640000000003</v>
      </c>
    </row>
    <row r="26" spans="1:12" x14ac:dyDescent="0.25">
      <c r="A26" t="s">
        <v>55</v>
      </c>
      <c r="B26" s="1">
        <v>42856</v>
      </c>
      <c r="C26" s="3">
        <v>5730355.4699999997</v>
      </c>
      <c r="E26" s="14" t="s">
        <v>27</v>
      </c>
      <c r="F26" s="15">
        <v>43831</v>
      </c>
      <c r="G26" s="17">
        <v>53316.256000000008</v>
      </c>
      <c r="H26" s="17">
        <v>10739.464</v>
      </c>
      <c r="I26" s="17">
        <v>7274.0560000000005</v>
      </c>
      <c r="J26" s="17">
        <v>347</v>
      </c>
      <c r="K26" s="17">
        <v>47771.528000000006</v>
      </c>
      <c r="L26" s="17">
        <v>4694.9279999999999</v>
      </c>
    </row>
    <row r="27" spans="1:12" x14ac:dyDescent="0.25">
      <c r="A27" t="s">
        <v>56</v>
      </c>
      <c r="B27" s="1">
        <v>42856</v>
      </c>
      <c r="C27" s="3">
        <v>828067.5299999998</v>
      </c>
      <c r="E27" s="14" t="s">
        <v>28</v>
      </c>
      <c r="F27" s="15">
        <v>43831</v>
      </c>
      <c r="G27" s="17">
        <v>3419659.3920000005</v>
      </c>
      <c r="H27" s="17">
        <v>584707.04800000007</v>
      </c>
      <c r="I27" s="17">
        <v>385907.76800000004</v>
      </c>
      <c r="J27" s="17">
        <v>70190.623999999996</v>
      </c>
      <c r="K27" s="17">
        <v>1756131.4960000003</v>
      </c>
      <c r="L27" s="17">
        <v>215271.36400000006</v>
      </c>
    </row>
    <row r="28" spans="1:12" x14ac:dyDescent="0.25">
      <c r="A28" t="s">
        <v>57</v>
      </c>
      <c r="B28" s="1">
        <v>42856</v>
      </c>
      <c r="C28" s="3">
        <v>722745.53</v>
      </c>
      <c r="E28" s="14" t="s">
        <v>29</v>
      </c>
      <c r="F28" s="15">
        <v>43831</v>
      </c>
      <c r="G28" s="17">
        <v>17624.168000000001</v>
      </c>
      <c r="H28" s="17">
        <v>5320.0240000000003</v>
      </c>
      <c r="I28" s="17">
        <v>2986.5680000000002</v>
      </c>
      <c r="J28" s="17">
        <v>1131.7440000000001</v>
      </c>
      <c r="K28" s="17">
        <v>21652.128000000001</v>
      </c>
      <c r="L28" s="17">
        <v>2259.5600000000004</v>
      </c>
    </row>
    <row r="29" spans="1:12" x14ac:dyDescent="0.25">
      <c r="A29" t="s">
        <v>58</v>
      </c>
      <c r="B29" s="1">
        <v>42856</v>
      </c>
      <c r="C29" s="3">
        <v>121677.33999999997</v>
      </c>
      <c r="E29" s="14" t="s">
        <v>3</v>
      </c>
      <c r="F29" s="15">
        <v>43862</v>
      </c>
      <c r="G29" s="17">
        <v>19304.727999999999</v>
      </c>
      <c r="H29" s="17">
        <v>3351.2480000000005</v>
      </c>
      <c r="I29" s="17">
        <v>3304.6559999999999</v>
      </c>
      <c r="J29" s="17">
        <v>693.88800000000003</v>
      </c>
      <c r="K29" s="17">
        <v>14104.800000000001</v>
      </c>
      <c r="L29" s="17">
        <v>1784.0319999999999</v>
      </c>
    </row>
    <row r="30" spans="1:12" x14ac:dyDescent="0.25">
      <c r="A30" t="s">
        <v>59</v>
      </c>
      <c r="B30" s="1">
        <v>42856</v>
      </c>
      <c r="C30" s="3">
        <v>7078822.8199999994</v>
      </c>
      <c r="E30" s="14" t="s">
        <v>4</v>
      </c>
      <c r="F30" s="15">
        <v>43862</v>
      </c>
      <c r="G30" s="17">
        <v>76937.648000000001</v>
      </c>
      <c r="H30" s="17">
        <v>16464.688000000002</v>
      </c>
      <c r="I30" s="17">
        <v>8479.728000000001</v>
      </c>
      <c r="J30" s="17">
        <v>568</v>
      </c>
      <c r="K30" s="17">
        <v>39963.600000000006</v>
      </c>
      <c r="L30" s="17">
        <v>5033.6800000000012</v>
      </c>
    </row>
    <row r="31" spans="1:12" x14ac:dyDescent="0.25">
      <c r="A31" t="s">
        <v>60</v>
      </c>
      <c r="B31" s="1">
        <v>42856</v>
      </c>
      <c r="C31" s="3">
        <v>460838.47</v>
      </c>
      <c r="E31" s="14" t="s">
        <v>5</v>
      </c>
      <c r="F31" s="15">
        <v>43862</v>
      </c>
      <c r="G31" s="17">
        <v>65980.911999999997</v>
      </c>
      <c r="H31" s="17">
        <v>13188.688000000002</v>
      </c>
      <c r="I31" s="17">
        <v>7854.9759999999997</v>
      </c>
      <c r="J31" s="17">
        <v>2352.4320000000002</v>
      </c>
      <c r="K31" s="17">
        <v>37299.360000000001</v>
      </c>
      <c r="L31" s="17">
        <v>4908.24</v>
      </c>
    </row>
    <row r="32" spans="1:12" x14ac:dyDescent="0.25">
      <c r="A32" t="s">
        <v>55</v>
      </c>
      <c r="B32" s="1">
        <v>42887</v>
      </c>
      <c r="C32" s="3">
        <v>3693602.41</v>
      </c>
      <c r="E32" s="14" t="s">
        <v>6</v>
      </c>
      <c r="F32" s="15">
        <v>43862</v>
      </c>
      <c r="G32" s="17">
        <v>22377.328000000001</v>
      </c>
      <c r="H32" s="17">
        <v>5700.0400000000009</v>
      </c>
      <c r="I32" s="17">
        <v>3702.7440000000006</v>
      </c>
      <c r="J32" s="17">
        <v>793.95200000000011</v>
      </c>
      <c r="K32" s="17">
        <v>23508</v>
      </c>
      <c r="L32" s="17">
        <v>2668.4560000000001</v>
      </c>
    </row>
    <row r="33" spans="1:12" x14ac:dyDescent="0.25">
      <c r="A33" t="s">
        <v>56</v>
      </c>
      <c r="B33" s="1">
        <v>42887</v>
      </c>
      <c r="C33" s="3">
        <v>712978.55999999982</v>
      </c>
      <c r="E33" s="14" t="s">
        <v>7</v>
      </c>
      <c r="F33" s="15">
        <v>43862</v>
      </c>
      <c r="G33" s="17">
        <v>232154.37599999999</v>
      </c>
      <c r="H33" s="17">
        <v>53191.592000000004</v>
      </c>
      <c r="I33" s="17">
        <v>36066.455999999998</v>
      </c>
      <c r="J33" s="17">
        <v>2710.0320000000002</v>
      </c>
      <c r="K33" s="17">
        <v>120282.6</v>
      </c>
      <c r="L33" s="17">
        <v>18188.568000000007</v>
      </c>
    </row>
    <row r="34" spans="1:12" x14ac:dyDescent="0.25">
      <c r="A34" t="s">
        <v>57</v>
      </c>
      <c r="B34" s="1">
        <v>42887</v>
      </c>
      <c r="C34" s="3">
        <v>561749.43999999994</v>
      </c>
      <c r="E34" s="14" t="s">
        <v>8</v>
      </c>
      <c r="F34" s="15">
        <v>43862</v>
      </c>
      <c r="G34" s="17">
        <v>123844.62400000001</v>
      </c>
      <c r="H34" s="17">
        <v>13182.407999999999</v>
      </c>
      <c r="I34" s="17">
        <v>14031.920000000002</v>
      </c>
      <c r="J34" s="17">
        <v>800.73599999999999</v>
      </c>
      <c r="K34" s="17">
        <v>69113.52</v>
      </c>
      <c r="L34" s="17">
        <v>10542.575999999999</v>
      </c>
    </row>
    <row r="35" spans="1:12" x14ac:dyDescent="0.25">
      <c r="A35" t="s">
        <v>58</v>
      </c>
      <c r="B35" s="1">
        <v>42887</v>
      </c>
      <c r="C35" s="3">
        <v>123500.8</v>
      </c>
      <c r="E35" s="14" t="s">
        <v>9</v>
      </c>
      <c r="F35" s="15">
        <v>43862</v>
      </c>
      <c r="G35" s="17">
        <v>393662.38400000002</v>
      </c>
      <c r="H35" s="17">
        <v>44075.12</v>
      </c>
      <c r="I35" s="17">
        <v>34402.688000000002</v>
      </c>
      <c r="J35" s="17">
        <v>3635.1120000000005</v>
      </c>
      <c r="K35" s="17">
        <v>94658.880000000005</v>
      </c>
      <c r="L35" s="17">
        <v>16258.056000000002</v>
      </c>
    </row>
    <row r="36" spans="1:12" x14ac:dyDescent="0.25">
      <c r="A36" t="s">
        <v>59</v>
      </c>
      <c r="B36" s="1">
        <v>42887</v>
      </c>
      <c r="C36" s="3">
        <v>6813765.1200000001</v>
      </c>
      <c r="E36" s="14" t="s">
        <v>10</v>
      </c>
      <c r="F36" s="15">
        <v>43862</v>
      </c>
      <c r="G36" s="17">
        <v>274147.38400000002</v>
      </c>
      <c r="H36" s="17">
        <v>25864.600000000002</v>
      </c>
      <c r="I36" s="17">
        <v>45672.832000000002</v>
      </c>
      <c r="J36" s="17">
        <v>2910.3919999999998</v>
      </c>
      <c r="K36" s="17">
        <v>78908.52</v>
      </c>
      <c r="L36" s="17">
        <v>11108.432000000001</v>
      </c>
    </row>
    <row r="37" spans="1:12" x14ac:dyDescent="0.25">
      <c r="A37" t="s">
        <v>60</v>
      </c>
      <c r="B37" s="1">
        <v>42887</v>
      </c>
      <c r="C37" s="3">
        <v>447041.48999999993</v>
      </c>
      <c r="E37" s="14" t="s">
        <v>11</v>
      </c>
      <c r="F37" s="15">
        <v>43862</v>
      </c>
      <c r="G37" s="17">
        <v>210842.74400000001</v>
      </c>
      <c r="H37" s="17">
        <v>34125</v>
      </c>
      <c r="I37" s="17">
        <v>30779.976000000002</v>
      </c>
      <c r="J37" s="17">
        <v>6452.7520000000004</v>
      </c>
      <c r="K37" s="17">
        <v>162048.48000000001</v>
      </c>
      <c r="L37" s="17">
        <v>13566.871999999999</v>
      </c>
    </row>
    <row r="38" spans="1:12" x14ac:dyDescent="0.25">
      <c r="A38" t="s">
        <v>55</v>
      </c>
      <c r="B38" s="1">
        <v>42917</v>
      </c>
      <c r="C38" s="3">
        <v>1369071.43</v>
      </c>
      <c r="E38" s="14" t="s">
        <v>12</v>
      </c>
      <c r="F38" s="15">
        <v>43862</v>
      </c>
      <c r="G38" s="17">
        <v>57314.552000000003</v>
      </c>
      <c r="H38" s="17">
        <v>21475.376000000004</v>
      </c>
      <c r="I38" s="17">
        <v>6721.688000000001</v>
      </c>
      <c r="J38" s="17">
        <v>732.75200000000007</v>
      </c>
      <c r="K38" s="17">
        <v>29933.520000000004</v>
      </c>
      <c r="L38" s="17">
        <v>6220.6720000000005</v>
      </c>
    </row>
    <row r="39" spans="1:12" x14ac:dyDescent="0.25">
      <c r="A39" t="s">
        <v>56</v>
      </c>
      <c r="B39" s="1">
        <v>42917</v>
      </c>
      <c r="C39" s="3">
        <v>640847.30999999994</v>
      </c>
      <c r="E39" s="14" t="s">
        <v>13</v>
      </c>
      <c r="F39" s="15">
        <v>43862</v>
      </c>
      <c r="G39" s="17">
        <v>654690.59200000006</v>
      </c>
      <c r="H39" s="17">
        <v>143770.992</v>
      </c>
      <c r="I39" s="17">
        <v>94701.664000000004</v>
      </c>
      <c r="J39" s="17">
        <v>19393.48</v>
      </c>
      <c r="K39" s="17">
        <v>283506.48</v>
      </c>
      <c r="L39" s="17">
        <v>47805.136000000006</v>
      </c>
    </row>
    <row r="40" spans="1:12" x14ac:dyDescent="0.25">
      <c r="A40" t="s">
        <v>57</v>
      </c>
      <c r="B40" s="1">
        <v>42917</v>
      </c>
      <c r="C40" s="3">
        <v>234667.34000000003</v>
      </c>
      <c r="E40" s="14" t="s">
        <v>14</v>
      </c>
      <c r="F40" s="15">
        <v>43862</v>
      </c>
      <c r="G40" s="17">
        <v>112600.264</v>
      </c>
      <c r="H40" s="17">
        <v>19847.592000000004</v>
      </c>
      <c r="I40" s="17">
        <v>17017.544000000002</v>
      </c>
      <c r="J40" s="17">
        <v>2218.9680000000003</v>
      </c>
      <c r="K40" s="17">
        <v>118480.32000000001</v>
      </c>
      <c r="L40" s="17">
        <v>8976.1439999999984</v>
      </c>
    </row>
    <row r="41" spans="1:12" x14ac:dyDescent="0.25">
      <c r="A41" t="s">
        <v>58</v>
      </c>
      <c r="B41" s="1">
        <v>42917</v>
      </c>
      <c r="C41" s="3">
        <v>96041.549999999988</v>
      </c>
      <c r="E41" s="14" t="s">
        <v>15</v>
      </c>
      <c r="F41" s="15">
        <v>43862</v>
      </c>
      <c r="G41" s="17">
        <v>159482.152</v>
      </c>
      <c r="H41" s="17">
        <v>16993.920000000002</v>
      </c>
      <c r="I41" s="17">
        <v>26962.615999999998</v>
      </c>
      <c r="J41" s="17">
        <v>2830.32</v>
      </c>
      <c r="K41" s="17">
        <v>171135.68799999999</v>
      </c>
      <c r="L41" s="17">
        <v>6385.3919999999998</v>
      </c>
    </row>
    <row r="42" spans="1:12" x14ac:dyDescent="0.25">
      <c r="A42" t="s">
        <v>59</v>
      </c>
      <c r="B42" s="1">
        <v>42917</v>
      </c>
      <c r="C42" s="3">
        <v>6495222.5699999994</v>
      </c>
      <c r="E42" s="14" t="s">
        <v>16</v>
      </c>
      <c r="F42" s="15">
        <v>43862</v>
      </c>
      <c r="G42" s="17">
        <v>90843.080000000016</v>
      </c>
      <c r="H42" s="17">
        <v>29025.512000000002</v>
      </c>
      <c r="I42" s="17">
        <v>9211.1200000000008</v>
      </c>
      <c r="J42" s="17">
        <v>2140.384</v>
      </c>
      <c r="K42" s="17">
        <v>43176.36</v>
      </c>
      <c r="L42" s="17">
        <v>8869.112000000001</v>
      </c>
    </row>
    <row r="43" spans="1:12" x14ac:dyDescent="0.25">
      <c r="A43" t="s">
        <v>60</v>
      </c>
      <c r="B43" s="1">
        <v>42917</v>
      </c>
      <c r="C43" s="3">
        <v>451692.39999999997</v>
      </c>
      <c r="E43" s="14" t="s">
        <v>17</v>
      </c>
      <c r="F43" s="15">
        <v>43862</v>
      </c>
      <c r="G43" s="17">
        <v>100608.296</v>
      </c>
      <c r="H43" s="17">
        <v>25313.816000000003</v>
      </c>
      <c r="I43" s="17">
        <v>10910.136</v>
      </c>
      <c r="J43" s="17">
        <v>4342.4480000000003</v>
      </c>
      <c r="K43" s="17">
        <v>58299.840000000004</v>
      </c>
      <c r="L43" s="17">
        <v>9103.5119999999988</v>
      </c>
    </row>
    <row r="44" spans="1:12" x14ac:dyDescent="0.25">
      <c r="A44" t="s">
        <v>55</v>
      </c>
      <c r="B44" s="1">
        <v>42948</v>
      </c>
      <c r="C44" s="3">
        <v>1414085.0499999998</v>
      </c>
      <c r="E44" s="14" t="s">
        <v>18</v>
      </c>
      <c r="F44" s="15">
        <v>43862</v>
      </c>
      <c r="G44" s="17">
        <v>221314.696</v>
      </c>
      <c r="H44" s="17">
        <v>42619.872000000003</v>
      </c>
      <c r="I44" s="17">
        <v>28568.576000000001</v>
      </c>
      <c r="J44" s="17">
        <v>5529.16</v>
      </c>
      <c r="K44" s="17">
        <v>103278.48000000001</v>
      </c>
      <c r="L44" s="17">
        <v>16196.048000000001</v>
      </c>
    </row>
    <row r="45" spans="1:12" x14ac:dyDescent="0.25">
      <c r="A45" t="s">
        <v>56</v>
      </c>
      <c r="B45" s="1">
        <v>42948</v>
      </c>
      <c r="C45" s="3">
        <v>726517.04</v>
      </c>
      <c r="E45" s="14" t="s">
        <v>19</v>
      </c>
      <c r="F45" s="15">
        <v>43862</v>
      </c>
      <c r="G45" s="17">
        <v>41620.016000000003</v>
      </c>
      <c r="H45" s="17">
        <v>8931.0079999999998</v>
      </c>
      <c r="I45" s="17">
        <v>8008.92</v>
      </c>
      <c r="J45" s="17">
        <v>1141.4559999999999</v>
      </c>
      <c r="K45" s="17">
        <v>24840.120000000003</v>
      </c>
      <c r="L45" s="17">
        <v>3586.0960000000005</v>
      </c>
    </row>
    <row r="46" spans="1:12" x14ac:dyDescent="0.25">
      <c r="A46" t="s">
        <v>57</v>
      </c>
      <c r="B46" s="1">
        <v>42948</v>
      </c>
      <c r="C46" s="3">
        <v>226692.00999999998</v>
      </c>
      <c r="E46" s="14" t="s">
        <v>20</v>
      </c>
      <c r="F46" s="15">
        <v>43862</v>
      </c>
      <c r="G46" s="17">
        <v>563936.01600000006</v>
      </c>
      <c r="H46" s="17">
        <v>115342.728</v>
      </c>
      <c r="I46" s="17">
        <v>106411.66399999999</v>
      </c>
      <c r="J46" s="17">
        <v>30599.135999999999</v>
      </c>
      <c r="K46" s="17">
        <v>424946.28</v>
      </c>
      <c r="L46" s="17">
        <v>46965.248</v>
      </c>
    </row>
    <row r="47" spans="1:12" x14ac:dyDescent="0.25">
      <c r="A47" t="s">
        <v>58</v>
      </c>
      <c r="B47" s="1">
        <v>42948</v>
      </c>
      <c r="C47" s="3">
        <v>107515.93</v>
      </c>
      <c r="E47" s="14" t="s">
        <v>21</v>
      </c>
      <c r="F47" s="15">
        <v>43862</v>
      </c>
      <c r="G47" s="17">
        <v>789365.62400000007</v>
      </c>
      <c r="H47" s="17">
        <v>99699.280000000013</v>
      </c>
      <c r="I47" s="17">
        <v>143578.17600000001</v>
      </c>
      <c r="J47" s="17">
        <v>16482.960000000003</v>
      </c>
      <c r="K47" s="17">
        <v>335759.84</v>
      </c>
      <c r="L47" s="17">
        <v>51662.624000000003</v>
      </c>
    </row>
    <row r="48" spans="1:12" x14ac:dyDescent="0.25">
      <c r="A48" t="s">
        <v>59</v>
      </c>
      <c r="B48" s="1">
        <v>42948</v>
      </c>
      <c r="C48" s="3">
        <v>7515054.6999999993</v>
      </c>
      <c r="E48" s="14" t="s">
        <v>22</v>
      </c>
      <c r="F48" s="15">
        <v>43862</v>
      </c>
      <c r="G48" s="17">
        <v>103318.424</v>
      </c>
      <c r="H48" s="17">
        <v>26112.800000000003</v>
      </c>
      <c r="I48" s="17">
        <v>9249.2160000000003</v>
      </c>
      <c r="J48" s="17">
        <v>2064.616</v>
      </c>
      <c r="K48" s="17">
        <v>44586.840000000004</v>
      </c>
      <c r="L48" s="17">
        <v>8972.84</v>
      </c>
    </row>
    <row r="49" spans="1:12" x14ac:dyDescent="0.25">
      <c r="A49" t="s">
        <v>60</v>
      </c>
      <c r="B49" s="1">
        <v>42948</v>
      </c>
      <c r="C49" s="3">
        <v>597320.34000000008</v>
      </c>
      <c r="E49" s="14" t="s">
        <v>23</v>
      </c>
      <c r="F49" s="15">
        <v>43862</v>
      </c>
      <c r="G49" s="17">
        <v>32643.615999999998</v>
      </c>
      <c r="H49" s="17">
        <v>9188.3680000000004</v>
      </c>
      <c r="I49" s="17">
        <v>2956.0880000000002</v>
      </c>
      <c r="J49" s="17">
        <v>1861.864</v>
      </c>
      <c r="K49" s="17">
        <v>56105.760000000002</v>
      </c>
      <c r="L49" s="17">
        <v>3575.0400000000004</v>
      </c>
    </row>
    <row r="50" spans="1:12" x14ac:dyDescent="0.25">
      <c r="A50" t="s">
        <v>55</v>
      </c>
      <c r="B50" s="1">
        <v>42979</v>
      </c>
      <c r="C50" s="3">
        <v>956597.95000000019</v>
      </c>
      <c r="E50" s="14" t="s">
        <v>24</v>
      </c>
      <c r="F50" s="15">
        <v>43862</v>
      </c>
      <c r="G50" s="17">
        <v>9443.4800000000014</v>
      </c>
      <c r="H50" s="17">
        <v>1243.6480000000001</v>
      </c>
      <c r="I50" s="17">
        <v>1005.68</v>
      </c>
      <c r="J50" s="17">
        <v>368.52800000000002</v>
      </c>
      <c r="K50" s="17">
        <v>7522.5600000000013</v>
      </c>
      <c r="L50" s="17">
        <v>320.06400000000002</v>
      </c>
    </row>
    <row r="51" spans="1:12" x14ac:dyDescent="0.25">
      <c r="A51" t="s">
        <v>56</v>
      </c>
      <c r="B51" s="1">
        <v>42979</v>
      </c>
      <c r="C51" s="3">
        <v>539242.30999999994</v>
      </c>
      <c r="E51" s="14" t="s">
        <v>25</v>
      </c>
      <c r="F51" s="15">
        <v>43862</v>
      </c>
      <c r="G51" s="17">
        <v>797194.24800000014</v>
      </c>
      <c r="H51" s="17">
        <v>89675.648000000001</v>
      </c>
      <c r="I51" s="17">
        <v>116429.144</v>
      </c>
      <c r="J51" s="17">
        <v>23029.248000000003</v>
      </c>
      <c r="K51" s="17">
        <v>556669.44000000006</v>
      </c>
      <c r="L51" s="17">
        <v>33525.144</v>
      </c>
    </row>
    <row r="52" spans="1:12" x14ac:dyDescent="0.25">
      <c r="A52" t="s">
        <v>57</v>
      </c>
      <c r="B52" s="1">
        <v>42979</v>
      </c>
      <c r="C52" s="3">
        <v>151302.42000000004</v>
      </c>
      <c r="E52" s="14" t="s">
        <v>26</v>
      </c>
      <c r="F52" s="15">
        <v>43862</v>
      </c>
      <c r="G52" s="17">
        <v>592718.48</v>
      </c>
      <c r="H52" s="17">
        <v>50157.872000000003</v>
      </c>
      <c r="I52" s="17">
        <v>89545.631999999998</v>
      </c>
      <c r="J52" s="17">
        <v>10202.944000000001</v>
      </c>
      <c r="K52" s="17">
        <v>328328.40000000002</v>
      </c>
      <c r="L52" s="17">
        <v>17646.007999999998</v>
      </c>
    </row>
    <row r="53" spans="1:12" x14ac:dyDescent="0.25">
      <c r="A53" t="s">
        <v>58</v>
      </c>
      <c r="B53" s="1">
        <v>42979</v>
      </c>
      <c r="C53" s="3">
        <v>76873.16</v>
      </c>
      <c r="E53" s="14" t="s">
        <v>27</v>
      </c>
      <c r="F53" s="15">
        <v>43862</v>
      </c>
      <c r="G53" s="17">
        <v>51482.008000000002</v>
      </c>
      <c r="H53" s="17">
        <v>10287.496000000001</v>
      </c>
      <c r="I53" s="17">
        <v>5950.2800000000007</v>
      </c>
      <c r="J53" s="17">
        <v>517.10400000000004</v>
      </c>
      <c r="K53" s="17">
        <v>40825.56</v>
      </c>
      <c r="L53" s="17">
        <v>4659.9920000000002</v>
      </c>
    </row>
    <row r="54" spans="1:12" x14ac:dyDescent="0.25">
      <c r="A54" t="s">
        <v>59</v>
      </c>
      <c r="B54" s="1">
        <v>42979</v>
      </c>
      <c r="C54" s="3">
        <v>6508982.790000001</v>
      </c>
      <c r="E54" s="14" t="s">
        <v>28</v>
      </c>
      <c r="F54" s="15">
        <v>43862</v>
      </c>
      <c r="G54" s="17">
        <v>2968615.3440000005</v>
      </c>
      <c r="H54" s="17">
        <v>454471.14400000009</v>
      </c>
      <c r="I54" s="17">
        <v>467816.91200000001</v>
      </c>
      <c r="J54" s="17">
        <v>55168.52</v>
      </c>
      <c r="K54" s="17">
        <v>1895763.4800000002</v>
      </c>
      <c r="L54" s="17">
        <v>175661.73</v>
      </c>
    </row>
    <row r="55" spans="1:12" x14ac:dyDescent="0.25">
      <c r="A55" t="s">
        <v>60</v>
      </c>
      <c r="B55" s="1">
        <v>42979</v>
      </c>
      <c r="C55" s="3">
        <v>498415.05000000005</v>
      </c>
      <c r="E55" s="14" t="s">
        <v>29</v>
      </c>
      <c r="F55" s="15">
        <v>43862</v>
      </c>
      <c r="G55" s="17">
        <v>25512.432000000001</v>
      </c>
      <c r="H55" s="17">
        <v>7799.44</v>
      </c>
      <c r="I55" s="17">
        <v>3626.5440000000003</v>
      </c>
      <c r="J55" s="17">
        <v>1490.0320000000002</v>
      </c>
      <c r="K55" s="17">
        <v>26328.959999999999</v>
      </c>
      <c r="L55" s="17">
        <v>2598.3679999999999</v>
      </c>
    </row>
    <row r="56" spans="1:12" x14ac:dyDescent="0.25">
      <c r="A56" t="s">
        <v>55</v>
      </c>
      <c r="B56" s="1">
        <v>43009</v>
      </c>
      <c r="C56" s="3">
        <v>1346253.54</v>
      </c>
      <c r="E56" s="14" t="s">
        <v>3</v>
      </c>
      <c r="F56" s="15">
        <v>43891</v>
      </c>
      <c r="G56" s="17">
        <v>14407.112000000001</v>
      </c>
      <c r="H56" s="17">
        <v>3421.1040000000003</v>
      </c>
      <c r="I56" s="17">
        <v>2255.16</v>
      </c>
      <c r="J56" s="17">
        <v>295.952</v>
      </c>
      <c r="K56" s="17">
        <v>14165.448000000002</v>
      </c>
      <c r="L56" s="17">
        <v>1948.992</v>
      </c>
    </row>
    <row r="57" spans="1:12" x14ac:dyDescent="0.25">
      <c r="A57" t="s">
        <v>56</v>
      </c>
      <c r="B57" s="1">
        <v>43009</v>
      </c>
      <c r="C57" s="3">
        <v>771856.91999999993</v>
      </c>
      <c r="E57" s="14" t="s">
        <v>4</v>
      </c>
      <c r="F57" s="15">
        <v>43891</v>
      </c>
      <c r="G57" s="17">
        <v>41772.520000000004</v>
      </c>
      <c r="H57" s="17">
        <v>13770.735999999999</v>
      </c>
      <c r="I57" s="17">
        <v>1409.472</v>
      </c>
      <c r="J57" s="17">
        <v>325.03200000000004</v>
      </c>
      <c r="K57" s="17">
        <v>40903.920000000006</v>
      </c>
      <c r="L57" s="17">
        <v>4618.384</v>
      </c>
    </row>
    <row r="58" spans="1:12" x14ac:dyDescent="0.25">
      <c r="A58" t="s">
        <v>57</v>
      </c>
      <c r="B58" s="1">
        <v>43009</v>
      </c>
      <c r="C58" s="3">
        <v>191947.44</v>
      </c>
      <c r="E58" s="14" t="s">
        <v>5</v>
      </c>
      <c r="F58" s="15">
        <v>43891</v>
      </c>
      <c r="G58" s="17">
        <v>47458.544000000002</v>
      </c>
      <c r="H58" s="17">
        <v>14358.808000000003</v>
      </c>
      <c r="I58" s="17">
        <v>5015.0640000000003</v>
      </c>
      <c r="J58" s="17">
        <v>4690.424</v>
      </c>
      <c r="K58" s="17">
        <v>43959.96</v>
      </c>
      <c r="L58" s="17">
        <v>5436.768</v>
      </c>
    </row>
    <row r="59" spans="1:12" x14ac:dyDescent="0.25">
      <c r="A59" t="s">
        <v>58</v>
      </c>
      <c r="B59" s="1">
        <v>43009</v>
      </c>
      <c r="C59" s="3">
        <v>100090.94000000002</v>
      </c>
      <c r="E59" s="14" t="s">
        <v>6</v>
      </c>
      <c r="F59" s="15">
        <v>43891</v>
      </c>
      <c r="G59" s="17">
        <v>14640.120000000003</v>
      </c>
      <c r="H59" s="17">
        <v>3919.8559999999998</v>
      </c>
      <c r="I59" s="17">
        <v>2636.096</v>
      </c>
      <c r="J59" s="17">
        <v>1394.96</v>
      </c>
      <c r="K59" s="17">
        <v>22019.160000000003</v>
      </c>
      <c r="L59" s="17">
        <v>2375.1439999999998</v>
      </c>
    </row>
    <row r="60" spans="1:12" x14ac:dyDescent="0.25">
      <c r="A60" t="s">
        <v>59</v>
      </c>
      <c r="B60" s="1">
        <v>43009</v>
      </c>
      <c r="C60" s="3">
        <v>6680760.0499999998</v>
      </c>
      <c r="E60" s="14" t="s">
        <v>7</v>
      </c>
      <c r="F60" s="15">
        <v>43891</v>
      </c>
      <c r="G60" s="17">
        <v>150004.91200000001</v>
      </c>
      <c r="H60" s="17">
        <v>34697.200000000004</v>
      </c>
      <c r="I60" s="17">
        <v>16043.2</v>
      </c>
      <c r="J60" s="17">
        <v>3676.6080000000002</v>
      </c>
      <c r="K60" s="17">
        <v>110017.44</v>
      </c>
      <c r="L60" s="17">
        <v>11901.512000000002</v>
      </c>
    </row>
    <row r="61" spans="1:12" x14ac:dyDescent="0.25">
      <c r="A61" t="s">
        <v>60</v>
      </c>
      <c r="B61" s="1">
        <v>43009</v>
      </c>
      <c r="C61" s="3">
        <v>816429.27</v>
      </c>
      <c r="E61" s="14" t="s">
        <v>8</v>
      </c>
      <c r="F61" s="15">
        <v>43891</v>
      </c>
      <c r="G61" s="17">
        <v>80019.960000000006</v>
      </c>
      <c r="H61" s="17">
        <v>10926.344000000001</v>
      </c>
      <c r="I61" s="17">
        <v>7915.2320000000009</v>
      </c>
      <c r="J61" s="17">
        <v>655.98400000000004</v>
      </c>
      <c r="K61" s="17">
        <v>57359.519999999997</v>
      </c>
      <c r="L61" s="17">
        <v>4848.1360000000004</v>
      </c>
    </row>
    <row r="62" spans="1:12" x14ac:dyDescent="0.25">
      <c r="A62" t="s">
        <v>55</v>
      </c>
      <c r="B62" s="1">
        <v>43040</v>
      </c>
      <c r="C62" s="3">
        <v>1196237.6800000002</v>
      </c>
      <c r="E62" s="14" t="s">
        <v>9</v>
      </c>
      <c r="F62" s="15">
        <v>43891</v>
      </c>
      <c r="G62" s="17">
        <v>152089.4</v>
      </c>
      <c r="H62" s="17">
        <v>46693.456000000006</v>
      </c>
      <c r="I62" s="17">
        <v>10359.616000000002</v>
      </c>
      <c r="J62" s="17">
        <v>1122</v>
      </c>
      <c r="K62" s="17">
        <v>93013.32</v>
      </c>
      <c r="L62" s="17">
        <v>16483.400000000001</v>
      </c>
    </row>
    <row r="63" spans="1:12" x14ac:dyDescent="0.25">
      <c r="A63" t="s">
        <v>56</v>
      </c>
      <c r="B63" s="1">
        <v>43040</v>
      </c>
      <c r="C63" s="3">
        <v>658227.01000000013</v>
      </c>
      <c r="E63" s="14" t="s">
        <v>10</v>
      </c>
      <c r="F63" s="15">
        <v>43891</v>
      </c>
      <c r="G63" s="17">
        <v>101387.68800000001</v>
      </c>
      <c r="H63" s="17">
        <v>18605.400000000001</v>
      </c>
      <c r="I63" s="17">
        <v>12975.400000000001</v>
      </c>
      <c r="J63" s="17">
        <v>3004.4639999999999</v>
      </c>
      <c r="K63" s="17">
        <v>81102.600000000006</v>
      </c>
      <c r="L63" s="17">
        <v>9799.7920000000013</v>
      </c>
    </row>
    <row r="64" spans="1:12" x14ac:dyDescent="0.25">
      <c r="A64" t="s">
        <v>57</v>
      </c>
      <c r="B64" s="1">
        <v>43040</v>
      </c>
      <c r="C64" s="3">
        <v>120992.3</v>
      </c>
      <c r="E64" s="14" t="s">
        <v>11</v>
      </c>
      <c r="F64" s="15">
        <v>43891</v>
      </c>
      <c r="G64" s="17">
        <v>113464.82400000001</v>
      </c>
      <c r="H64" s="17">
        <v>29089.800000000003</v>
      </c>
      <c r="I64" s="17">
        <v>13795.688000000002</v>
      </c>
      <c r="J64" s="17">
        <v>3303.0320000000002</v>
      </c>
      <c r="K64" s="17">
        <v>160638</v>
      </c>
      <c r="L64" s="17">
        <v>12007.431999999999</v>
      </c>
    </row>
    <row r="65" spans="1:12" x14ac:dyDescent="0.25">
      <c r="A65" t="s">
        <v>58</v>
      </c>
      <c r="B65" s="1">
        <v>43040</v>
      </c>
      <c r="C65" s="3">
        <v>83590.62</v>
      </c>
      <c r="E65" s="14" t="s">
        <v>12</v>
      </c>
      <c r="F65" s="15">
        <v>43891</v>
      </c>
      <c r="G65" s="17">
        <v>36106</v>
      </c>
      <c r="H65" s="17">
        <v>34177.512000000002</v>
      </c>
      <c r="I65" s="17">
        <v>1851.36</v>
      </c>
      <c r="J65" s="17">
        <v>1214.28</v>
      </c>
      <c r="K65" s="17">
        <v>27269.279999999999</v>
      </c>
      <c r="L65" s="17">
        <v>9229.4959999999992</v>
      </c>
    </row>
    <row r="66" spans="1:12" x14ac:dyDescent="0.25">
      <c r="A66" t="s">
        <v>59</v>
      </c>
      <c r="B66" s="1">
        <v>43040</v>
      </c>
      <c r="C66" s="3">
        <v>6186894.2300000004</v>
      </c>
      <c r="E66" s="14" t="s">
        <v>13</v>
      </c>
      <c r="F66" s="15">
        <v>43891</v>
      </c>
      <c r="G66" s="17">
        <v>362506.23200000002</v>
      </c>
      <c r="H66" s="17">
        <v>138896.89600000001</v>
      </c>
      <c r="I66" s="17">
        <v>46743.056000000004</v>
      </c>
      <c r="J66" s="17">
        <v>16598.423999999999</v>
      </c>
      <c r="K66" s="17">
        <v>292204.44</v>
      </c>
      <c r="L66" s="17">
        <v>45276.992000000006</v>
      </c>
    </row>
    <row r="67" spans="1:12" x14ac:dyDescent="0.25">
      <c r="A67" t="s">
        <v>60</v>
      </c>
      <c r="B67" s="1">
        <v>43040</v>
      </c>
      <c r="C67" s="3">
        <v>758855.74</v>
      </c>
      <c r="E67" s="14" t="s">
        <v>14</v>
      </c>
      <c r="F67" s="15">
        <v>43891</v>
      </c>
      <c r="G67" s="17">
        <v>71643.19200000001</v>
      </c>
      <c r="H67" s="17">
        <v>20246.744000000002</v>
      </c>
      <c r="I67" s="17">
        <v>11386.567999999999</v>
      </c>
      <c r="J67" s="17">
        <v>3617.1760000000004</v>
      </c>
      <c r="K67" s="17">
        <v>123181.92</v>
      </c>
      <c r="L67" s="17">
        <v>9400.9600000000009</v>
      </c>
    </row>
    <row r="68" spans="1:12" x14ac:dyDescent="0.25">
      <c r="A68" t="s">
        <v>55</v>
      </c>
      <c r="B68" s="1">
        <v>43070</v>
      </c>
      <c r="C68" s="3">
        <v>830574.32000000007</v>
      </c>
      <c r="E68" s="14" t="s">
        <v>15</v>
      </c>
      <c r="F68" s="15">
        <v>43891</v>
      </c>
      <c r="G68" s="17">
        <v>96224.847999999998</v>
      </c>
      <c r="H68" s="17">
        <v>17366.744000000002</v>
      </c>
      <c r="I68" s="17">
        <v>8617.728000000001</v>
      </c>
      <c r="J68" s="17">
        <v>1620.5039999999999</v>
      </c>
      <c r="K68" s="17">
        <v>191982</v>
      </c>
      <c r="L68" s="17">
        <v>7158.5920000000006</v>
      </c>
    </row>
    <row r="69" spans="1:12" x14ac:dyDescent="0.25">
      <c r="A69" t="s">
        <v>56</v>
      </c>
      <c r="B69" s="1">
        <v>43070</v>
      </c>
      <c r="C69" s="3">
        <v>490321.47000000003</v>
      </c>
      <c r="E69" s="14" t="s">
        <v>16</v>
      </c>
      <c r="F69" s="15">
        <v>43891</v>
      </c>
      <c r="G69" s="17">
        <v>61631.352000000006</v>
      </c>
      <c r="H69" s="17">
        <v>30848.928000000004</v>
      </c>
      <c r="I69" s="17">
        <v>7409.2479999999996</v>
      </c>
      <c r="J69" s="17">
        <v>3005.5040000000004</v>
      </c>
      <c r="K69" s="17">
        <v>43724.880000000005</v>
      </c>
      <c r="L69" s="17">
        <v>12402.455999999998</v>
      </c>
    </row>
    <row r="70" spans="1:12" x14ac:dyDescent="0.25">
      <c r="A70" t="s">
        <v>57</v>
      </c>
      <c r="B70" s="1">
        <v>43070</v>
      </c>
      <c r="C70" s="3">
        <v>102299.43999999997</v>
      </c>
      <c r="E70" s="14" t="s">
        <v>17</v>
      </c>
      <c r="F70" s="15">
        <v>43891</v>
      </c>
      <c r="G70" s="17">
        <v>57602.336000000003</v>
      </c>
      <c r="H70" s="17">
        <v>21610.808000000001</v>
      </c>
      <c r="I70" s="17">
        <v>6592.1440000000002</v>
      </c>
      <c r="J70" s="17">
        <v>2208.7440000000001</v>
      </c>
      <c r="K70" s="17">
        <v>59631.96</v>
      </c>
      <c r="L70" s="17">
        <v>7063.2400000000007</v>
      </c>
    </row>
    <row r="71" spans="1:12" x14ac:dyDescent="0.25">
      <c r="A71" t="s">
        <v>58</v>
      </c>
      <c r="B71" s="1">
        <v>43070</v>
      </c>
      <c r="C71" s="3">
        <v>79535.510000000009</v>
      </c>
      <c r="E71" s="14" t="s">
        <v>18</v>
      </c>
      <c r="F71" s="15">
        <v>43891</v>
      </c>
      <c r="G71" s="17">
        <v>114693.97600000001</v>
      </c>
      <c r="H71" s="17">
        <v>32370.056</v>
      </c>
      <c r="I71" s="17">
        <v>10928.152000000002</v>
      </c>
      <c r="J71" s="17">
        <v>2478.6240000000003</v>
      </c>
      <c r="K71" s="17">
        <v>94110.36</v>
      </c>
      <c r="L71" s="17">
        <v>13074.576000000001</v>
      </c>
    </row>
    <row r="72" spans="1:12" x14ac:dyDescent="0.25">
      <c r="A72" t="s">
        <v>59</v>
      </c>
      <c r="B72" s="1">
        <v>43070</v>
      </c>
      <c r="C72" s="3">
        <v>5679090.9699999997</v>
      </c>
      <c r="E72" s="14" t="s">
        <v>19</v>
      </c>
      <c r="F72" s="15">
        <v>43891</v>
      </c>
      <c r="G72" s="17">
        <v>28510.400000000001</v>
      </c>
      <c r="H72" s="17">
        <v>5319.9520000000002</v>
      </c>
      <c r="I72" s="17">
        <v>3603.056</v>
      </c>
      <c r="J72" s="17">
        <v>536.85600000000011</v>
      </c>
      <c r="K72" s="17">
        <v>23508</v>
      </c>
      <c r="L72" s="17">
        <v>2315.424</v>
      </c>
    </row>
    <row r="73" spans="1:12" x14ac:dyDescent="0.25">
      <c r="A73" t="s">
        <v>60</v>
      </c>
      <c r="B73" s="1">
        <v>43070</v>
      </c>
      <c r="C73" s="3">
        <v>599735.27999999991</v>
      </c>
      <c r="E73" s="14" t="s">
        <v>20</v>
      </c>
      <c r="F73" s="15">
        <v>43891</v>
      </c>
      <c r="G73" s="17">
        <v>344323.32000000007</v>
      </c>
      <c r="H73" s="17">
        <v>108481.66399999999</v>
      </c>
      <c r="I73" s="17">
        <v>78715.504000000015</v>
      </c>
      <c r="J73" s="17">
        <v>32049.304</v>
      </c>
      <c r="K73" s="17">
        <v>453234.24000000005</v>
      </c>
      <c r="L73" s="17">
        <v>46103.76</v>
      </c>
    </row>
    <row r="74" spans="1:12" x14ac:dyDescent="0.25">
      <c r="A74" t="s">
        <v>55</v>
      </c>
      <c r="B74" s="1">
        <v>43101</v>
      </c>
      <c r="C74" s="3">
        <v>11187097.160000002</v>
      </c>
      <c r="E74" s="14" t="s">
        <v>21</v>
      </c>
      <c r="F74" s="15">
        <v>43891</v>
      </c>
      <c r="G74" s="17">
        <v>445397.48</v>
      </c>
      <c r="H74" s="17">
        <v>93884.104000000007</v>
      </c>
      <c r="I74" s="17">
        <v>75875.376000000004</v>
      </c>
      <c r="J74" s="17">
        <v>15240.936000000002</v>
      </c>
      <c r="K74" s="17">
        <v>299724.44800000003</v>
      </c>
      <c r="L74" s="17">
        <v>51521.655999999995</v>
      </c>
    </row>
    <row r="75" spans="1:12" x14ac:dyDescent="0.25">
      <c r="A75" t="s">
        <v>56</v>
      </c>
      <c r="B75" s="1">
        <v>43101</v>
      </c>
      <c r="C75" s="3">
        <v>1557356.2899999998</v>
      </c>
      <c r="E75" s="14" t="s">
        <v>22</v>
      </c>
      <c r="F75" s="15">
        <v>43891</v>
      </c>
      <c r="G75" s="17">
        <v>73981.464000000007</v>
      </c>
      <c r="H75" s="17">
        <v>31526.624000000007</v>
      </c>
      <c r="I75" s="17">
        <v>5501.384</v>
      </c>
      <c r="J75" s="17">
        <v>2341.9919999999997</v>
      </c>
      <c r="K75" s="17">
        <v>49680.240000000005</v>
      </c>
      <c r="L75" s="17">
        <v>10645.76</v>
      </c>
    </row>
    <row r="76" spans="1:12" x14ac:dyDescent="0.25">
      <c r="A76" t="s">
        <v>57</v>
      </c>
      <c r="B76" s="1">
        <v>43101</v>
      </c>
      <c r="C76" s="3">
        <v>1239430.26</v>
      </c>
      <c r="E76" s="14" t="s">
        <v>23</v>
      </c>
      <c r="F76" s="15">
        <v>43891</v>
      </c>
      <c r="G76" s="17">
        <v>26662.688000000002</v>
      </c>
      <c r="H76" s="17">
        <v>5198.8960000000006</v>
      </c>
      <c r="I76" s="17">
        <v>4883.6320000000005</v>
      </c>
      <c r="J76" s="17">
        <v>1007.792</v>
      </c>
      <c r="K76" s="17">
        <v>47486.16</v>
      </c>
      <c r="L76" s="17">
        <v>2399.5680000000007</v>
      </c>
    </row>
    <row r="77" spans="1:12" x14ac:dyDescent="0.25">
      <c r="A77" t="s">
        <v>58</v>
      </c>
      <c r="B77" s="1">
        <v>43101</v>
      </c>
      <c r="C77" s="3">
        <v>206952.54000000004</v>
      </c>
      <c r="E77" s="14" t="s">
        <v>24</v>
      </c>
      <c r="F77" s="15">
        <v>43891</v>
      </c>
      <c r="G77" s="17">
        <v>4625.5600000000004</v>
      </c>
      <c r="H77" s="17">
        <v>221.11199999999999</v>
      </c>
      <c r="I77" s="17">
        <v>1500.9120000000003</v>
      </c>
      <c r="J77" s="17">
        <v>176.904</v>
      </c>
      <c r="K77" s="17">
        <v>7992.72</v>
      </c>
      <c r="L77" s="17">
        <v>103.864</v>
      </c>
    </row>
    <row r="78" spans="1:12" x14ac:dyDescent="0.25">
      <c r="A78" t="s">
        <v>59</v>
      </c>
      <c r="B78" s="1">
        <v>43101</v>
      </c>
      <c r="C78" s="3">
        <v>5215867.3099999996</v>
      </c>
      <c r="E78" s="14" t="s">
        <v>25</v>
      </c>
      <c r="F78" s="15">
        <v>43891</v>
      </c>
      <c r="G78" s="17">
        <v>402252.84</v>
      </c>
      <c r="H78" s="17">
        <v>98485.952000000005</v>
      </c>
      <c r="I78" s="17">
        <v>62860.743999999999</v>
      </c>
      <c r="J78" s="17">
        <v>27382.712</v>
      </c>
      <c r="K78" s="17">
        <v>538725</v>
      </c>
      <c r="L78" s="17">
        <v>38866.096000000005</v>
      </c>
    </row>
    <row r="79" spans="1:12" x14ac:dyDescent="0.25">
      <c r="A79" t="s">
        <v>60</v>
      </c>
      <c r="B79" s="1">
        <v>43101</v>
      </c>
      <c r="C79" s="3">
        <v>811804.24999999977</v>
      </c>
      <c r="E79" s="14" t="s">
        <v>26</v>
      </c>
      <c r="F79" s="15">
        <v>43891</v>
      </c>
      <c r="G79" s="17">
        <v>282166.728</v>
      </c>
      <c r="H79" s="17">
        <v>36179.112000000001</v>
      </c>
      <c r="I79" s="17">
        <v>40676.592000000004</v>
      </c>
      <c r="J79" s="17">
        <v>6572.04</v>
      </c>
      <c r="K79" s="17">
        <v>322294.68</v>
      </c>
      <c r="L79" s="17">
        <v>15142.216</v>
      </c>
    </row>
    <row r="80" spans="1:12" x14ac:dyDescent="0.25">
      <c r="A80" t="s">
        <v>55</v>
      </c>
      <c r="B80" s="1">
        <v>43132</v>
      </c>
      <c r="C80" s="3">
        <v>10008880.65</v>
      </c>
      <c r="E80" s="14" t="s">
        <v>27</v>
      </c>
      <c r="F80" s="15">
        <v>43891</v>
      </c>
      <c r="G80" s="17">
        <v>33554.768000000004</v>
      </c>
      <c r="H80" s="17">
        <v>7317.3600000000006</v>
      </c>
      <c r="I80" s="17">
        <v>4997.9120000000003</v>
      </c>
      <c r="J80" s="17">
        <v>684.29599999999994</v>
      </c>
      <c r="K80" s="17">
        <v>41452.44</v>
      </c>
      <c r="L80" s="17">
        <v>3558.9360000000001</v>
      </c>
    </row>
    <row r="81" spans="1:12" x14ac:dyDescent="0.25">
      <c r="A81" t="s">
        <v>56</v>
      </c>
      <c r="B81" s="1">
        <v>43132</v>
      </c>
      <c r="C81" s="3">
        <v>1069608.8319999997</v>
      </c>
      <c r="E81" s="14" t="s">
        <v>28</v>
      </c>
      <c r="F81" s="15">
        <v>43891</v>
      </c>
      <c r="G81" s="17">
        <v>1570889.5520000001</v>
      </c>
      <c r="H81" s="17">
        <v>406613.31200000003</v>
      </c>
      <c r="I81" s="17">
        <v>221627.05600000001</v>
      </c>
      <c r="J81" s="17">
        <v>51641.656000000003</v>
      </c>
      <c r="K81" s="17">
        <v>1992773.1600000001</v>
      </c>
      <c r="L81" s="17">
        <v>163064.07399999999</v>
      </c>
    </row>
    <row r="82" spans="1:12" x14ac:dyDescent="0.25">
      <c r="A82" t="s">
        <v>57</v>
      </c>
      <c r="B82" s="1">
        <v>43132</v>
      </c>
      <c r="C82" s="3">
        <v>1231457.5399999998</v>
      </c>
      <c r="E82" s="14" t="s">
        <v>29</v>
      </c>
      <c r="F82" s="15">
        <v>43891</v>
      </c>
      <c r="G82" s="17">
        <v>21991.896000000001</v>
      </c>
      <c r="H82" s="17">
        <v>8371.5120000000006</v>
      </c>
      <c r="I82" s="17">
        <v>3371.3120000000004</v>
      </c>
      <c r="J82" s="17">
        <v>1767.376</v>
      </c>
      <c r="K82" s="17">
        <v>27504.36</v>
      </c>
      <c r="L82" s="17">
        <v>3263.1760000000004</v>
      </c>
    </row>
    <row r="83" spans="1:12" x14ac:dyDescent="0.25">
      <c r="A83" t="s">
        <v>58</v>
      </c>
      <c r="B83" s="1">
        <v>43132</v>
      </c>
      <c r="C83" s="3">
        <v>166092.61999999997</v>
      </c>
      <c r="E83" s="14" t="s">
        <v>3</v>
      </c>
      <c r="F83" s="15">
        <v>43922</v>
      </c>
      <c r="G83" s="17">
        <v>6038.5120000000006</v>
      </c>
      <c r="H83" s="17">
        <v>1214.288</v>
      </c>
      <c r="I83" s="17">
        <v>510.45600000000007</v>
      </c>
      <c r="J83" s="17">
        <v>184.584</v>
      </c>
      <c r="K83" s="17">
        <v>7836</v>
      </c>
      <c r="L83" s="17">
        <v>693.32800000000009</v>
      </c>
    </row>
    <row r="84" spans="1:12" x14ac:dyDescent="0.25">
      <c r="A84" t="s">
        <v>59</v>
      </c>
      <c r="B84" s="1">
        <v>43132</v>
      </c>
      <c r="C84" s="3">
        <v>5404640.6799999997</v>
      </c>
      <c r="E84" s="14" t="s">
        <v>4</v>
      </c>
      <c r="F84" s="15">
        <v>43922</v>
      </c>
      <c r="G84" s="17">
        <v>17309.544000000002</v>
      </c>
      <c r="H84" s="17">
        <v>10478.880000000001</v>
      </c>
      <c r="I84" s="17">
        <v>746.64</v>
      </c>
      <c r="J84" s="17">
        <v>506.52800000000002</v>
      </c>
      <c r="K84" s="17">
        <v>30482.040000000005</v>
      </c>
      <c r="L84" s="17">
        <v>3787.4720000000002</v>
      </c>
    </row>
    <row r="85" spans="1:12" x14ac:dyDescent="0.25">
      <c r="A85" t="s">
        <v>60</v>
      </c>
      <c r="B85" s="1">
        <v>43132</v>
      </c>
      <c r="C85" s="3">
        <v>624814.42200000002</v>
      </c>
      <c r="E85" s="14" t="s">
        <v>5</v>
      </c>
      <c r="F85" s="15">
        <v>43922</v>
      </c>
      <c r="G85" s="17">
        <v>17888.84</v>
      </c>
      <c r="H85" s="17">
        <v>7205.8640000000005</v>
      </c>
      <c r="I85" s="17">
        <v>1211.3920000000001</v>
      </c>
      <c r="J85" s="17">
        <v>824.24</v>
      </c>
      <c r="K85" s="17">
        <v>16612.320000000003</v>
      </c>
      <c r="L85" s="17">
        <v>2440.4080000000008</v>
      </c>
    </row>
    <row r="86" spans="1:12" x14ac:dyDescent="0.25">
      <c r="A86" t="s">
        <v>55</v>
      </c>
      <c r="B86" s="1">
        <v>43160</v>
      </c>
      <c r="C86" s="3">
        <v>5397971.6399999997</v>
      </c>
      <c r="E86" s="14" t="s">
        <v>6</v>
      </c>
      <c r="F86" s="15">
        <v>43922</v>
      </c>
      <c r="G86" s="17">
        <v>8337.8240000000005</v>
      </c>
      <c r="H86" s="17">
        <v>3079.4400000000005</v>
      </c>
      <c r="I86" s="17">
        <v>1828.5119999999999</v>
      </c>
      <c r="J86" s="17">
        <v>871.51200000000017</v>
      </c>
      <c r="K86" s="17">
        <v>13481.592000000002</v>
      </c>
      <c r="L86" s="17">
        <v>2837.9839999999999</v>
      </c>
    </row>
    <row r="87" spans="1:12" x14ac:dyDescent="0.25">
      <c r="A87" t="s">
        <v>56</v>
      </c>
      <c r="B87" s="1">
        <v>43160</v>
      </c>
      <c r="C87" s="3">
        <v>769963.89000000013</v>
      </c>
      <c r="E87" s="14" t="s">
        <v>7</v>
      </c>
      <c r="F87" s="15">
        <v>43922</v>
      </c>
      <c r="G87" s="17">
        <v>53443.19200000001</v>
      </c>
      <c r="H87" s="17">
        <v>19805.048000000003</v>
      </c>
      <c r="I87" s="17">
        <v>8719.68</v>
      </c>
      <c r="J87" s="17">
        <v>1494.7920000000001</v>
      </c>
      <c r="K87" s="17">
        <v>59396.880000000005</v>
      </c>
      <c r="L87" s="17">
        <v>7733.0240000000003</v>
      </c>
    </row>
    <row r="88" spans="1:12" x14ac:dyDescent="0.25">
      <c r="A88" t="s">
        <v>57</v>
      </c>
      <c r="B88" s="1">
        <v>43160</v>
      </c>
      <c r="C88" s="3">
        <v>595619.82000000007</v>
      </c>
      <c r="E88" s="14" t="s">
        <v>8</v>
      </c>
      <c r="F88" s="15">
        <v>43922</v>
      </c>
      <c r="G88" s="17">
        <v>24080.440000000002</v>
      </c>
      <c r="H88" s="17">
        <v>8071.8880000000008</v>
      </c>
      <c r="I88" s="17">
        <v>1452.6320000000001</v>
      </c>
      <c r="J88" s="17">
        <v>88.448000000000008</v>
      </c>
      <c r="K88" s="17">
        <v>26642.400000000001</v>
      </c>
      <c r="L88" s="17">
        <v>3931.44</v>
      </c>
    </row>
    <row r="89" spans="1:12" x14ac:dyDescent="0.25">
      <c r="A89" t="s">
        <v>58</v>
      </c>
      <c r="B89" s="1">
        <v>43160</v>
      </c>
      <c r="C89" s="3">
        <v>109930.59</v>
      </c>
      <c r="E89" s="14" t="s">
        <v>9</v>
      </c>
      <c r="F89" s="15">
        <v>43922</v>
      </c>
      <c r="G89" s="17">
        <v>72820.504000000001</v>
      </c>
      <c r="H89" s="17">
        <v>33072.103999999999</v>
      </c>
      <c r="I89" s="17">
        <v>7362.2640000000001</v>
      </c>
      <c r="J89" s="17">
        <v>1098.0160000000001</v>
      </c>
      <c r="K89" s="17">
        <v>51952.68</v>
      </c>
      <c r="L89" s="17">
        <v>10684.04</v>
      </c>
    </row>
    <row r="90" spans="1:12" x14ac:dyDescent="0.25">
      <c r="A90" t="s">
        <v>59</v>
      </c>
      <c r="B90" s="1">
        <v>43160</v>
      </c>
      <c r="C90" s="3">
        <v>7065690.5699999994</v>
      </c>
      <c r="E90" s="14" t="s">
        <v>10</v>
      </c>
      <c r="F90" s="15">
        <v>43922</v>
      </c>
      <c r="G90" s="17">
        <v>42986.024000000005</v>
      </c>
      <c r="H90" s="17">
        <v>9887.4480000000003</v>
      </c>
      <c r="I90" s="17">
        <v>3329.384</v>
      </c>
      <c r="J90" s="17">
        <v>1503.4</v>
      </c>
      <c r="K90" s="17">
        <v>44351.76</v>
      </c>
      <c r="L90" s="17">
        <v>6983.8159999999998</v>
      </c>
    </row>
    <row r="91" spans="1:12" x14ac:dyDescent="0.25">
      <c r="A91" t="s">
        <v>60</v>
      </c>
      <c r="B91" s="1">
        <v>43160</v>
      </c>
      <c r="C91" s="3">
        <v>447674.97</v>
      </c>
      <c r="E91" s="14" t="s">
        <v>11</v>
      </c>
      <c r="F91" s="15">
        <v>43922</v>
      </c>
      <c r="G91" s="17">
        <v>52267.320000000007</v>
      </c>
      <c r="H91" s="17">
        <v>15206.256000000001</v>
      </c>
      <c r="I91" s="17">
        <v>6578.8160000000007</v>
      </c>
      <c r="J91" s="17">
        <v>3891.4320000000002</v>
      </c>
      <c r="K91" s="17">
        <v>110409.23999999999</v>
      </c>
      <c r="L91" s="17">
        <v>10820.216000000002</v>
      </c>
    </row>
    <row r="92" spans="1:12" x14ac:dyDescent="0.25">
      <c r="A92" t="s">
        <v>55</v>
      </c>
      <c r="B92" s="1">
        <v>43191</v>
      </c>
      <c r="C92" s="3">
        <v>4973960.2100000009</v>
      </c>
      <c r="E92" s="14" t="s">
        <v>12</v>
      </c>
      <c r="F92" s="15">
        <v>43922</v>
      </c>
      <c r="G92" s="17">
        <v>16393.696</v>
      </c>
      <c r="H92" s="17">
        <v>11482.784</v>
      </c>
      <c r="I92" s="17">
        <v>319.98400000000004</v>
      </c>
      <c r="J92" s="17">
        <v>189.024</v>
      </c>
      <c r="K92" s="17">
        <v>14653.320000000002</v>
      </c>
      <c r="L92" s="17">
        <v>4121.576</v>
      </c>
    </row>
    <row r="93" spans="1:12" x14ac:dyDescent="0.25">
      <c r="A93" t="s">
        <v>56</v>
      </c>
      <c r="B93" s="1">
        <v>43191</v>
      </c>
      <c r="C93" s="3">
        <v>873033.00000000012</v>
      </c>
      <c r="E93" s="14" t="s">
        <v>13</v>
      </c>
      <c r="F93" s="15">
        <v>43922</v>
      </c>
      <c r="G93" s="17">
        <v>160160.76800000001</v>
      </c>
      <c r="H93" s="17">
        <v>84243.983999999997</v>
      </c>
      <c r="I93" s="17">
        <v>14156.248000000001</v>
      </c>
      <c r="J93" s="17">
        <v>9891.9760000000006</v>
      </c>
      <c r="K93" s="17">
        <v>193784.28000000003</v>
      </c>
      <c r="L93" s="17">
        <v>30131.295999999998</v>
      </c>
    </row>
    <row r="94" spans="1:12" x14ac:dyDescent="0.25">
      <c r="A94" t="s">
        <v>57</v>
      </c>
      <c r="B94" s="1">
        <v>43191</v>
      </c>
      <c r="C94" s="3">
        <v>659323.18999999994</v>
      </c>
      <c r="E94" s="14" t="s">
        <v>14</v>
      </c>
      <c r="F94" s="15">
        <v>43922</v>
      </c>
      <c r="G94" s="17">
        <v>35176.056000000004</v>
      </c>
      <c r="H94" s="17">
        <v>12041.232000000002</v>
      </c>
      <c r="I94" s="17">
        <v>5594.3919999999998</v>
      </c>
      <c r="J94" s="17">
        <v>1956.5840000000001</v>
      </c>
      <c r="K94" s="17">
        <v>93091.680000000008</v>
      </c>
      <c r="L94" s="17">
        <v>8330.2720000000008</v>
      </c>
    </row>
    <row r="95" spans="1:12" x14ac:dyDescent="0.25">
      <c r="A95" t="s">
        <v>58</v>
      </c>
      <c r="B95" s="1">
        <v>43191</v>
      </c>
      <c r="C95" s="3">
        <v>128778.78999999998</v>
      </c>
      <c r="E95" s="14" t="s">
        <v>15</v>
      </c>
      <c r="F95" s="15">
        <v>43922</v>
      </c>
      <c r="G95" s="17">
        <v>48535.088000000003</v>
      </c>
      <c r="H95" s="17">
        <v>8215.344000000001</v>
      </c>
      <c r="I95" s="17">
        <v>6268.32</v>
      </c>
      <c r="J95" s="17">
        <v>1093.08</v>
      </c>
      <c r="K95" s="17">
        <v>147316.80000000002</v>
      </c>
      <c r="L95" s="17">
        <v>3672.288</v>
      </c>
    </row>
    <row r="96" spans="1:12" x14ac:dyDescent="0.25">
      <c r="A96" t="s">
        <v>59</v>
      </c>
      <c r="B96" s="1">
        <v>43191</v>
      </c>
      <c r="C96" s="3">
        <v>7141276.3399999989</v>
      </c>
      <c r="E96" s="14" t="s">
        <v>16</v>
      </c>
      <c r="F96" s="15">
        <v>43922</v>
      </c>
      <c r="G96" s="17">
        <v>25953.616000000002</v>
      </c>
      <c r="H96" s="17">
        <v>18431.128000000001</v>
      </c>
      <c r="I96" s="17">
        <v>1417.096</v>
      </c>
      <c r="J96" s="17">
        <v>259.22399999999999</v>
      </c>
      <c r="K96" s="17">
        <v>29071.559999999998</v>
      </c>
      <c r="L96" s="17">
        <v>5258.56</v>
      </c>
    </row>
    <row r="97" spans="1:12" x14ac:dyDescent="0.25">
      <c r="A97" t="s">
        <v>60</v>
      </c>
      <c r="B97" s="1">
        <v>43191</v>
      </c>
      <c r="C97" s="3">
        <v>534170.47000000009</v>
      </c>
      <c r="E97" s="14" t="s">
        <v>17</v>
      </c>
      <c r="F97" s="15">
        <v>43922</v>
      </c>
      <c r="G97" s="17">
        <v>26024.184000000001</v>
      </c>
      <c r="H97" s="17">
        <v>16525.216</v>
      </c>
      <c r="I97" s="17">
        <v>2062.1439999999998</v>
      </c>
      <c r="J97" s="17">
        <v>618.30400000000009</v>
      </c>
      <c r="K97" s="17">
        <v>28209.600000000002</v>
      </c>
      <c r="L97" s="17">
        <v>5017.9760000000006</v>
      </c>
    </row>
    <row r="98" spans="1:12" x14ac:dyDescent="0.25">
      <c r="A98" t="s">
        <v>55</v>
      </c>
      <c r="B98" s="1">
        <v>43221</v>
      </c>
      <c r="C98" s="3">
        <v>4910011.7</v>
      </c>
      <c r="E98" s="14" t="s">
        <v>18</v>
      </c>
      <c r="F98" s="15">
        <v>43922</v>
      </c>
      <c r="G98" s="17">
        <v>46351.528000000006</v>
      </c>
      <c r="H98" s="17">
        <v>17392.135999999999</v>
      </c>
      <c r="I98" s="17">
        <v>5470.2560000000003</v>
      </c>
      <c r="J98" s="17">
        <v>746.50400000000002</v>
      </c>
      <c r="K98" s="17">
        <v>42471.12</v>
      </c>
      <c r="L98" s="17">
        <v>6821.4960000000001</v>
      </c>
    </row>
    <row r="99" spans="1:12" x14ac:dyDescent="0.25">
      <c r="A99" t="s">
        <v>56</v>
      </c>
      <c r="B99" s="1">
        <v>43221</v>
      </c>
      <c r="C99" s="3">
        <v>671266.24</v>
      </c>
      <c r="E99" s="14" t="s">
        <v>19</v>
      </c>
      <c r="F99" s="15">
        <v>43922</v>
      </c>
      <c r="G99" s="17">
        <v>12301.304</v>
      </c>
      <c r="H99" s="17">
        <v>3246.9040000000005</v>
      </c>
      <c r="I99" s="17">
        <v>914.24800000000005</v>
      </c>
      <c r="J99" s="17">
        <v>216.76</v>
      </c>
      <c r="K99" s="17">
        <v>12772.68</v>
      </c>
      <c r="L99" s="17">
        <v>2167.52</v>
      </c>
    </row>
    <row r="100" spans="1:12" x14ac:dyDescent="0.25">
      <c r="A100" t="s">
        <v>57</v>
      </c>
      <c r="B100" s="1">
        <v>43221</v>
      </c>
      <c r="C100" s="3">
        <v>682137.74000000011</v>
      </c>
      <c r="E100" s="14" t="s">
        <v>20</v>
      </c>
      <c r="F100" s="15">
        <v>43922</v>
      </c>
      <c r="G100" s="17">
        <v>149972.90400000001</v>
      </c>
      <c r="H100" s="17">
        <v>61886.456000000006</v>
      </c>
      <c r="I100" s="17">
        <v>32472.976000000002</v>
      </c>
      <c r="J100" s="17">
        <v>17739.04</v>
      </c>
      <c r="K100" s="17">
        <v>291264.12000000005</v>
      </c>
      <c r="L100" s="17">
        <v>25708.336000000003</v>
      </c>
    </row>
    <row r="101" spans="1:12" x14ac:dyDescent="0.25">
      <c r="A101" t="s">
        <v>58</v>
      </c>
      <c r="B101" s="1">
        <v>43221</v>
      </c>
      <c r="C101" s="3">
        <v>106180.54999999999</v>
      </c>
      <c r="E101" s="14" t="s">
        <v>21</v>
      </c>
      <c r="F101" s="15">
        <v>43922</v>
      </c>
      <c r="G101" s="17">
        <v>166387.23200000002</v>
      </c>
      <c r="H101" s="17">
        <v>55580.104000000007</v>
      </c>
      <c r="I101" s="17">
        <v>23336.848000000002</v>
      </c>
      <c r="J101" s="17">
        <v>8184.8</v>
      </c>
      <c r="K101" s="17">
        <v>123649.52800000001</v>
      </c>
      <c r="L101" s="17">
        <v>31526.144000000004</v>
      </c>
    </row>
    <row r="102" spans="1:12" x14ac:dyDescent="0.25">
      <c r="A102" t="s">
        <v>59</v>
      </c>
      <c r="B102" s="1">
        <v>43221</v>
      </c>
      <c r="C102" s="3">
        <v>7210825.9500000002</v>
      </c>
      <c r="E102" s="14" t="s">
        <v>22</v>
      </c>
      <c r="F102" s="15">
        <v>43922</v>
      </c>
      <c r="G102" s="17">
        <v>26968.224000000002</v>
      </c>
      <c r="H102" s="17">
        <v>17326.952000000001</v>
      </c>
      <c r="I102" s="17">
        <v>1932.6320000000001</v>
      </c>
      <c r="J102" s="17">
        <v>340.48800000000006</v>
      </c>
      <c r="K102" s="17">
        <v>28758.120000000003</v>
      </c>
      <c r="L102" s="17">
        <v>5703.8720000000012</v>
      </c>
    </row>
    <row r="103" spans="1:12" x14ac:dyDescent="0.25">
      <c r="A103" t="s">
        <v>60</v>
      </c>
      <c r="B103" s="1">
        <v>43221</v>
      </c>
      <c r="C103" s="3">
        <v>410228.48000000004</v>
      </c>
      <c r="E103" s="14" t="s">
        <v>23</v>
      </c>
      <c r="F103" s="15">
        <v>43922</v>
      </c>
      <c r="G103" s="17">
        <v>12444.976000000001</v>
      </c>
      <c r="H103" s="17">
        <v>5218.4480000000003</v>
      </c>
      <c r="I103" s="17">
        <v>2232.2959999999998</v>
      </c>
      <c r="J103" s="17">
        <v>652.77600000000007</v>
      </c>
      <c r="K103" s="17">
        <v>40355.4</v>
      </c>
      <c r="L103" s="17">
        <v>2987.5360000000001</v>
      </c>
    </row>
    <row r="104" spans="1:12" x14ac:dyDescent="0.25">
      <c r="A104" t="s">
        <v>55</v>
      </c>
      <c r="B104" s="1">
        <v>43252</v>
      </c>
      <c r="C104" s="3">
        <v>4325652.87</v>
      </c>
      <c r="E104" s="14" t="s">
        <v>24</v>
      </c>
      <c r="F104" s="15">
        <v>43922</v>
      </c>
      <c r="G104" s="17">
        <v>1356.152</v>
      </c>
      <c r="H104" s="17">
        <v>0</v>
      </c>
      <c r="I104" s="17">
        <v>0</v>
      </c>
      <c r="J104" s="17">
        <v>0</v>
      </c>
      <c r="K104" s="17">
        <v>4153.0800000000008</v>
      </c>
      <c r="L104" s="17">
        <v>0</v>
      </c>
    </row>
    <row r="105" spans="1:12" x14ac:dyDescent="0.25">
      <c r="A105" t="s">
        <v>56</v>
      </c>
      <c r="B105" s="1">
        <v>43252</v>
      </c>
      <c r="C105" s="3">
        <v>586377.35</v>
      </c>
      <c r="E105" s="14" t="s">
        <v>25</v>
      </c>
      <c r="F105" s="15">
        <v>43922</v>
      </c>
      <c r="G105" s="17">
        <v>173775.40000000002</v>
      </c>
      <c r="H105" s="17">
        <v>55000.512000000002</v>
      </c>
      <c r="I105" s="17">
        <v>28207.768</v>
      </c>
      <c r="J105" s="17">
        <v>11017.24</v>
      </c>
      <c r="K105" s="17">
        <v>314145.24</v>
      </c>
      <c r="L105" s="17">
        <v>24445.903999999999</v>
      </c>
    </row>
    <row r="106" spans="1:12" x14ac:dyDescent="0.25">
      <c r="A106" t="s">
        <v>57</v>
      </c>
      <c r="B106" s="1">
        <v>43252</v>
      </c>
      <c r="C106" s="3">
        <v>703224.27</v>
      </c>
      <c r="E106" s="14" t="s">
        <v>26</v>
      </c>
      <c r="F106" s="15">
        <v>43922</v>
      </c>
      <c r="G106" s="17">
        <v>138726.52800000002</v>
      </c>
      <c r="H106" s="17">
        <v>19525.808000000001</v>
      </c>
      <c r="I106" s="17">
        <v>20754.440000000002</v>
      </c>
      <c r="J106" s="17">
        <v>4669.7120000000004</v>
      </c>
      <c r="K106" s="17">
        <v>238998</v>
      </c>
      <c r="L106" s="17">
        <v>9664.5759999999991</v>
      </c>
    </row>
    <row r="107" spans="1:12" x14ac:dyDescent="0.25">
      <c r="A107" t="s">
        <v>58</v>
      </c>
      <c r="B107" s="1">
        <v>43252</v>
      </c>
      <c r="C107" s="3">
        <v>99622.11</v>
      </c>
      <c r="E107" s="14" t="s">
        <v>27</v>
      </c>
      <c r="F107" s="15">
        <v>43922</v>
      </c>
      <c r="G107" s="17">
        <v>17529.223999999998</v>
      </c>
      <c r="H107" s="17">
        <v>4609.6160000000009</v>
      </c>
      <c r="I107" s="17">
        <v>967.58400000000006</v>
      </c>
      <c r="J107" s="17">
        <v>110.56</v>
      </c>
      <c r="K107" s="17">
        <v>28601.4</v>
      </c>
      <c r="L107" s="17">
        <v>2073.8240000000001</v>
      </c>
    </row>
    <row r="108" spans="1:12" x14ac:dyDescent="0.25">
      <c r="A108" t="s">
        <v>59</v>
      </c>
      <c r="B108" s="1">
        <v>43252</v>
      </c>
      <c r="C108" s="3">
        <v>6737106.6200000001</v>
      </c>
      <c r="E108" s="14" t="s">
        <v>28</v>
      </c>
      <c r="F108" s="15">
        <v>43922</v>
      </c>
      <c r="G108" s="17">
        <v>719121.79200000002</v>
      </c>
      <c r="H108" s="17">
        <v>237978.12000000002</v>
      </c>
      <c r="I108" s="17">
        <v>95789.352000000014</v>
      </c>
      <c r="J108" s="17">
        <v>24785.312000000002</v>
      </c>
      <c r="K108" s="17">
        <v>1007239.4400000001</v>
      </c>
      <c r="L108" s="17">
        <v>91893.760000000009</v>
      </c>
    </row>
    <row r="109" spans="1:12" x14ac:dyDescent="0.25">
      <c r="A109" t="s">
        <v>60</v>
      </c>
      <c r="B109" s="1">
        <v>43252</v>
      </c>
      <c r="C109" s="3">
        <v>443195.45000000007</v>
      </c>
      <c r="E109" s="14" t="s">
        <v>29</v>
      </c>
      <c r="F109" s="15">
        <v>43922</v>
      </c>
      <c r="G109" s="17">
        <v>5583.9279999999999</v>
      </c>
      <c r="H109" s="17">
        <v>5174.84</v>
      </c>
      <c r="I109" s="17">
        <v>1036.1600000000001</v>
      </c>
      <c r="J109" s="17">
        <v>678.67200000000003</v>
      </c>
      <c r="K109" s="17">
        <v>14810.04</v>
      </c>
      <c r="L109" s="17">
        <v>1619.3200000000002</v>
      </c>
    </row>
    <row r="110" spans="1:12" x14ac:dyDescent="0.25">
      <c r="A110" t="s">
        <v>55</v>
      </c>
      <c r="B110" s="1">
        <v>43282</v>
      </c>
      <c r="C110" s="3">
        <v>1347250.3699999999</v>
      </c>
      <c r="E110" s="14" t="s">
        <v>3</v>
      </c>
      <c r="F110" s="15">
        <v>43952</v>
      </c>
      <c r="G110" s="17">
        <v>5366.7760000000007</v>
      </c>
      <c r="H110" s="17">
        <v>1032.5040000000001</v>
      </c>
      <c r="I110" s="17">
        <v>1119.96</v>
      </c>
      <c r="J110" s="17">
        <v>439.20000000000005</v>
      </c>
      <c r="K110" s="17">
        <v>12851.040000000003</v>
      </c>
      <c r="L110" s="17">
        <v>693.46399999999994</v>
      </c>
    </row>
    <row r="111" spans="1:12" x14ac:dyDescent="0.25">
      <c r="A111" t="s">
        <v>56</v>
      </c>
      <c r="B111" s="1">
        <v>43282</v>
      </c>
      <c r="C111" s="3">
        <v>640061.24000000011</v>
      </c>
      <c r="E111" s="14" t="s">
        <v>4</v>
      </c>
      <c r="F111" s="15">
        <v>43952</v>
      </c>
      <c r="G111" s="17">
        <v>17241.904000000002</v>
      </c>
      <c r="H111" s="17">
        <v>8710.2320000000018</v>
      </c>
      <c r="I111" s="17">
        <v>959.96800000000007</v>
      </c>
      <c r="J111" s="17">
        <v>233.80799999999999</v>
      </c>
      <c r="K111" s="17">
        <v>30795.48</v>
      </c>
      <c r="L111" s="17">
        <v>2463.8960000000002</v>
      </c>
    </row>
    <row r="112" spans="1:12" x14ac:dyDescent="0.25">
      <c r="A112" t="s">
        <v>57</v>
      </c>
      <c r="B112" s="1">
        <v>43282</v>
      </c>
      <c r="C112" s="3">
        <v>240388.9</v>
      </c>
      <c r="E112" s="14" t="s">
        <v>5</v>
      </c>
      <c r="F112" s="15">
        <v>43952</v>
      </c>
      <c r="G112" s="17">
        <v>19643.088</v>
      </c>
      <c r="H112" s="17">
        <v>10934.152000000002</v>
      </c>
      <c r="I112" s="17">
        <v>182.84800000000001</v>
      </c>
      <c r="J112" s="17">
        <v>801.37600000000009</v>
      </c>
      <c r="K112" s="17">
        <v>21627.360000000001</v>
      </c>
      <c r="L112" s="17">
        <v>2932.0320000000006</v>
      </c>
    </row>
    <row r="113" spans="1:12" x14ac:dyDescent="0.25">
      <c r="A113" t="s">
        <v>58</v>
      </c>
      <c r="B113" s="1">
        <v>43282</v>
      </c>
      <c r="C113" s="3">
        <v>101035.79999999999</v>
      </c>
      <c r="E113" s="14" t="s">
        <v>6</v>
      </c>
      <c r="F113" s="15">
        <v>43952</v>
      </c>
      <c r="G113" s="17">
        <v>4209.384</v>
      </c>
      <c r="H113" s="17">
        <v>3016.1759999999999</v>
      </c>
      <c r="I113" s="17">
        <v>548.55200000000002</v>
      </c>
      <c r="J113" s="17">
        <v>311.56799999999998</v>
      </c>
      <c r="K113" s="17">
        <v>13791.360000000002</v>
      </c>
      <c r="L113" s="17">
        <v>815.64800000000014</v>
      </c>
    </row>
    <row r="114" spans="1:12" x14ac:dyDescent="0.25">
      <c r="A114" t="s">
        <v>59</v>
      </c>
      <c r="B114" s="1">
        <v>43282</v>
      </c>
      <c r="C114" s="3">
        <v>7161825.1699999999</v>
      </c>
      <c r="E114" s="14" t="s">
        <v>7</v>
      </c>
      <c r="F114" s="15">
        <v>43952</v>
      </c>
      <c r="G114" s="17">
        <v>49621.16</v>
      </c>
      <c r="H114" s="17">
        <v>14971.176000000001</v>
      </c>
      <c r="I114" s="17">
        <v>4533.152</v>
      </c>
      <c r="J114" s="17">
        <v>1919.3440000000001</v>
      </c>
      <c r="K114" s="17">
        <v>64411.92</v>
      </c>
      <c r="L114" s="17">
        <v>4949.9679999999998</v>
      </c>
    </row>
    <row r="115" spans="1:12" x14ac:dyDescent="0.25">
      <c r="A115" t="s">
        <v>60</v>
      </c>
      <c r="B115" s="1">
        <v>43282</v>
      </c>
      <c r="C115" s="3">
        <v>500148.45000000007</v>
      </c>
      <c r="E115" s="14" t="s">
        <v>8</v>
      </c>
      <c r="F115" s="15">
        <v>43952</v>
      </c>
      <c r="G115" s="17">
        <v>23167.584000000003</v>
      </c>
      <c r="H115" s="17">
        <v>6142.2640000000001</v>
      </c>
      <c r="I115" s="17">
        <v>3304.0080000000003</v>
      </c>
      <c r="J115" s="17">
        <v>1261.384</v>
      </c>
      <c r="K115" s="17">
        <v>28523.040000000001</v>
      </c>
      <c r="L115" s="17">
        <v>3638.192</v>
      </c>
    </row>
    <row r="116" spans="1:12" x14ac:dyDescent="0.25">
      <c r="A116" t="s">
        <v>55</v>
      </c>
      <c r="B116" s="1">
        <v>43313</v>
      </c>
      <c r="C116" s="3">
        <v>1377504.5</v>
      </c>
      <c r="E116" s="14" t="s">
        <v>9</v>
      </c>
      <c r="F116" s="15">
        <v>43952</v>
      </c>
      <c r="G116" s="17">
        <v>59736.216000000008</v>
      </c>
      <c r="H116" s="17">
        <v>30243.520000000004</v>
      </c>
      <c r="I116" s="17">
        <v>4771.88</v>
      </c>
      <c r="J116" s="17">
        <v>619.13599999999997</v>
      </c>
      <c r="K116" s="17">
        <v>76087.56</v>
      </c>
      <c r="L116" s="17">
        <v>12669.616</v>
      </c>
    </row>
    <row r="117" spans="1:12" x14ac:dyDescent="0.25">
      <c r="A117" t="s">
        <v>56</v>
      </c>
      <c r="B117" s="1">
        <v>43313</v>
      </c>
      <c r="C117" s="3">
        <v>604773.37</v>
      </c>
      <c r="E117" s="14" t="s">
        <v>10</v>
      </c>
      <c r="F117" s="15">
        <v>43952</v>
      </c>
      <c r="G117" s="17">
        <v>38097.896000000001</v>
      </c>
      <c r="H117" s="17">
        <v>9854.9600000000009</v>
      </c>
      <c r="I117" s="17">
        <v>4197.9279999999999</v>
      </c>
      <c r="J117" s="17">
        <v>1018.3920000000001</v>
      </c>
      <c r="K117" s="17">
        <v>67311.240000000005</v>
      </c>
      <c r="L117" s="17">
        <v>3373.0960000000005</v>
      </c>
    </row>
    <row r="118" spans="1:12" x14ac:dyDescent="0.25">
      <c r="A118" t="s">
        <v>57</v>
      </c>
      <c r="B118" s="1">
        <v>43313</v>
      </c>
      <c r="C118" s="3">
        <v>224383.27999999994</v>
      </c>
      <c r="E118" s="14" t="s">
        <v>11</v>
      </c>
      <c r="F118" s="15">
        <v>43952</v>
      </c>
      <c r="G118" s="17">
        <v>45166.648000000001</v>
      </c>
      <c r="H118" s="17">
        <v>19263.848000000002</v>
      </c>
      <c r="I118" s="17">
        <v>8007.344000000001</v>
      </c>
      <c r="J118" s="17">
        <v>2114</v>
      </c>
      <c r="K118" s="17">
        <v>149275.79999999999</v>
      </c>
      <c r="L118" s="17">
        <v>6786.695999999999</v>
      </c>
    </row>
    <row r="119" spans="1:12" x14ac:dyDescent="0.25">
      <c r="A119" t="s">
        <v>58</v>
      </c>
      <c r="B119" s="1">
        <v>43313</v>
      </c>
      <c r="C119" s="3">
        <v>99792.669999999984</v>
      </c>
      <c r="E119" s="14" t="s">
        <v>12</v>
      </c>
      <c r="F119" s="15">
        <v>43952</v>
      </c>
      <c r="G119" s="17">
        <v>11440.864000000001</v>
      </c>
      <c r="H119" s="17">
        <v>7851.44</v>
      </c>
      <c r="I119" s="17">
        <v>685.6880000000001</v>
      </c>
      <c r="J119" s="17">
        <v>644.32000000000005</v>
      </c>
      <c r="K119" s="17">
        <v>12772.68</v>
      </c>
      <c r="L119" s="17">
        <v>2075.2880000000005</v>
      </c>
    </row>
    <row r="120" spans="1:12" x14ac:dyDescent="0.25">
      <c r="A120" t="s">
        <v>59</v>
      </c>
      <c r="B120" s="1">
        <v>43313</v>
      </c>
      <c r="C120" s="3">
        <v>8045588.1499999994</v>
      </c>
      <c r="E120" s="14" t="s">
        <v>13</v>
      </c>
      <c r="F120" s="15">
        <v>43952</v>
      </c>
      <c r="G120" s="17">
        <v>150660.78400000001</v>
      </c>
      <c r="H120" s="17">
        <v>67184.504000000001</v>
      </c>
      <c r="I120" s="17">
        <v>16198.752</v>
      </c>
      <c r="J120" s="17">
        <v>11258.352000000001</v>
      </c>
      <c r="K120" s="17">
        <v>257099.16</v>
      </c>
      <c r="L120" s="17">
        <v>27757.367999999999</v>
      </c>
    </row>
    <row r="121" spans="1:12" x14ac:dyDescent="0.25">
      <c r="A121" t="s">
        <v>60</v>
      </c>
      <c r="B121" s="1">
        <v>43313</v>
      </c>
      <c r="C121" s="3">
        <v>505262.05</v>
      </c>
      <c r="E121" s="14" t="s">
        <v>14</v>
      </c>
      <c r="F121" s="15">
        <v>43952</v>
      </c>
      <c r="G121" s="17">
        <v>30022.096000000005</v>
      </c>
      <c r="H121" s="17">
        <v>12309.456</v>
      </c>
      <c r="I121" s="17">
        <v>7232.4480000000003</v>
      </c>
      <c r="J121" s="17">
        <v>1447.7440000000001</v>
      </c>
      <c r="K121" s="17">
        <v>104845.68000000001</v>
      </c>
      <c r="L121" s="17">
        <v>4772.0320000000011</v>
      </c>
    </row>
    <row r="122" spans="1:12" x14ac:dyDescent="0.25">
      <c r="A122" t="s">
        <v>55</v>
      </c>
      <c r="B122" s="1">
        <v>43344</v>
      </c>
      <c r="C122" s="3">
        <v>1047387.29</v>
      </c>
      <c r="E122" s="14" t="s">
        <v>15</v>
      </c>
      <c r="F122" s="15">
        <v>43952</v>
      </c>
      <c r="G122" s="17">
        <v>35019.336000000003</v>
      </c>
      <c r="H122" s="17">
        <v>16833.312000000002</v>
      </c>
      <c r="I122" s="17">
        <v>4585.2240000000002</v>
      </c>
      <c r="J122" s="17">
        <v>1615.864</v>
      </c>
      <c r="K122" s="17">
        <v>200434.56000000003</v>
      </c>
      <c r="L122" s="17">
        <v>4732.2560000000012</v>
      </c>
    </row>
    <row r="123" spans="1:12" x14ac:dyDescent="0.25">
      <c r="A123" t="s">
        <v>56</v>
      </c>
      <c r="B123" s="1">
        <v>43344</v>
      </c>
      <c r="C123" s="3">
        <v>475840.02</v>
      </c>
      <c r="E123" s="14" t="s">
        <v>16</v>
      </c>
      <c r="F123" s="15">
        <v>43952</v>
      </c>
      <c r="G123" s="17">
        <v>21439.800000000003</v>
      </c>
      <c r="H123" s="17">
        <v>11827.856</v>
      </c>
      <c r="I123" s="17">
        <v>1531.3760000000002</v>
      </c>
      <c r="J123" s="17">
        <v>497.19200000000001</v>
      </c>
      <c r="K123" s="17">
        <v>22019.16</v>
      </c>
      <c r="L123" s="17">
        <v>3510.2640000000006</v>
      </c>
    </row>
    <row r="124" spans="1:12" x14ac:dyDescent="0.25">
      <c r="A124" t="s">
        <v>57</v>
      </c>
      <c r="B124" s="1">
        <v>43344</v>
      </c>
      <c r="C124" s="3">
        <v>169449.03000000003</v>
      </c>
      <c r="E124" s="14" t="s">
        <v>17</v>
      </c>
      <c r="F124" s="15">
        <v>43952</v>
      </c>
      <c r="G124" s="17">
        <v>18356.448</v>
      </c>
      <c r="H124" s="17">
        <v>9397.9840000000004</v>
      </c>
      <c r="I124" s="17">
        <v>2270.4</v>
      </c>
      <c r="J124" s="17">
        <v>546.72799999999995</v>
      </c>
      <c r="K124" s="17">
        <v>36437.4</v>
      </c>
      <c r="L124" s="17">
        <v>2392.3760000000002</v>
      </c>
    </row>
    <row r="125" spans="1:12" x14ac:dyDescent="0.25">
      <c r="A125" t="s">
        <v>58</v>
      </c>
      <c r="B125" s="1">
        <v>43344</v>
      </c>
      <c r="C125" s="3">
        <v>82549.41</v>
      </c>
      <c r="E125" s="14" t="s">
        <v>18</v>
      </c>
      <c r="F125" s="15">
        <v>43952</v>
      </c>
      <c r="G125" s="17">
        <v>39281.784000000007</v>
      </c>
      <c r="H125" s="17">
        <v>14371.872000000001</v>
      </c>
      <c r="I125" s="17">
        <v>4723.6160000000009</v>
      </c>
      <c r="J125" s="17">
        <v>512.25600000000009</v>
      </c>
      <c r="K125" s="17">
        <v>56889.36</v>
      </c>
      <c r="L125" s="17">
        <v>4941.9360000000006</v>
      </c>
    </row>
    <row r="126" spans="1:12" x14ac:dyDescent="0.25">
      <c r="A126" t="s">
        <v>59</v>
      </c>
      <c r="B126" s="1">
        <v>43344</v>
      </c>
      <c r="C126" s="3">
        <v>6735047.7400000002</v>
      </c>
      <c r="E126" s="14" t="s">
        <v>19</v>
      </c>
      <c r="F126" s="15">
        <v>43952</v>
      </c>
      <c r="G126" s="17">
        <v>13853.008</v>
      </c>
      <c r="H126" s="17">
        <v>3917.9440000000004</v>
      </c>
      <c r="I126" s="17">
        <v>1024.72</v>
      </c>
      <c r="J126" s="17">
        <v>278.84000000000003</v>
      </c>
      <c r="K126" s="17">
        <v>13791.360000000002</v>
      </c>
      <c r="L126" s="17">
        <v>1117.8800000000001</v>
      </c>
    </row>
    <row r="127" spans="1:12" x14ac:dyDescent="0.25">
      <c r="A127" t="s">
        <v>60</v>
      </c>
      <c r="B127" s="1">
        <v>43344</v>
      </c>
      <c r="C127" s="3">
        <v>400635.5</v>
      </c>
      <c r="E127" s="14" t="s">
        <v>20</v>
      </c>
      <c r="F127" s="15">
        <v>43952</v>
      </c>
      <c r="G127" s="17">
        <v>155391.22400000002</v>
      </c>
      <c r="H127" s="17">
        <v>58469.368000000009</v>
      </c>
      <c r="I127" s="17">
        <v>30086.440000000002</v>
      </c>
      <c r="J127" s="17">
        <v>12153.68</v>
      </c>
      <c r="K127" s="17">
        <v>432077.04000000004</v>
      </c>
      <c r="L127" s="17">
        <v>21674.240000000002</v>
      </c>
    </row>
    <row r="128" spans="1:12" x14ac:dyDescent="0.25">
      <c r="A128" t="s">
        <v>55</v>
      </c>
      <c r="B128" s="1">
        <v>43374</v>
      </c>
      <c r="C128" s="3">
        <v>1103096.3500000001</v>
      </c>
      <c r="E128" s="14" t="s">
        <v>21</v>
      </c>
      <c r="F128" s="15">
        <v>43952</v>
      </c>
      <c r="G128" s="17">
        <v>140905.04</v>
      </c>
      <c r="H128" s="17">
        <v>44998.815999999999</v>
      </c>
      <c r="I128" s="17">
        <v>15936.495999999999</v>
      </c>
      <c r="J128" s="17">
        <v>7156.4240000000009</v>
      </c>
      <c r="K128" s="17">
        <v>155544.6</v>
      </c>
      <c r="L128" s="17">
        <v>17220.351999999999</v>
      </c>
    </row>
    <row r="129" spans="1:12" x14ac:dyDescent="0.25">
      <c r="A129" t="s">
        <v>56</v>
      </c>
      <c r="B129" s="1">
        <v>43374</v>
      </c>
      <c r="C129" s="3">
        <v>604712.57999999996</v>
      </c>
      <c r="E129" s="14" t="s">
        <v>22</v>
      </c>
      <c r="F129" s="15">
        <v>43952</v>
      </c>
      <c r="G129" s="17">
        <v>20763.696</v>
      </c>
      <c r="H129" s="17">
        <v>15047.36</v>
      </c>
      <c r="I129" s="17">
        <v>2811.328</v>
      </c>
      <c r="J129" s="17">
        <v>845.12000000000012</v>
      </c>
      <c r="K129" s="17">
        <v>38631.479999999996</v>
      </c>
      <c r="L129" s="17">
        <v>3357.7919999999995</v>
      </c>
    </row>
    <row r="130" spans="1:12" x14ac:dyDescent="0.25">
      <c r="A130" t="s">
        <v>57</v>
      </c>
      <c r="B130" s="1">
        <v>43374</v>
      </c>
      <c r="C130" s="3">
        <v>181176.16</v>
      </c>
      <c r="E130" s="14" t="s">
        <v>23</v>
      </c>
      <c r="F130" s="15">
        <v>43952</v>
      </c>
      <c r="G130" s="17">
        <v>12404.936000000002</v>
      </c>
      <c r="H130" s="17">
        <v>5513.0160000000005</v>
      </c>
      <c r="I130" s="17">
        <v>2095.1680000000001</v>
      </c>
      <c r="J130" s="17">
        <v>311.16000000000003</v>
      </c>
      <c r="K130" s="17">
        <v>53833.320000000007</v>
      </c>
      <c r="L130" s="17">
        <v>1529.4480000000001</v>
      </c>
    </row>
    <row r="131" spans="1:12" x14ac:dyDescent="0.25">
      <c r="A131" t="s">
        <v>58</v>
      </c>
      <c r="B131" s="1">
        <v>43374</v>
      </c>
      <c r="C131" s="3">
        <v>102444.89</v>
      </c>
      <c r="E131" s="14" t="s">
        <v>24</v>
      </c>
      <c r="F131" s="15">
        <v>43952</v>
      </c>
      <c r="G131" s="17">
        <v>2464.6720000000005</v>
      </c>
      <c r="H131" s="17">
        <v>461.82400000000001</v>
      </c>
      <c r="I131" s="17">
        <v>0</v>
      </c>
      <c r="J131" s="17">
        <v>0</v>
      </c>
      <c r="K131" s="17">
        <v>6033.72</v>
      </c>
      <c r="L131" s="17">
        <v>212.45600000000002</v>
      </c>
    </row>
    <row r="132" spans="1:12" x14ac:dyDescent="0.25">
      <c r="A132" t="s">
        <v>59</v>
      </c>
      <c r="B132" s="1">
        <v>43374</v>
      </c>
      <c r="C132" s="3">
        <v>7604593.8500000006</v>
      </c>
      <c r="E132" s="14" t="s">
        <v>25</v>
      </c>
      <c r="F132" s="15">
        <v>43952</v>
      </c>
      <c r="G132" s="17">
        <v>163836.448</v>
      </c>
      <c r="H132" s="17">
        <v>44244.456000000006</v>
      </c>
      <c r="I132" s="17">
        <v>25030.760000000002</v>
      </c>
      <c r="J132" s="17">
        <v>8636.344000000001</v>
      </c>
      <c r="K132" s="17">
        <v>448454.28</v>
      </c>
      <c r="L132" s="17">
        <v>15900.760000000004</v>
      </c>
    </row>
    <row r="133" spans="1:12" x14ac:dyDescent="0.25">
      <c r="A133" t="s">
        <v>60</v>
      </c>
      <c r="B133" s="1">
        <v>43374</v>
      </c>
      <c r="C133" s="3">
        <v>532159.21</v>
      </c>
      <c r="E133" s="14" t="s">
        <v>26</v>
      </c>
      <c r="F133" s="15">
        <v>43952</v>
      </c>
      <c r="G133" s="17">
        <v>118827.63200000001</v>
      </c>
      <c r="H133" s="17">
        <v>20184.176000000003</v>
      </c>
      <c r="I133" s="17">
        <v>14580.064000000002</v>
      </c>
      <c r="J133" s="17">
        <v>3281.1040000000003</v>
      </c>
      <c r="K133" s="17">
        <v>323626.8</v>
      </c>
      <c r="L133" s="17">
        <v>8545.3760000000002</v>
      </c>
    </row>
    <row r="134" spans="1:12" x14ac:dyDescent="0.25">
      <c r="A134" t="s">
        <v>55</v>
      </c>
      <c r="B134" s="1">
        <v>43405</v>
      </c>
      <c r="C134" s="3">
        <v>896689.06000000017</v>
      </c>
      <c r="E134" s="14" t="s">
        <v>27</v>
      </c>
      <c r="F134" s="15">
        <v>43952</v>
      </c>
      <c r="G134" s="17">
        <v>13182.032000000001</v>
      </c>
      <c r="H134" s="17">
        <v>4824.8480000000009</v>
      </c>
      <c r="I134" s="17">
        <v>1005.672</v>
      </c>
      <c r="J134" s="17">
        <v>639.18400000000008</v>
      </c>
      <c r="K134" s="17">
        <v>28287.960000000003</v>
      </c>
      <c r="L134" s="17">
        <v>1170.5040000000001</v>
      </c>
    </row>
    <row r="135" spans="1:12" x14ac:dyDescent="0.25">
      <c r="A135" t="s">
        <v>56</v>
      </c>
      <c r="B135" s="1">
        <v>43405</v>
      </c>
      <c r="C135" s="3">
        <v>496085.55</v>
      </c>
      <c r="E135" s="14" t="s">
        <v>28</v>
      </c>
      <c r="F135" s="15">
        <v>43952</v>
      </c>
      <c r="G135" s="17">
        <v>603814.90399999998</v>
      </c>
      <c r="H135" s="17">
        <v>205530.61600000001</v>
      </c>
      <c r="I135" s="17">
        <v>72968.072</v>
      </c>
      <c r="J135" s="17">
        <v>25577.872000000003</v>
      </c>
      <c r="K135" s="17">
        <v>1218262.9200000002</v>
      </c>
      <c r="L135" s="17">
        <v>69098.197999999989</v>
      </c>
    </row>
    <row r="136" spans="1:12" x14ac:dyDescent="0.25">
      <c r="A136" t="s">
        <v>57</v>
      </c>
      <c r="B136" s="1">
        <v>43405</v>
      </c>
      <c r="C136" s="3">
        <v>148931.46000000002</v>
      </c>
      <c r="E136" s="14" t="s">
        <v>29</v>
      </c>
      <c r="F136" s="15">
        <v>43952</v>
      </c>
      <c r="G136" s="17">
        <v>7324.2080000000005</v>
      </c>
      <c r="H136" s="17">
        <v>9993.384</v>
      </c>
      <c r="I136" s="17">
        <v>700.928</v>
      </c>
      <c r="J136" s="17">
        <v>1525.3040000000001</v>
      </c>
      <c r="K136" s="17">
        <v>26877.48</v>
      </c>
      <c r="L136" s="17">
        <v>3119.712</v>
      </c>
    </row>
    <row r="137" spans="1:12" x14ac:dyDescent="0.25">
      <c r="A137" t="s">
        <v>58</v>
      </c>
      <c r="B137" s="1">
        <v>43405</v>
      </c>
      <c r="C137" s="3">
        <v>97777.989999999991</v>
      </c>
      <c r="E137" s="14" t="s">
        <v>3</v>
      </c>
      <c r="F137" s="15">
        <v>43983</v>
      </c>
      <c r="G137" s="17">
        <v>9320.3120000000017</v>
      </c>
      <c r="H137" s="17">
        <v>1915.1120000000001</v>
      </c>
      <c r="I137" s="17">
        <v>1538.9920000000002</v>
      </c>
      <c r="J137" s="17">
        <v>295.49600000000004</v>
      </c>
      <c r="K137" s="17">
        <v>15045.119999999999</v>
      </c>
      <c r="L137" s="17">
        <v>1051.056</v>
      </c>
    </row>
    <row r="138" spans="1:12" x14ac:dyDescent="0.25">
      <c r="A138" t="s">
        <v>59</v>
      </c>
      <c r="B138" s="1">
        <v>43405</v>
      </c>
      <c r="C138" s="3">
        <v>6434722.0499999998</v>
      </c>
      <c r="E138" s="14" t="s">
        <v>4</v>
      </c>
      <c r="F138" s="15">
        <v>43983</v>
      </c>
      <c r="G138" s="17">
        <v>22298.959999999999</v>
      </c>
      <c r="H138" s="17">
        <v>10994.336000000001</v>
      </c>
      <c r="I138" s="17">
        <v>182.84800000000001</v>
      </c>
      <c r="J138" s="17">
        <v>297.44</v>
      </c>
      <c r="K138" s="17">
        <v>34635.120000000003</v>
      </c>
      <c r="L138" s="17">
        <v>3410.5040000000004</v>
      </c>
    </row>
    <row r="139" spans="1:12" x14ac:dyDescent="0.25">
      <c r="A139" t="s">
        <v>60</v>
      </c>
      <c r="B139" s="1">
        <v>43405</v>
      </c>
      <c r="C139" s="3">
        <v>472260.51</v>
      </c>
      <c r="E139" s="14" t="s">
        <v>5</v>
      </c>
      <c r="F139" s="15">
        <v>43983</v>
      </c>
      <c r="G139" s="17">
        <v>35431.775999999991</v>
      </c>
      <c r="H139" s="17">
        <v>18924.511999999999</v>
      </c>
      <c r="I139" s="17">
        <v>2697.0480000000002</v>
      </c>
      <c r="J139" s="17">
        <v>0</v>
      </c>
      <c r="K139" s="17">
        <v>37926.240000000005</v>
      </c>
      <c r="L139" s="17">
        <v>6290.94</v>
      </c>
    </row>
    <row r="140" spans="1:12" x14ac:dyDescent="0.25">
      <c r="A140" t="s">
        <v>55</v>
      </c>
      <c r="B140" s="1">
        <v>43435</v>
      </c>
      <c r="C140" s="3">
        <v>964693.32000000007</v>
      </c>
      <c r="E140" s="14" t="s">
        <v>6</v>
      </c>
      <c r="F140" s="15">
        <v>43983</v>
      </c>
      <c r="G140" s="17">
        <v>11290.143999999998</v>
      </c>
      <c r="H140" s="17">
        <v>3764.2160000000003</v>
      </c>
      <c r="I140" s="17">
        <v>2836.8240000000001</v>
      </c>
      <c r="J140" s="17">
        <v>435.63200000000001</v>
      </c>
      <c r="K140" s="17">
        <v>15123.480000000001</v>
      </c>
      <c r="L140" s="17">
        <v>1479.5680000000002</v>
      </c>
    </row>
    <row r="141" spans="1:12" x14ac:dyDescent="0.25">
      <c r="A141" t="s">
        <v>56</v>
      </c>
      <c r="B141" s="1">
        <v>43435</v>
      </c>
      <c r="C141" s="3">
        <v>664709.59</v>
      </c>
      <c r="E141" s="14" t="s">
        <v>7</v>
      </c>
      <c r="F141" s="15">
        <v>43983</v>
      </c>
      <c r="G141" s="17">
        <v>78866.736000000004</v>
      </c>
      <c r="H141" s="17">
        <v>18748.416000000001</v>
      </c>
      <c r="I141" s="17">
        <v>11102.448</v>
      </c>
      <c r="J141" s="17">
        <v>1449.5440000000001</v>
      </c>
      <c r="K141" s="17">
        <v>92073.08</v>
      </c>
      <c r="L141" s="17">
        <v>5397.88</v>
      </c>
    </row>
    <row r="142" spans="1:12" x14ac:dyDescent="0.25">
      <c r="A142" t="s">
        <v>57</v>
      </c>
      <c r="B142" s="1">
        <v>43435</v>
      </c>
      <c r="C142" s="3">
        <v>137117.37</v>
      </c>
      <c r="E142" s="14" t="s">
        <v>8</v>
      </c>
      <c r="F142" s="15">
        <v>43983</v>
      </c>
      <c r="G142" s="17">
        <v>51427.80000000001</v>
      </c>
      <c r="H142" s="17">
        <v>8411.3680000000004</v>
      </c>
      <c r="I142" s="17">
        <v>3276.0480000000002</v>
      </c>
      <c r="J142" s="17">
        <v>678.08</v>
      </c>
      <c r="K142" s="17">
        <v>70602.360000000015</v>
      </c>
      <c r="L142" s="17">
        <v>7004.304000000001</v>
      </c>
    </row>
    <row r="143" spans="1:12" x14ac:dyDescent="0.25">
      <c r="A143" t="s">
        <v>58</v>
      </c>
      <c r="B143" s="1">
        <v>43435</v>
      </c>
      <c r="C143" s="3">
        <v>108846.93000000001</v>
      </c>
      <c r="E143" s="14" t="s">
        <v>9</v>
      </c>
      <c r="F143" s="15">
        <v>43983</v>
      </c>
      <c r="G143" s="17">
        <v>85062.576000000001</v>
      </c>
      <c r="H143" s="17">
        <v>26023.592000000004</v>
      </c>
      <c r="I143" s="17">
        <v>9762.2000000000007</v>
      </c>
      <c r="J143" s="17">
        <v>2493.3040000000001</v>
      </c>
      <c r="K143" s="17">
        <v>100614.24</v>
      </c>
      <c r="L143" s="17">
        <v>8653.5840000000007</v>
      </c>
    </row>
    <row r="144" spans="1:12" x14ac:dyDescent="0.25">
      <c r="A144" t="s">
        <v>59</v>
      </c>
      <c r="B144" s="1">
        <v>43435</v>
      </c>
      <c r="C144" s="3">
        <v>6140654.5700000003</v>
      </c>
      <c r="E144" s="14" t="s">
        <v>10</v>
      </c>
      <c r="F144" s="15">
        <v>43983</v>
      </c>
      <c r="G144" s="17">
        <v>50946.192000000003</v>
      </c>
      <c r="H144" s="17">
        <v>8620.2960000000003</v>
      </c>
      <c r="I144" s="17">
        <v>4214.4160000000002</v>
      </c>
      <c r="J144" s="17">
        <v>519.52</v>
      </c>
      <c r="K144" s="17">
        <v>76087.560000000012</v>
      </c>
      <c r="L144" s="17">
        <v>4328.7520000000004</v>
      </c>
    </row>
    <row r="145" spans="1:12" x14ac:dyDescent="0.25">
      <c r="A145" t="s">
        <v>60</v>
      </c>
      <c r="B145" s="1">
        <v>43435</v>
      </c>
      <c r="C145" s="3">
        <v>588442.24000000011</v>
      </c>
      <c r="E145" s="14" t="s">
        <v>11</v>
      </c>
      <c r="F145" s="15">
        <v>43983</v>
      </c>
      <c r="G145" s="17">
        <v>70346.64</v>
      </c>
      <c r="H145" s="17">
        <v>24349</v>
      </c>
      <c r="I145" s="17">
        <v>8813.6720000000005</v>
      </c>
      <c r="J145" s="17">
        <v>1812.7919999999999</v>
      </c>
      <c r="K145" s="17">
        <v>190179.72</v>
      </c>
      <c r="L145" s="17">
        <v>9095.4320000000007</v>
      </c>
    </row>
    <row r="146" spans="1:12" x14ac:dyDescent="0.25">
      <c r="A146" t="s">
        <v>55</v>
      </c>
      <c r="B146" s="1">
        <v>43466</v>
      </c>
      <c r="C146" s="3">
        <v>10754868.249999998</v>
      </c>
      <c r="E146" s="14" t="s">
        <v>12</v>
      </c>
      <c r="F146" s="15">
        <v>43983</v>
      </c>
      <c r="G146" s="17">
        <v>23737.912000000004</v>
      </c>
      <c r="H146" s="17">
        <v>12072.192000000003</v>
      </c>
      <c r="I146" s="17">
        <v>2110.4</v>
      </c>
      <c r="J146" s="17">
        <v>163.56</v>
      </c>
      <c r="K146" s="17">
        <v>27504.359999999997</v>
      </c>
      <c r="L146" s="17">
        <v>3295.7280000000005</v>
      </c>
    </row>
    <row r="147" spans="1:12" x14ac:dyDescent="0.25">
      <c r="A147" t="s">
        <v>56</v>
      </c>
      <c r="B147" s="1">
        <v>43466</v>
      </c>
      <c r="C147" s="3">
        <v>1446032.3099999998</v>
      </c>
      <c r="E147" s="14" t="s">
        <v>13</v>
      </c>
      <c r="F147" s="15">
        <v>43983</v>
      </c>
      <c r="G147" s="17">
        <v>234616.93599999999</v>
      </c>
      <c r="H147" s="17">
        <v>87725.216000000015</v>
      </c>
      <c r="I147" s="17">
        <v>25764.096000000005</v>
      </c>
      <c r="J147" s="17">
        <v>11858.968000000001</v>
      </c>
      <c r="K147" s="17">
        <v>321824.52</v>
      </c>
      <c r="L147" s="17">
        <v>31234.744000000002</v>
      </c>
    </row>
    <row r="148" spans="1:12" x14ac:dyDescent="0.25">
      <c r="A148" t="s">
        <v>57</v>
      </c>
      <c r="B148" s="1">
        <v>43466</v>
      </c>
      <c r="C148" s="3">
        <v>1110920.1000000001</v>
      </c>
      <c r="E148" s="14" t="s">
        <v>14</v>
      </c>
      <c r="F148" s="15">
        <v>43983</v>
      </c>
      <c r="G148" s="17">
        <v>42391.167999999998</v>
      </c>
      <c r="H148" s="17">
        <v>15826.816000000001</v>
      </c>
      <c r="I148" s="17">
        <v>5240.4480000000012</v>
      </c>
      <c r="J148" s="17">
        <v>1705.88</v>
      </c>
      <c r="K148" s="17">
        <v>135014.28</v>
      </c>
      <c r="L148" s="17">
        <v>5473.264000000001</v>
      </c>
    </row>
    <row r="149" spans="1:12" x14ac:dyDescent="0.25">
      <c r="A149" t="s">
        <v>58</v>
      </c>
      <c r="B149" s="1">
        <v>43466</v>
      </c>
      <c r="C149" s="3">
        <v>210957</v>
      </c>
      <c r="E149" s="14" t="s">
        <v>15</v>
      </c>
      <c r="F149" s="15">
        <v>43983</v>
      </c>
      <c r="G149" s="17">
        <v>59305.888000000006</v>
      </c>
      <c r="H149" s="17">
        <v>33394.536</v>
      </c>
      <c r="I149" s="17">
        <v>5546.4480000000003</v>
      </c>
      <c r="J149" s="17">
        <v>3602.7120000000004</v>
      </c>
      <c r="K149" s="17">
        <v>224888.04</v>
      </c>
      <c r="L149" s="17">
        <v>9584.5839999999989</v>
      </c>
    </row>
    <row r="150" spans="1:12" x14ac:dyDescent="0.25">
      <c r="A150" t="s">
        <v>59</v>
      </c>
      <c r="B150" s="1">
        <v>43466</v>
      </c>
      <c r="C150" s="3">
        <v>5547400.5899999989</v>
      </c>
      <c r="E150" s="14" t="s">
        <v>16</v>
      </c>
      <c r="F150" s="15">
        <v>43983</v>
      </c>
      <c r="G150" s="17">
        <v>41889.936000000002</v>
      </c>
      <c r="H150" s="17">
        <v>16226.992000000002</v>
      </c>
      <c r="I150" s="17">
        <v>4418.88</v>
      </c>
      <c r="J150" s="17">
        <v>1148.7920000000001</v>
      </c>
      <c r="K150" s="17">
        <v>45605.520000000004</v>
      </c>
      <c r="L150" s="17">
        <v>4442.4880000000003</v>
      </c>
    </row>
    <row r="151" spans="1:12" x14ac:dyDescent="0.25">
      <c r="A151" t="s">
        <v>60</v>
      </c>
      <c r="B151" s="1">
        <v>43466</v>
      </c>
      <c r="C151" s="3">
        <v>557213.22000000009</v>
      </c>
      <c r="E151" s="14" t="s">
        <v>17</v>
      </c>
      <c r="F151" s="15">
        <v>43983</v>
      </c>
      <c r="G151" s="17">
        <v>34712.400000000001</v>
      </c>
      <c r="H151" s="17">
        <v>11919.736000000001</v>
      </c>
      <c r="I151" s="17">
        <v>3535.12</v>
      </c>
      <c r="J151" s="17">
        <v>82.00800000000001</v>
      </c>
      <c r="K151" s="17">
        <v>39963.600000000006</v>
      </c>
      <c r="L151" s="17">
        <v>3374.2639999999997</v>
      </c>
    </row>
    <row r="152" spans="1:12" x14ac:dyDescent="0.25">
      <c r="A152" t="s">
        <v>55</v>
      </c>
      <c r="B152" s="1">
        <v>43497</v>
      </c>
      <c r="C152" s="3">
        <v>11393795.619999999</v>
      </c>
      <c r="E152" s="14" t="s">
        <v>18</v>
      </c>
      <c r="F152" s="15">
        <v>43983</v>
      </c>
      <c r="G152" s="17">
        <v>52520.056000000011</v>
      </c>
      <c r="H152" s="17">
        <v>16920</v>
      </c>
      <c r="I152" s="17">
        <v>5683.5840000000007</v>
      </c>
      <c r="J152" s="17">
        <v>993.84</v>
      </c>
      <c r="K152" s="17">
        <v>69270.240000000005</v>
      </c>
      <c r="L152" s="17">
        <v>6120.7520000000013</v>
      </c>
    </row>
    <row r="153" spans="1:12" x14ac:dyDescent="0.25">
      <c r="A153" t="s">
        <v>56</v>
      </c>
      <c r="B153" s="1">
        <v>43497</v>
      </c>
      <c r="C153" s="3">
        <v>1323348.6500000004</v>
      </c>
      <c r="E153" s="14" t="s">
        <v>19</v>
      </c>
      <c r="F153" s="15">
        <v>43983</v>
      </c>
      <c r="G153" s="17">
        <v>14661.528000000004</v>
      </c>
      <c r="H153" s="17">
        <v>2119.9919999999997</v>
      </c>
      <c r="I153" s="17">
        <v>1978.7439999999999</v>
      </c>
      <c r="J153" s="17">
        <v>867.35200000000009</v>
      </c>
      <c r="K153" s="17">
        <v>23194.560000000001</v>
      </c>
      <c r="L153" s="17">
        <v>714.50400000000013</v>
      </c>
    </row>
    <row r="154" spans="1:12" x14ac:dyDescent="0.25">
      <c r="A154" t="s">
        <v>57</v>
      </c>
      <c r="B154" s="1">
        <v>43497</v>
      </c>
      <c r="C154" s="3">
        <v>1642924.7299999997</v>
      </c>
      <c r="E154" s="14" t="s">
        <v>20</v>
      </c>
      <c r="F154" s="15">
        <v>43983</v>
      </c>
      <c r="G154" s="17">
        <v>214869.16000000003</v>
      </c>
      <c r="H154" s="17">
        <v>66993.304000000004</v>
      </c>
      <c r="I154" s="17">
        <v>48530.880000000005</v>
      </c>
      <c r="J154" s="17">
        <v>16490.952000000001</v>
      </c>
      <c r="K154" s="17">
        <v>497194.2</v>
      </c>
      <c r="L154" s="17">
        <v>22491.063999999998</v>
      </c>
    </row>
    <row r="155" spans="1:12" x14ac:dyDescent="0.25">
      <c r="A155" t="s">
        <v>58</v>
      </c>
      <c r="B155" s="1">
        <v>43497</v>
      </c>
      <c r="C155" s="3">
        <v>221486.11999999997</v>
      </c>
      <c r="E155" s="14" t="s">
        <v>21</v>
      </c>
      <c r="F155" s="15">
        <v>43983</v>
      </c>
      <c r="G155" s="17">
        <v>233695.52800000005</v>
      </c>
      <c r="H155" s="17">
        <v>63753.872000000003</v>
      </c>
      <c r="I155" s="17">
        <v>34346.624000000003</v>
      </c>
      <c r="J155" s="17">
        <v>6892.7520000000004</v>
      </c>
      <c r="K155" s="17">
        <v>241267.88800000004</v>
      </c>
      <c r="L155" s="17">
        <v>23336.712</v>
      </c>
    </row>
    <row r="156" spans="1:12" x14ac:dyDescent="0.25">
      <c r="A156" t="s">
        <v>59</v>
      </c>
      <c r="B156" s="1">
        <v>43497</v>
      </c>
      <c r="C156" s="3">
        <v>6839475.1400000006</v>
      </c>
      <c r="E156" s="14" t="s">
        <v>22</v>
      </c>
      <c r="F156" s="15">
        <v>43983</v>
      </c>
      <c r="G156" s="17">
        <v>30129.712</v>
      </c>
      <c r="H156" s="17">
        <v>16622.416000000001</v>
      </c>
      <c r="I156" s="17">
        <v>2247.5360000000001</v>
      </c>
      <c r="J156" s="17">
        <v>817.56000000000006</v>
      </c>
      <c r="K156" s="17">
        <v>38161.32</v>
      </c>
      <c r="L156" s="17">
        <v>4878.3440000000001</v>
      </c>
    </row>
    <row r="157" spans="1:12" x14ac:dyDescent="0.25">
      <c r="A157" t="s">
        <v>60</v>
      </c>
      <c r="B157" s="1">
        <v>43497</v>
      </c>
      <c r="C157" s="3">
        <v>523946.46999999991</v>
      </c>
      <c r="E157" s="14" t="s">
        <v>23</v>
      </c>
      <c r="F157" s="15">
        <v>43983</v>
      </c>
      <c r="G157" s="17">
        <v>20772.952000000005</v>
      </c>
      <c r="H157" s="17">
        <v>5617.7759999999998</v>
      </c>
      <c r="I157" s="17">
        <v>2765.6160000000004</v>
      </c>
      <c r="J157" s="17">
        <v>952.39200000000005</v>
      </c>
      <c r="K157" s="17">
        <v>68094.84</v>
      </c>
      <c r="L157" s="17">
        <v>2604.3120000000004</v>
      </c>
    </row>
    <row r="158" spans="1:12" x14ac:dyDescent="0.25">
      <c r="A158" t="s">
        <v>55</v>
      </c>
      <c r="B158" s="1">
        <v>43525</v>
      </c>
      <c r="C158" s="3">
        <v>4490339.8100000005</v>
      </c>
      <c r="E158" s="14" t="s">
        <v>24</v>
      </c>
      <c r="F158" s="15">
        <v>43983</v>
      </c>
      <c r="G158" s="17">
        <v>1123.7759999999998</v>
      </c>
      <c r="H158" s="17">
        <v>400.88000000000005</v>
      </c>
      <c r="I158" s="17">
        <v>91.424000000000035</v>
      </c>
      <c r="J158" s="17">
        <v>265.35200000000003</v>
      </c>
      <c r="K158" s="17">
        <v>5720.28</v>
      </c>
      <c r="L158" s="17">
        <v>128.82400000000001</v>
      </c>
    </row>
    <row r="159" spans="1:12" x14ac:dyDescent="0.25">
      <c r="A159" t="s">
        <v>56</v>
      </c>
      <c r="B159" s="1">
        <v>43525</v>
      </c>
      <c r="C159" s="3">
        <v>965682.96999999986</v>
      </c>
      <c r="E159" s="14" t="s">
        <v>25</v>
      </c>
      <c r="F159" s="15">
        <v>43983</v>
      </c>
      <c r="G159" s="17">
        <v>256787.51200000002</v>
      </c>
      <c r="H159" s="17">
        <v>58944.072</v>
      </c>
      <c r="I159" s="17">
        <v>37227.167999999998</v>
      </c>
      <c r="J159" s="17">
        <v>12704.704</v>
      </c>
      <c r="K159" s="17">
        <v>530262.12</v>
      </c>
      <c r="L159" s="17">
        <v>19093.656000000003</v>
      </c>
    </row>
    <row r="160" spans="1:12" x14ac:dyDescent="0.25">
      <c r="A160" t="s">
        <v>57</v>
      </c>
      <c r="B160" s="1">
        <v>43525</v>
      </c>
      <c r="C160" s="3">
        <v>578247.42999999993</v>
      </c>
      <c r="E160" s="14" t="s">
        <v>26</v>
      </c>
      <c r="F160" s="15">
        <v>43983</v>
      </c>
      <c r="G160" s="17">
        <v>183298.66400000002</v>
      </c>
      <c r="H160" s="17">
        <v>26316.216</v>
      </c>
      <c r="I160" s="17">
        <v>28890.368000000002</v>
      </c>
      <c r="J160" s="17">
        <v>4661.6400000000003</v>
      </c>
      <c r="K160" s="17">
        <v>356302.92</v>
      </c>
      <c r="L160" s="17">
        <v>11421.176000000001</v>
      </c>
    </row>
    <row r="161" spans="1:12" x14ac:dyDescent="0.25">
      <c r="A161" t="s">
        <v>58</v>
      </c>
      <c r="B161" s="1">
        <v>43525</v>
      </c>
      <c r="C161" s="3">
        <v>157938.5</v>
      </c>
      <c r="E161" s="14" t="s">
        <v>27</v>
      </c>
      <c r="F161" s="15">
        <v>43983</v>
      </c>
      <c r="G161" s="17">
        <v>24239.119999999999</v>
      </c>
      <c r="H161" s="17">
        <v>10043.416000000001</v>
      </c>
      <c r="I161" s="17">
        <v>1158.056</v>
      </c>
      <c r="J161" s="17">
        <v>1288.1280000000002</v>
      </c>
      <c r="K161" s="17">
        <v>37377.72</v>
      </c>
      <c r="L161" s="17">
        <v>2630.4960000000001</v>
      </c>
    </row>
    <row r="162" spans="1:12" x14ac:dyDescent="0.25">
      <c r="A162" t="s">
        <v>59</v>
      </c>
      <c r="B162" s="1">
        <v>43525</v>
      </c>
      <c r="C162" s="3">
        <v>6739715.0899999999</v>
      </c>
      <c r="E162" s="14" t="s">
        <v>28</v>
      </c>
      <c r="F162" s="15">
        <v>43983</v>
      </c>
      <c r="G162" s="17">
        <v>917268.54399999999</v>
      </c>
      <c r="H162" s="17">
        <v>270693.24800000008</v>
      </c>
      <c r="I162" s="17">
        <v>103465.944</v>
      </c>
      <c r="J162" s="17">
        <v>41828.04800000001</v>
      </c>
      <c r="K162" s="17">
        <v>1725095.4000000001</v>
      </c>
      <c r="L162" s="17">
        <v>100752.05800000002</v>
      </c>
    </row>
    <row r="163" spans="1:12" x14ac:dyDescent="0.25">
      <c r="A163" t="s">
        <v>60</v>
      </c>
      <c r="B163" s="1">
        <v>43525</v>
      </c>
      <c r="C163" s="3">
        <v>382449.91999999998</v>
      </c>
      <c r="E163" s="14" t="s">
        <v>29</v>
      </c>
      <c r="F163" s="15">
        <v>43983</v>
      </c>
      <c r="G163" s="17">
        <v>13765.832000000002</v>
      </c>
      <c r="H163" s="17">
        <v>6381.8559999999998</v>
      </c>
      <c r="I163" s="17">
        <v>2049.4480000000003</v>
      </c>
      <c r="J163" s="17">
        <v>1653.1279999999999</v>
      </c>
      <c r="K163" s="17">
        <v>30011.88</v>
      </c>
      <c r="L163" s="17">
        <v>2057.424</v>
      </c>
    </row>
    <row r="164" spans="1:12" x14ac:dyDescent="0.25">
      <c r="A164" t="s">
        <v>55</v>
      </c>
      <c r="B164" s="1">
        <v>43556</v>
      </c>
      <c r="C164" s="3">
        <v>5048331.5600000005</v>
      </c>
      <c r="E164" s="14" t="s">
        <v>3</v>
      </c>
      <c r="F164" s="15">
        <v>44013</v>
      </c>
      <c r="G164" s="17">
        <v>14005.264000000003</v>
      </c>
      <c r="H164" s="17">
        <v>1261.7439999999974</v>
      </c>
      <c r="I164" s="17">
        <v>1752.328</v>
      </c>
      <c r="J164" s="17">
        <v>0</v>
      </c>
      <c r="K164" s="17">
        <v>18101.16</v>
      </c>
      <c r="L164" s="17">
        <v>802.74400000000014</v>
      </c>
    </row>
    <row r="165" spans="1:12" x14ac:dyDescent="0.25">
      <c r="A165" t="s">
        <v>56</v>
      </c>
      <c r="B165" s="1">
        <v>43556</v>
      </c>
      <c r="C165" s="3">
        <v>1016454.6100000001</v>
      </c>
      <c r="E165" s="14" t="s">
        <v>4</v>
      </c>
      <c r="F165" s="15">
        <v>44013</v>
      </c>
      <c r="G165" s="17">
        <v>46785.784000000007</v>
      </c>
      <c r="H165" s="17">
        <v>14140.256000000001</v>
      </c>
      <c r="I165" s="17">
        <v>2392.3040000000001</v>
      </c>
      <c r="J165" s="17">
        <v>254.14399999999989</v>
      </c>
      <c r="K165" s="17">
        <v>44273.4</v>
      </c>
      <c r="L165" s="17">
        <v>3520.0479999999998</v>
      </c>
    </row>
    <row r="166" spans="1:12" x14ac:dyDescent="0.25">
      <c r="A166" t="s">
        <v>57</v>
      </c>
      <c r="B166" s="1">
        <v>43556</v>
      </c>
      <c r="C166" s="3">
        <v>659842.43000000005</v>
      </c>
      <c r="E166" s="14" t="s">
        <v>5</v>
      </c>
      <c r="F166" s="15">
        <v>44013</v>
      </c>
      <c r="G166" s="17">
        <v>40861.856</v>
      </c>
      <c r="H166" s="17">
        <v>16617.168000000001</v>
      </c>
      <c r="I166" s="17">
        <v>3146.56</v>
      </c>
      <c r="J166" s="17">
        <v>1741.2720000000002</v>
      </c>
      <c r="K166" s="17">
        <v>50698.92</v>
      </c>
      <c r="L166" s="17">
        <v>4440.1359999999995</v>
      </c>
    </row>
    <row r="167" spans="1:12" x14ac:dyDescent="0.25">
      <c r="A167" t="s">
        <v>58</v>
      </c>
      <c r="B167" s="1">
        <v>43556</v>
      </c>
      <c r="C167" s="3">
        <v>181540.96</v>
      </c>
      <c r="E167" s="14" t="s">
        <v>6</v>
      </c>
      <c r="F167" s="15">
        <v>44013</v>
      </c>
      <c r="G167" s="17">
        <v>23954.448000000004</v>
      </c>
      <c r="H167" s="17">
        <v>6781.24</v>
      </c>
      <c r="I167" s="17">
        <v>4015.1120000000005</v>
      </c>
      <c r="J167" s="17">
        <v>1225.992</v>
      </c>
      <c r="K167" s="17">
        <v>27269.279999999999</v>
      </c>
      <c r="L167" s="17">
        <v>2274.9040000000005</v>
      </c>
    </row>
    <row r="168" spans="1:12" x14ac:dyDescent="0.25">
      <c r="A168" t="s">
        <v>59</v>
      </c>
      <c r="B168" s="1">
        <v>43556</v>
      </c>
      <c r="C168" s="3">
        <v>7852405.9500000002</v>
      </c>
      <c r="E168" s="14" t="s">
        <v>7</v>
      </c>
      <c r="F168" s="15">
        <v>44013</v>
      </c>
      <c r="G168" s="17">
        <v>144233.67199999999</v>
      </c>
      <c r="H168" s="17">
        <v>26473.567999999996</v>
      </c>
      <c r="I168" s="17">
        <v>17660.376</v>
      </c>
      <c r="J168" s="17">
        <v>1998.8319999999978</v>
      </c>
      <c r="K168" s="17">
        <v>120987.84000000001</v>
      </c>
      <c r="L168" s="17">
        <v>8323.9360000000015</v>
      </c>
    </row>
    <row r="169" spans="1:12" x14ac:dyDescent="0.25">
      <c r="A169" t="s">
        <v>60</v>
      </c>
      <c r="B169" s="1">
        <v>43556</v>
      </c>
      <c r="C169" s="3">
        <v>409763.50300000008</v>
      </c>
      <c r="E169" s="14" t="s">
        <v>8</v>
      </c>
      <c r="F169" s="15">
        <v>44013</v>
      </c>
      <c r="G169" s="17">
        <v>100681.424</v>
      </c>
      <c r="H169" s="17">
        <v>13491.567999999994</v>
      </c>
      <c r="I169" s="17">
        <v>7805.4240000000009</v>
      </c>
      <c r="J169" s="17">
        <v>0</v>
      </c>
      <c r="K169" s="17">
        <v>86901.24</v>
      </c>
      <c r="L169" s="17">
        <v>4117.3520000000008</v>
      </c>
    </row>
    <row r="170" spans="1:12" x14ac:dyDescent="0.25">
      <c r="A170" t="s">
        <v>55</v>
      </c>
      <c r="B170" s="1">
        <v>43586</v>
      </c>
      <c r="C170" s="3">
        <v>6374222.580000001</v>
      </c>
      <c r="E170" s="14" t="s">
        <v>9</v>
      </c>
      <c r="F170" s="15">
        <v>44013</v>
      </c>
      <c r="G170" s="17">
        <v>109989.77600000001</v>
      </c>
      <c r="H170" s="17">
        <v>27928.295999999998</v>
      </c>
      <c r="I170" s="17">
        <v>8830.1759999999995</v>
      </c>
      <c r="J170" s="17">
        <v>353.79199999999986</v>
      </c>
      <c r="K170" s="17">
        <v>118010.16</v>
      </c>
      <c r="L170" s="17">
        <v>8017.9600000000009</v>
      </c>
    </row>
    <row r="171" spans="1:12" x14ac:dyDescent="0.25">
      <c r="A171" t="s">
        <v>56</v>
      </c>
      <c r="B171" s="1">
        <v>43586</v>
      </c>
      <c r="C171" s="3">
        <v>1033915.5800000002</v>
      </c>
      <c r="E171" s="14" t="s">
        <v>10</v>
      </c>
      <c r="F171" s="15">
        <v>44013</v>
      </c>
      <c r="G171" s="17">
        <v>97065.48000000001</v>
      </c>
      <c r="H171" s="17">
        <v>7222.9359999999988</v>
      </c>
      <c r="I171" s="17">
        <v>6823.92</v>
      </c>
      <c r="J171" s="17">
        <v>2920.7759999999998</v>
      </c>
      <c r="K171" s="17">
        <v>97871.640000000014</v>
      </c>
      <c r="L171" s="17">
        <v>4101.3440000000001</v>
      </c>
    </row>
    <row r="172" spans="1:12" x14ac:dyDescent="0.25">
      <c r="A172" t="s">
        <v>57</v>
      </c>
      <c r="B172" s="1">
        <v>43586</v>
      </c>
      <c r="C172" s="3">
        <v>798473.39999999991</v>
      </c>
      <c r="E172" s="14" t="s">
        <v>11</v>
      </c>
      <c r="F172" s="15">
        <v>44013</v>
      </c>
      <c r="G172" s="17">
        <v>104491.17600000001</v>
      </c>
      <c r="H172" s="17">
        <v>25897.552000000003</v>
      </c>
      <c r="I172" s="17">
        <v>11978.008000000002</v>
      </c>
      <c r="J172" s="17">
        <v>4266.9680000000008</v>
      </c>
      <c r="K172" s="17">
        <v>253572.96</v>
      </c>
      <c r="L172" s="17">
        <v>9201.9040000000005</v>
      </c>
    </row>
    <row r="173" spans="1:12" x14ac:dyDescent="0.25">
      <c r="A173" t="s">
        <v>58</v>
      </c>
      <c r="B173" s="1">
        <v>43586</v>
      </c>
      <c r="C173" s="3">
        <v>168196.24</v>
      </c>
      <c r="E173" s="14" t="s">
        <v>12</v>
      </c>
      <c r="F173" s="15">
        <v>44013</v>
      </c>
      <c r="G173" s="17">
        <v>45941.408000000003</v>
      </c>
      <c r="H173" s="17">
        <v>12548.400000000007</v>
      </c>
      <c r="I173" s="17">
        <v>3039.8960000000002</v>
      </c>
      <c r="J173" s="17">
        <v>1868.3120000000004</v>
      </c>
      <c r="K173" s="17">
        <v>40668.840000000004</v>
      </c>
      <c r="L173" s="17">
        <v>3239.0079999999998</v>
      </c>
    </row>
    <row r="174" spans="1:12" x14ac:dyDescent="0.25">
      <c r="A174" t="s">
        <v>59</v>
      </c>
      <c r="B174" s="1">
        <v>43586</v>
      </c>
      <c r="C174" s="3">
        <v>8514834.0300000012</v>
      </c>
      <c r="E174" s="14" t="s">
        <v>13</v>
      </c>
      <c r="F174" s="15">
        <v>44013</v>
      </c>
      <c r="G174" s="17">
        <v>399205.88800000004</v>
      </c>
      <c r="H174" s="17">
        <v>97839.735999999946</v>
      </c>
      <c r="I174" s="17">
        <v>40958.632000000005</v>
      </c>
      <c r="J174" s="17">
        <v>10326.151999999996</v>
      </c>
      <c r="K174" s="17">
        <v>377851.92</v>
      </c>
      <c r="L174" s="17">
        <v>31285.584000000003</v>
      </c>
    </row>
    <row r="175" spans="1:12" x14ac:dyDescent="0.25">
      <c r="A175" t="s">
        <v>60</v>
      </c>
      <c r="B175" s="1">
        <v>43586</v>
      </c>
      <c r="C175" s="3">
        <v>408648.12000000005</v>
      </c>
      <c r="E175" s="14" t="s">
        <v>14</v>
      </c>
      <c r="F175" s="15">
        <v>44013</v>
      </c>
      <c r="G175" s="17">
        <v>70911.368000000002</v>
      </c>
      <c r="H175" s="17">
        <v>15290.399999999989</v>
      </c>
      <c r="I175" s="17">
        <v>12108.832000000002</v>
      </c>
      <c r="J175" s="17">
        <v>3067.3919999999985</v>
      </c>
      <c r="K175" s="17">
        <v>156405.84</v>
      </c>
      <c r="L175" s="17">
        <v>5826.5599999999995</v>
      </c>
    </row>
    <row r="176" spans="1:12" x14ac:dyDescent="0.25">
      <c r="A176" t="s">
        <v>55</v>
      </c>
      <c r="B176" s="1">
        <v>43617</v>
      </c>
      <c r="C176" s="3">
        <v>5370305.7800000003</v>
      </c>
      <c r="E176" s="14" t="s">
        <v>15</v>
      </c>
      <c r="F176" s="15">
        <v>44013</v>
      </c>
      <c r="G176" s="17">
        <v>75994.296000000002</v>
      </c>
      <c r="H176" s="17">
        <v>32080.760000000009</v>
      </c>
      <c r="I176" s="17">
        <v>5109.4160000000011</v>
      </c>
      <c r="J176" s="17">
        <v>1996.6240000000007</v>
      </c>
      <c r="K176" s="17">
        <v>224423.03999999998</v>
      </c>
      <c r="L176" s="17">
        <v>8088.5279999999993</v>
      </c>
    </row>
    <row r="177" spans="1:12" x14ac:dyDescent="0.25">
      <c r="A177" t="s">
        <v>56</v>
      </c>
      <c r="B177" s="1">
        <v>43617</v>
      </c>
      <c r="C177" s="3">
        <v>826054.57</v>
      </c>
      <c r="E177" s="14" t="s">
        <v>16</v>
      </c>
      <c r="F177" s="15">
        <v>44013</v>
      </c>
      <c r="G177" s="17">
        <v>63045.144</v>
      </c>
      <c r="H177" s="17">
        <v>18482.392000000003</v>
      </c>
      <c r="I177" s="17">
        <v>6186.4560000000001</v>
      </c>
      <c r="J177" s="17">
        <v>1601.4639999999999</v>
      </c>
      <c r="K177" s="17">
        <v>59240.160000000003</v>
      </c>
      <c r="L177" s="17">
        <v>6035.9680000000008</v>
      </c>
    </row>
    <row r="178" spans="1:12" x14ac:dyDescent="0.25">
      <c r="A178" t="s">
        <v>57</v>
      </c>
      <c r="B178" s="1">
        <v>43617</v>
      </c>
      <c r="C178" s="3">
        <v>780444.39999999991</v>
      </c>
      <c r="E178" s="14" t="s">
        <v>17</v>
      </c>
      <c r="F178" s="15">
        <v>44013</v>
      </c>
      <c r="G178" s="17">
        <v>64099.216000000008</v>
      </c>
      <c r="H178" s="17">
        <v>18175.511999999988</v>
      </c>
      <c r="I178" s="17">
        <v>4223.3919999999998</v>
      </c>
      <c r="J178" s="17">
        <v>836.2080000000002</v>
      </c>
      <c r="K178" s="17">
        <v>65430.600000000006</v>
      </c>
      <c r="L178" s="17">
        <v>4363.0079999999998</v>
      </c>
    </row>
    <row r="179" spans="1:12" x14ac:dyDescent="0.25">
      <c r="A179" t="s">
        <v>58</v>
      </c>
      <c r="B179" s="1">
        <v>43617</v>
      </c>
      <c r="C179" s="3">
        <v>143868.56999999998</v>
      </c>
      <c r="E179" s="14" t="s">
        <v>18</v>
      </c>
      <c r="F179" s="15">
        <v>44013</v>
      </c>
      <c r="G179" s="17">
        <v>107163.20800000001</v>
      </c>
      <c r="H179" s="17">
        <v>26410.552000000003</v>
      </c>
      <c r="I179" s="17">
        <v>7561.6320000000014</v>
      </c>
      <c r="J179" s="17">
        <v>1809.12</v>
      </c>
      <c r="K179" s="17">
        <v>108215.16000000002</v>
      </c>
      <c r="L179" s="17">
        <v>9565.9519999999993</v>
      </c>
    </row>
    <row r="180" spans="1:12" x14ac:dyDescent="0.25">
      <c r="A180" t="s">
        <v>59</v>
      </c>
      <c r="B180" s="1">
        <v>43617</v>
      </c>
      <c r="C180" s="3">
        <v>6927838.8399999999</v>
      </c>
      <c r="E180" s="14" t="s">
        <v>19</v>
      </c>
      <c r="F180" s="15">
        <v>44013</v>
      </c>
      <c r="G180" s="17">
        <v>30025.335999999999</v>
      </c>
      <c r="H180" s="17">
        <v>2514.9840000000027</v>
      </c>
      <c r="I180" s="17">
        <v>5601.0879999999997</v>
      </c>
      <c r="J180" s="17">
        <v>1663.8879999999999</v>
      </c>
      <c r="K180" s="17">
        <v>34086.6</v>
      </c>
      <c r="L180" s="17">
        <v>1205.72</v>
      </c>
    </row>
    <row r="181" spans="1:12" x14ac:dyDescent="0.25">
      <c r="A181" t="s">
        <v>60</v>
      </c>
      <c r="B181" s="1">
        <v>43617</v>
      </c>
      <c r="C181" s="3">
        <v>366410.25</v>
      </c>
      <c r="E181" s="14" t="s">
        <v>20</v>
      </c>
      <c r="F181" s="15">
        <v>44013</v>
      </c>
      <c r="G181" s="17">
        <v>333465.31200000003</v>
      </c>
      <c r="H181" s="17">
        <v>58988.439999999995</v>
      </c>
      <c r="I181" s="17">
        <v>56680.959999999999</v>
      </c>
      <c r="J181" s="17">
        <v>15796.040000000003</v>
      </c>
      <c r="K181" s="17">
        <v>565524.12000000011</v>
      </c>
      <c r="L181" s="17">
        <v>21499.024000000001</v>
      </c>
    </row>
    <row r="182" spans="1:12" x14ac:dyDescent="0.25">
      <c r="A182" t="s">
        <v>55</v>
      </c>
      <c r="B182" s="1">
        <v>43647</v>
      </c>
      <c r="C182" s="3">
        <v>2101529.2399999998</v>
      </c>
      <c r="E182" s="14" t="s">
        <v>21</v>
      </c>
      <c r="F182" s="15">
        <v>44013</v>
      </c>
      <c r="G182" s="17">
        <v>370268.76</v>
      </c>
      <c r="H182" s="17">
        <v>72585.807999999961</v>
      </c>
      <c r="I182" s="17">
        <v>41122.344000000005</v>
      </c>
      <c r="J182" s="17">
        <v>7149.4080000000022</v>
      </c>
      <c r="K182" s="17">
        <v>331462.80000000005</v>
      </c>
      <c r="L182" s="17">
        <v>25916.255999999998</v>
      </c>
    </row>
    <row r="183" spans="1:12" x14ac:dyDescent="0.25">
      <c r="A183" t="s">
        <v>56</v>
      </c>
      <c r="B183" s="1">
        <v>43647</v>
      </c>
      <c r="C183" s="3">
        <v>1538255.6399999997</v>
      </c>
      <c r="E183" s="14" t="s">
        <v>22</v>
      </c>
      <c r="F183" s="15">
        <v>44013</v>
      </c>
      <c r="G183" s="17">
        <v>54233.8</v>
      </c>
      <c r="H183" s="17">
        <v>20801.49600000001</v>
      </c>
      <c r="I183" s="17">
        <v>2294.5360000000001</v>
      </c>
      <c r="J183" s="17">
        <v>644.06399999999996</v>
      </c>
      <c r="K183" s="17">
        <v>59396.88</v>
      </c>
      <c r="L183" s="17">
        <v>4590.5360000000001</v>
      </c>
    </row>
    <row r="184" spans="1:12" x14ac:dyDescent="0.25">
      <c r="A184" t="s">
        <v>57</v>
      </c>
      <c r="B184" s="1">
        <v>43647</v>
      </c>
      <c r="C184" s="3">
        <v>392258.43999999994</v>
      </c>
      <c r="E184" s="14" t="s">
        <v>23</v>
      </c>
      <c r="F184" s="15">
        <v>44013</v>
      </c>
      <c r="G184" s="17">
        <v>39303.864000000001</v>
      </c>
      <c r="H184" s="17">
        <v>4543.4799999999987</v>
      </c>
      <c r="I184" s="17">
        <v>2133.2720000000004</v>
      </c>
      <c r="J184" s="17">
        <v>716.53600000000006</v>
      </c>
      <c r="K184" s="17">
        <v>88546.8</v>
      </c>
      <c r="L184" s="17">
        <v>1724.72</v>
      </c>
    </row>
    <row r="185" spans="1:12" x14ac:dyDescent="0.25">
      <c r="A185" t="s">
        <v>58</v>
      </c>
      <c r="B185" s="1">
        <v>43647</v>
      </c>
      <c r="C185" s="3">
        <v>265382.21000000002</v>
      </c>
      <c r="E185" s="14" t="s">
        <v>24</v>
      </c>
      <c r="F185" s="15">
        <v>44013</v>
      </c>
      <c r="G185" s="17">
        <v>4822.6959999999999</v>
      </c>
      <c r="H185" s="17">
        <v>144.87200000000013</v>
      </c>
      <c r="I185" s="17">
        <v>548.55200000000002</v>
      </c>
      <c r="J185" s="17">
        <v>0</v>
      </c>
      <c r="K185" s="17">
        <v>6738.9600000000009</v>
      </c>
      <c r="L185" s="17">
        <v>13.384</v>
      </c>
    </row>
    <row r="186" spans="1:12" x14ac:dyDescent="0.25">
      <c r="A186" t="s">
        <v>59</v>
      </c>
      <c r="B186" s="1">
        <v>43647</v>
      </c>
      <c r="C186" s="3">
        <v>8355144.4799999995</v>
      </c>
      <c r="E186" s="14" t="s">
        <v>25</v>
      </c>
      <c r="F186" s="15">
        <v>44013</v>
      </c>
      <c r="G186" s="17">
        <v>353290.50400000002</v>
      </c>
      <c r="H186" s="17">
        <v>62622.031999999985</v>
      </c>
      <c r="I186" s="17">
        <v>43995.936000000002</v>
      </c>
      <c r="J186" s="17">
        <v>13106.088000000002</v>
      </c>
      <c r="K186" s="17">
        <v>554083.56000000006</v>
      </c>
      <c r="L186" s="17">
        <v>24523.504000000001</v>
      </c>
    </row>
    <row r="187" spans="1:12" x14ac:dyDescent="0.25">
      <c r="A187" t="s">
        <v>60</v>
      </c>
      <c r="B187" s="1">
        <v>43647</v>
      </c>
      <c r="C187" s="3">
        <v>746450.83000000031</v>
      </c>
      <c r="E187" s="14" t="s">
        <v>26</v>
      </c>
      <c r="F187" s="15">
        <v>44013</v>
      </c>
      <c r="G187" s="17">
        <v>241949.53599999999</v>
      </c>
      <c r="H187" s="17">
        <v>36762.688000000038</v>
      </c>
      <c r="I187" s="17">
        <v>27032.152000000002</v>
      </c>
      <c r="J187" s="17">
        <v>3170.8079999999959</v>
      </c>
      <c r="K187" s="17">
        <v>387964.36</v>
      </c>
      <c r="L187" s="17">
        <v>11450.832</v>
      </c>
    </row>
    <row r="188" spans="1:12" x14ac:dyDescent="0.25">
      <c r="A188" t="s">
        <v>55</v>
      </c>
      <c r="B188" s="1">
        <v>43678</v>
      </c>
      <c r="C188" s="3">
        <v>1582727.4300000002</v>
      </c>
      <c r="E188" s="14" t="s">
        <v>27</v>
      </c>
      <c r="F188" s="15">
        <v>44013</v>
      </c>
      <c r="G188" s="17">
        <v>47235</v>
      </c>
      <c r="H188" s="17">
        <v>13197.463999999991</v>
      </c>
      <c r="I188" s="17">
        <v>2377.08</v>
      </c>
      <c r="J188" s="17">
        <v>343.48799999999977</v>
      </c>
      <c r="K188" s="17">
        <v>45213.720000000008</v>
      </c>
      <c r="L188" s="17">
        <v>4028.5920000000001</v>
      </c>
    </row>
    <row r="189" spans="1:12" x14ac:dyDescent="0.25">
      <c r="A189" t="s">
        <v>56</v>
      </c>
      <c r="B189" s="1">
        <v>43678</v>
      </c>
      <c r="C189" s="3">
        <v>1514736.4099999997</v>
      </c>
      <c r="E189" s="14" t="s">
        <v>28</v>
      </c>
      <c r="F189" s="15">
        <v>44013</v>
      </c>
      <c r="G189" s="17">
        <v>1305496.1359999999</v>
      </c>
      <c r="H189" s="17">
        <v>345558.27199999988</v>
      </c>
      <c r="I189" s="17">
        <v>104462.296</v>
      </c>
      <c r="J189" s="17">
        <v>55157.648000000001</v>
      </c>
      <c r="K189" s="17">
        <v>2152392.48</v>
      </c>
      <c r="L189" s="17">
        <v>151789.86000000004</v>
      </c>
    </row>
    <row r="190" spans="1:12" x14ac:dyDescent="0.25">
      <c r="A190" t="s">
        <v>57</v>
      </c>
      <c r="B190" s="1">
        <v>43678</v>
      </c>
      <c r="C190" s="3">
        <v>280682.5</v>
      </c>
      <c r="E190" s="14" t="s">
        <v>29</v>
      </c>
      <c r="F190" s="15">
        <v>44013</v>
      </c>
      <c r="G190" s="17">
        <v>23388.392000000003</v>
      </c>
      <c r="H190" s="17">
        <v>4700.855999999997</v>
      </c>
      <c r="I190" s="17">
        <v>2369.4479999999999</v>
      </c>
      <c r="J190" s="17">
        <v>750.98400000000004</v>
      </c>
      <c r="K190" s="17">
        <v>37847.879999999997</v>
      </c>
      <c r="L190" s="17">
        <v>1305.0400000000002</v>
      </c>
    </row>
    <row r="191" spans="1:12" x14ac:dyDescent="0.25">
      <c r="A191" t="s">
        <v>58</v>
      </c>
      <c r="B191" s="1">
        <v>43678</v>
      </c>
      <c r="C191" s="3">
        <v>286135.21999999997</v>
      </c>
      <c r="E191" s="14" t="s">
        <v>3</v>
      </c>
      <c r="F191" s="15">
        <v>44044</v>
      </c>
      <c r="G191" s="17">
        <v>19565.816000000003</v>
      </c>
      <c r="H191" s="17">
        <v>4474.0639999999985</v>
      </c>
      <c r="I191" s="17">
        <v>3047.5439999999999</v>
      </c>
      <c r="J191" s="17">
        <v>0</v>
      </c>
      <c r="K191" s="17">
        <v>23664.720000000001</v>
      </c>
      <c r="L191" s="17">
        <v>2073.5600000000004</v>
      </c>
    </row>
    <row r="192" spans="1:12" x14ac:dyDescent="0.25">
      <c r="A192" t="s">
        <v>59</v>
      </c>
      <c r="B192" s="1">
        <v>43678</v>
      </c>
      <c r="C192" s="3">
        <v>8282989.5499999998</v>
      </c>
      <c r="E192" s="14" t="s">
        <v>4</v>
      </c>
      <c r="F192" s="15">
        <v>44044</v>
      </c>
      <c r="G192" s="17">
        <v>51631.240000000005</v>
      </c>
      <c r="H192" s="17">
        <v>14468.976000000002</v>
      </c>
      <c r="I192" s="17">
        <v>2173.92</v>
      </c>
      <c r="J192" s="17">
        <v>64.247999999999962</v>
      </c>
      <c r="K192" s="17">
        <v>51325.80000000001</v>
      </c>
      <c r="L192" s="17">
        <v>4538.9839999999995</v>
      </c>
    </row>
    <row r="193" spans="1:12" x14ac:dyDescent="0.25">
      <c r="A193" t="s">
        <v>60</v>
      </c>
      <c r="B193" s="1">
        <v>43678</v>
      </c>
      <c r="C193" s="3">
        <v>729912.62</v>
      </c>
      <c r="E193" s="14" t="s">
        <v>5</v>
      </c>
      <c r="F193" s="15">
        <v>44044</v>
      </c>
      <c r="G193" s="17">
        <v>53688.128000000004</v>
      </c>
      <c r="H193" s="17">
        <v>15477.903999999993</v>
      </c>
      <c r="I193" s="17">
        <v>5288.9760000000006</v>
      </c>
      <c r="J193" s="17">
        <v>412.20799999999946</v>
      </c>
      <c r="K193" s="17">
        <v>56262.48</v>
      </c>
      <c r="L193" s="17">
        <v>6692.942</v>
      </c>
    </row>
    <row r="194" spans="1:12" x14ac:dyDescent="0.25">
      <c r="A194" t="s">
        <v>55</v>
      </c>
      <c r="B194" s="1">
        <v>43709</v>
      </c>
      <c r="C194" s="3">
        <v>1428542.5199999998</v>
      </c>
      <c r="E194" s="14" t="s">
        <v>6</v>
      </c>
      <c r="F194" s="15">
        <v>44044</v>
      </c>
      <c r="G194" s="17">
        <v>24375.440000000002</v>
      </c>
      <c r="H194" s="17">
        <v>7456.7600000000011</v>
      </c>
      <c r="I194" s="17">
        <v>5607.5040000000008</v>
      </c>
      <c r="J194" s="17">
        <v>659.17599999999948</v>
      </c>
      <c r="K194" s="17">
        <v>32989.56</v>
      </c>
      <c r="L194" s="17">
        <v>2586.8320000000003</v>
      </c>
    </row>
    <row r="195" spans="1:12" x14ac:dyDescent="0.25">
      <c r="A195" t="s">
        <v>56</v>
      </c>
      <c r="B195" s="1">
        <v>43709</v>
      </c>
      <c r="C195" s="3">
        <v>1230552.08</v>
      </c>
      <c r="E195" s="14" t="s">
        <v>7</v>
      </c>
      <c r="F195" s="15">
        <v>44044</v>
      </c>
      <c r="G195" s="17">
        <v>164233.23200000002</v>
      </c>
      <c r="H195" s="17">
        <v>20238.911999999989</v>
      </c>
      <c r="I195" s="17">
        <v>18569.007999999998</v>
      </c>
      <c r="J195" s="17">
        <v>4831.0880000000006</v>
      </c>
      <c r="K195" s="17">
        <v>129607.44000000002</v>
      </c>
      <c r="L195" s="17">
        <v>9021.351999999999</v>
      </c>
    </row>
    <row r="196" spans="1:12" x14ac:dyDescent="0.25">
      <c r="A196" t="s">
        <v>57</v>
      </c>
      <c r="B196" s="1">
        <v>43709</v>
      </c>
      <c r="C196" s="3">
        <v>254330.93000000005</v>
      </c>
      <c r="E196" s="14" t="s">
        <v>8</v>
      </c>
      <c r="F196" s="15">
        <v>44044</v>
      </c>
      <c r="G196" s="17">
        <v>91472.576000000001</v>
      </c>
      <c r="H196" s="17">
        <v>14412.303999999982</v>
      </c>
      <c r="I196" s="17">
        <v>9679.7119999999995</v>
      </c>
      <c r="J196" s="17">
        <v>36.688000000000464</v>
      </c>
      <c r="K196" s="17">
        <v>93013.32</v>
      </c>
      <c r="L196" s="17">
        <v>5824.4480000000012</v>
      </c>
    </row>
    <row r="197" spans="1:12" x14ac:dyDescent="0.25">
      <c r="A197" t="s">
        <v>58</v>
      </c>
      <c r="B197" s="1">
        <v>43709</v>
      </c>
      <c r="C197" s="3">
        <v>213153.17999999996</v>
      </c>
      <c r="E197" s="14" t="s">
        <v>9</v>
      </c>
      <c r="F197" s="15">
        <v>44044</v>
      </c>
      <c r="G197" s="17">
        <v>144259.75200000001</v>
      </c>
      <c r="H197" s="17">
        <v>39178.92</v>
      </c>
      <c r="I197" s="17">
        <v>17371.68</v>
      </c>
      <c r="J197" s="17">
        <v>4806.0960000000023</v>
      </c>
      <c r="K197" s="17">
        <v>136816.56</v>
      </c>
      <c r="L197" s="17">
        <v>14748.992</v>
      </c>
    </row>
    <row r="198" spans="1:12" x14ac:dyDescent="0.25">
      <c r="A198" t="s">
        <v>59</v>
      </c>
      <c r="B198" s="1">
        <v>43709</v>
      </c>
      <c r="C198" s="3">
        <v>7933319.4499999993</v>
      </c>
      <c r="E198" s="14" t="s">
        <v>10</v>
      </c>
      <c r="F198" s="15">
        <v>44044</v>
      </c>
      <c r="G198" s="17">
        <v>128604.024</v>
      </c>
      <c r="H198" s="17">
        <v>8568.4320000000062</v>
      </c>
      <c r="I198" s="17">
        <v>12088.744000000001</v>
      </c>
      <c r="J198" s="17">
        <v>2770.2320000000009</v>
      </c>
      <c r="K198" s="17">
        <v>111663.00000000004</v>
      </c>
      <c r="L198" s="17">
        <v>5950.3600000000006</v>
      </c>
    </row>
    <row r="199" spans="1:12" x14ac:dyDescent="0.25">
      <c r="A199" t="s">
        <v>60</v>
      </c>
      <c r="B199" s="1">
        <v>43709</v>
      </c>
      <c r="C199" s="3">
        <v>643974.32999999996</v>
      </c>
      <c r="E199" s="14" t="s">
        <v>11</v>
      </c>
      <c r="F199" s="15">
        <v>44044</v>
      </c>
      <c r="G199" s="17">
        <v>125827.288</v>
      </c>
      <c r="H199" s="17">
        <v>27109.232000000007</v>
      </c>
      <c r="I199" s="17">
        <v>18768.952000000001</v>
      </c>
      <c r="J199" s="17">
        <v>1777.1200000000013</v>
      </c>
      <c r="K199" s="17">
        <v>209769.72000000003</v>
      </c>
      <c r="L199" s="17">
        <v>11399.240000000002</v>
      </c>
    </row>
    <row r="200" spans="1:12" x14ac:dyDescent="0.25">
      <c r="A200" t="s">
        <v>55</v>
      </c>
      <c r="B200" s="1">
        <v>43739</v>
      </c>
      <c r="C200" s="3">
        <v>1435808.91</v>
      </c>
      <c r="E200" s="14" t="s">
        <v>12</v>
      </c>
      <c r="F200" s="15">
        <v>44044</v>
      </c>
      <c r="G200" s="17">
        <v>39359.312000000005</v>
      </c>
      <c r="H200" s="17">
        <v>11230.735999999999</v>
      </c>
      <c r="I200" s="17">
        <v>4578.9360000000006</v>
      </c>
      <c r="J200" s="17">
        <v>420.9839999999997</v>
      </c>
      <c r="K200" s="17">
        <v>40120.32</v>
      </c>
      <c r="L200" s="17">
        <v>3454.0720000000006</v>
      </c>
    </row>
    <row r="201" spans="1:12" x14ac:dyDescent="0.25">
      <c r="A201" t="s">
        <v>56</v>
      </c>
      <c r="B201" s="1">
        <v>43739</v>
      </c>
      <c r="C201" s="3">
        <v>1355409.0100000002</v>
      </c>
      <c r="E201" s="14" t="s">
        <v>13</v>
      </c>
      <c r="F201" s="15">
        <v>44044</v>
      </c>
      <c r="G201" s="17">
        <v>403442.89600000001</v>
      </c>
      <c r="H201" s="17">
        <v>87586.343999999954</v>
      </c>
      <c r="I201" s="17">
        <v>42586.976000000002</v>
      </c>
      <c r="J201" s="17">
        <v>11881.240000000003</v>
      </c>
      <c r="K201" s="17">
        <v>393993.52</v>
      </c>
      <c r="L201" s="17">
        <v>33590.743999999999</v>
      </c>
    </row>
    <row r="202" spans="1:12" x14ac:dyDescent="0.25">
      <c r="A202" t="s">
        <v>57</v>
      </c>
      <c r="B202" s="1">
        <v>43739</v>
      </c>
      <c r="C202" s="3">
        <v>267443.55000000005</v>
      </c>
      <c r="E202" s="14" t="s">
        <v>14</v>
      </c>
      <c r="F202" s="15">
        <v>44044</v>
      </c>
      <c r="G202" s="17">
        <v>62978.559999999998</v>
      </c>
      <c r="H202" s="17">
        <v>18751.935999999998</v>
      </c>
      <c r="I202" s="17">
        <v>10908.256000000001</v>
      </c>
      <c r="J202" s="17">
        <v>1312.440000000001</v>
      </c>
      <c r="K202" s="17">
        <v>153742.31999999998</v>
      </c>
      <c r="L202" s="17">
        <v>7366.3040000000001</v>
      </c>
    </row>
    <row r="203" spans="1:12" x14ac:dyDescent="0.25">
      <c r="A203" t="s">
        <v>58</v>
      </c>
      <c r="B203" s="1">
        <v>43739</v>
      </c>
      <c r="C203" s="3">
        <v>239891.08000000002</v>
      </c>
      <c r="E203" s="14" t="s">
        <v>15</v>
      </c>
      <c r="F203" s="15">
        <v>44044</v>
      </c>
      <c r="G203" s="17">
        <v>122473.848</v>
      </c>
      <c r="H203" s="17">
        <v>39660.576000000001</v>
      </c>
      <c r="I203" s="17">
        <v>17846.264000000003</v>
      </c>
      <c r="J203" s="17">
        <v>4789.2719999999999</v>
      </c>
      <c r="K203" s="17">
        <v>237822.60000000003</v>
      </c>
      <c r="L203" s="17">
        <v>12710.464</v>
      </c>
    </row>
    <row r="204" spans="1:12" x14ac:dyDescent="0.25">
      <c r="A204" t="s">
        <v>59</v>
      </c>
      <c r="B204" s="1">
        <v>43739</v>
      </c>
      <c r="C204" s="3">
        <v>8592862.5300000012</v>
      </c>
      <c r="E204" s="14" t="s">
        <v>16</v>
      </c>
      <c r="F204" s="15">
        <v>44044</v>
      </c>
      <c r="G204" s="17">
        <v>62900.824000000001</v>
      </c>
      <c r="H204" s="17">
        <v>27617.576000000001</v>
      </c>
      <c r="I204" s="17">
        <v>9034.8080000000009</v>
      </c>
      <c r="J204" s="17">
        <v>2402.7039999999993</v>
      </c>
      <c r="K204" s="17">
        <v>72169.560000000027</v>
      </c>
      <c r="L204" s="17">
        <v>9428.4880000000012</v>
      </c>
    </row>
    <row r="205" spans="1:12" x14ac:dyDescent="0.25">
      <c r="A205" t="s">
        <v>60</v>
      </c>
      <c r="B205" s="1">
        <v>43739</v>
      </c>
      <c r="C205" s="3">
        <v>802537.91999999993</v>
      </c>
      <c r="E205" s="14" t="s">
        <v>17</v>
      </c>
      <c r="F205" s="15">
        <v>44044</v>
      </c>
      <c r="G205" s="17">
        <v>82877.056000000011</v>
      </c>
      <c r="H205" s="17">
        <v>21334.480000000007</v>
      </c>
      <c r="I205" s="17">
        <v>6205.5440000000008</v>
      </c>
      <c r="J205" s="17">
        <v>1061.8319999999992</v>
      </c>
      <c r="K205" s="17">
        <v>76557.720000000016</v>
      </c>
      <c r="L205" s="17">
        <v>6141.3519999999999</v>
      </c>
    </row>
    <row r="206" spans="1:12" x14ac:dyDescent="0.25">
      <c r="A206" t="s">
        <v>55</v>
      </c>
      <c r="B206" s="1">
        <v>43770</v>
      </c>
      <c r="C206" s="3">
        <v>1291181.7</v>
      </c>
      <c r="E206" s="14" t="s">
        <v>18</v>
      </c>
      <c r="F206" s="15">
        <v>44044</v>
      </c>
      <c r="G206" s="17">
        <v>119480.992</v>
      </c>
      <c r="H206" s="17">
        <v>24570.704000000005</v>
      </c>
      <c r="I206" s="17">
        <v>14390.648000000001</v>
      </c>
      <c r="J206" s="17">
        <v>1597.0639999999985</v>
      </c>
      <c r="K206" s="17">
        <v>113543.63999999998</v>
      </c>
      <c r="L206" s="17">
        <v>9369.1440000000021</v>
      </c>
    </row>
    <row r="207" spans="1:12" x14ac:dyDescent="0.25">
      <c r="A207" t="s">
        <v>56</v>
      </c>
      <c r="B207" s="1">
        <v>43770</v>
      </c>
      <c r="C207" s="3">
        <v>1040319.3800000001</v>
      </c>
      <c r="E207" s="14" t="s">
        <v>19</v>
      </c>
      <c r="F207" s="15">
        <v>44044</v>
      </c>
      <c r="G207" s="17">
        <v>39957.271999999997</v>
      </c>
      <c r="H207" s="17">
        <v>8196.6640000000025</v>
      </c>
      <c r="I207" s="17">
        <v>5675.3680000000004</v>
      </c>
      <c r="J207" s="17">
        <v>241.51999999999973</v>
      </c>
      <c r="K207" s="17">
        <v>39493.440000000002</v>
      </c>
      <c r="L207" s="17">
        <v>3891.1280000000006</v>
      </c>
    </row>
    <row r="208" spans="1:12" x14ac:dyDescent="0.25">
      <c r="A208" t="s">
        <v>57</v>
      </c>
      <c r="B208" s="1">
        <v>43770</v>
      </c>
      <c r="C208" s="3">
        <v>234102.81000000003</v>
      </c>
      <c r="E208" s="14" t="s">
        <v>20</v>
      </c>
      <c r="F208" s="15">
        <v>44044</v>
      </c>
      <c r="G208" s="17">
        <v>320284.08</v>
      </c>
      <c r="H208" s="17">
        <v>64240.86400000006</v>
      </c>
      <c r="I208" s="17">
        <v>60975.088000000003</v>
      </c>
      <c r="J208" s="17">
        <v>10409.471999999998</v>
      </c>
      <c r="K208" s="17">
        <v>566699.52000000002</v>
      </c>
      <c r="L208" s="17">
        <v>26613.848000000002</v>
      </c>
    </row>
    <row r="209" spans="1:12" x14ac:dyDescent="0.25">
      <c r="A209" t="s">
        <v>58</v>
      </c>
      <c r="B209" s="1">
        <v>43770</v>
      </c>
      <c r="C209" s="3">
        <v>180358.93</v>
      </c>
      <c r="E209" s="14" t="s">
        <v>21</v>
      </c>
      <c r="F209" s="15">
        <v>44044</v>
      </c>
      <c r="G209" s="17">
        <v>389682.48800000001</v>
      </c>
      <c r="H209" s="17">
        <v>69544.880000000077</v>
      </c>
      <c r="I209" s="17">
        <v>57174.728000000003</v>
      </c>
      <c r="J209" s="17">
        <v>5840.7599999999984</v>
      </c>
      <c r="K209" s="17">
        <v>379022.21600000007</v>
      </c>
      <c r="L209" s="17">
        <v>29400.367999999995</v>
      </c>
    </row>
    <row r="210" spans="1:12" x14ac:dyDescent="0.25">
      <c r="A210" t="s">
        <v>59</v>
      </c>
      <c r="B210" s="1">
        <v>43770</v>
      </c>
      <c r="C210" s="3">
        <v>7367504</v>
      </c>
      <c r="E210" s="14" t="s">
        <v>22</v>
      </c>
      <c r="F210" s="15">
        <v>44044</v>
      </c>
      <c r="G210" s="17">
        <v>62992.256000000008</v>
      </c>
      <c r="H210" s="17">
        <v>16950.119999999984</v>
      </c>
      <c r="I210" s="17">
        <v>7312.7839999999997</v>
      </c>
      <c r="J210" s="17">
        <v>1156.8400000000008</v>
      </c>
      <c r="K210" s="17">
        <v>66762.720000000001</v>
      </c>
      <c r="L210" s="17">
        <v>4712.5919999999996</v>
      </c>
    </row>
    <row r="211" spans="1:12" x14ac:dyDescent="0.25">
      <c r="A211" t="s">
        <v>60</v>
      </c>
      <c r="B211" s="1">
        <v>43770</v>
      </c>
      <c r="C211" s="3">
        <v>709000.3899999999</v>
      </c>
      <c r="E211" s="14" t="s">
        <v>23</v>
      </c>
      <c r="F211" s="15">
        <v>44044</v>
      </c>
      <c r="G211" s="17">
        <v>25069.656000000003</v>
      </c>
      <c r="H211" s="17">
        <v>4806.7280000000028</v>
      </c>
      <c r="I211" s="17">
        <v>3429.76</v>
      </c>
      <c r="J211" s="17">
        <v>671.76000000000067</v>
      </c>
      <c r="K211" s="17">
        <v>76636.08</v>
      </c>
      <c r="L211" s="17">
        <v>1914.92</v>
      </c>
    </row>
    <row r="212" spans="1:12" x14ac:dyDescent="0.25">
      <c r="A212" t="s">
        <v>55</v>
      </c>
      <c r="B212" s="1">
        <v>43800</v>
      </c>
      <c r="C212" s="3">
        <v>1549965.3900000004</v>
      </c>
      <c r="E212" s="14" t="s">
        <v>24</v>
      </c>
      <c r="F212" s="15">
        <v>44044</v>
      </c>
      <c r="G212" s="17">
        <v>2845.6320000000001</v>
      </c>
      <c r="H212" s="17">
        <v>568.4</v>
      </c>
      <c r="I212" s="17">
        <v>182.85599999999999</v>
      </c>
      <c r="J212" s="17">
        <v>73.703999999999994</v>
      </c>
      <c r="K212" s="17">
        <v>9795</v>
      </c>
      <c r="L212" s="17">
        <v>277.20800000000003</v>
      </c>
    </row>
    <row r="213" spans="1:12" x14ac:dyDescent="0.25">
      <c r="A213" t="s">
        <v>56</v>
      </c>
      <c r="B213" s="1">
        <v>43800</v>
      </c>
      <c r="C213" s="3">
        <v>1424629.07</v>
      </c>
      <c r="E213" s="14" t="s">
        <v>25</v>
      </c>
      <c r="F213" s="15">
        <v>44044</v>
      </c>
      <c r="G213" s="17">
        <v>412251.95200000005</v>
      </c>
      <c r="H213" s="17">
        <v>70627.512000000061</v>
      </c>
      <c r="I213" s="17">
        <v>66542.248000000007</v>
      </c>
      <c r="J213" s="17">
        <v>12905.704000000005</v>
      </c>
      <c r="K213" s="17">
        <v>638242.20000000019</v>
      </c>
      <c r="L213" s="17">
        <v>31934.424000000006</v>
      </c>
    </row>
    <row r="214" spans="1:12" x14ac:dyDescent="0.25">
      <c r="A214" t="s">
        <v>57</v>
      </c>
      <c r="B214" s="1">
        <v>43800</v>
      </c>
      <c r="C214" s="3">
        <v>246506.51999999996</v>
      </c>
      <c r="E214" s="14" t="s">
        <v>26</v>
      </c>
      <c r="F214" s="15">
        <v>44044</v>
      </c>
      <c r="G214" s="17">
        <v>297526.68</v>
      </c>
      <c r="H214" s="17">
        <v>36805.032000000028</v>
      </c>
      <c r="I214" s="17">
        <v>43838.928000000007</v>
      </c>
      <c r="J214" s="17">
        <v>3901.3119999999999</v>
      </c>
      <c r="K214" s="17">
        <v>427375.44</v>
      </c>
      <c r="L214" s="17">
        <v>14278.744000000001</v>
      </c>
    </row>
    <row r="215" spans="1:12" x14ac:dyDescent="0.25">
      <c r="A215" t="s">
        <v>58</v>
      </c>
      <c r="B215" s="1">
        <v>43800</v>
      </c>
      <c r="C215" s="3">
        <v>238775.25999999998</v>
      </c>
      <c r="E215" s="14" t="s">
        <v>27</v>
      </c>
      <c r="F215" s="15">
        <v>44044</v>
      </c>
      <c r="G215" s="17">
        <v>41985.216</v>
      </c>
      <c r="H215" s="17">
        <v>14934.256000000001</v>
      </c>
      <c r="I215" s="17">
        <v>2927.1680000000001</v>
      </c>
      <c r="J215" s="17">
        <v>158.07199999999978</v>
      </c>
      <c r="K215" s="17">
        <v>46075.68</v>
      </c>
      <c r="L215" s="17">
        <v>5847.2480000000005</v>
      </c>
    </row>
    <row r="216" spans="1:12" x14ac:dyDescent="0.25">
      <c r="A216" t="s">
        <v>59</v>
      </c>
      <c r="B216" s="1">
        <v>43800</v>
      </c>
      <c r="C216" s="3">
        <v>6830139.830000001</v>
      </c>
      <c r="E216" s="14" t="s">
        <v>28</v>
      </c>
      <c r="F216" s="15">
        <v>44044</v>
      </c>
      <c r="G216" s="17">
        <v>1273103.0160000001</v>
      </c>
      <c r="H216" s="17">
        <v>322951.96799999999</v>
      </c>
      <c r="I216" s="17">
        <v>141136.82399999999</v>
      </c>
      <c r="J216" s="17">
        <v>50839.495999999999</v>
      </c>
      <c r="K216" s="17">
        <v>2264133.2800000003</v>
      </c>
      <c r="L216" s="17">
        <v>155946.88199999998</v>
      </c>
    </row>
    <row r="217" spans="1:12" x14ac:dyDescent="0.25">
      <c r="A217" t="s">
        <v>60</v>
      </c>
      <c r="B217" s="1">
        <v>43800</v>
      </c>
      <c r="C217" s="3">
        <v>948212.93</v>
      </c>
      <c r="E217" s="14" t="s">
        <v>29</v>
      </c>
      <c r="F217" s="15">
        <v>44044</v>
      </c>
      <c r="G217" s="17">
        <v>31956.304</v>
      </c>
      <c r="H217" s="17">
        <v>5635.2960000000021</v>
      </c>
      <c r="I217" s="17">
        <v>3923.7040000000002</v>
      </c>
      <c r="J217" s="17">
        <v>628.1520000000005</v>
      </c>
      <c r="K217" s="17">
        <v>38553.119999999995</v>
      </c>
      <c r="L217" s="17">
        <v>2915.6319999999996</v>
      </c>
    </row>
    <row r="218" spans="1:12" x14ac:dyDescent="0.25">
      <c r="A218" t="s">
        <v>55</v>
      </c>
      <c r="B218" s="1">
        <v>43831</v>
      </c>
      <c r="C218" s="3">
        <v>11752892.600000001</v>
      </c>
      <c r="E218" s="14" t="s">
        <v>3</v>
      </c>
      <c r="F218" s="15">
        <v>44075</v>
      </c>
      <c r="G218" s="17">
        <v>7479.9120000000003</v>
      </c>
      <c r="H218" s="17">
        <v>3106.2000000000016</v>
      </c>
      <c r="I218" s="17">
        <v>1310.4480000000001</v>
      </c>
      <c r="J218" s="17">
        <v>527.64800000000002</v>
      </c>
      <c r="K218" s="17">
        <v>29620.080000000002</v>
      </c>
      <c r="L218" s="17">
        <v>1228.0640000000003</v>
      </c>
    </row>
    <row r="219" spans="1:12" x14ac:dyDescent="0.25">
      <c r="A219" t="s">
        <v>56</v>
      </c>
      <c r="B219" s="1">
        <v>43831</v>
      </c>
      <c r="C219" s="3">
        <v>2232851.5200000005</v>
      </c>
      <c r="E219" s="14" t="s">
        <v>4</v>
      </c>
      <c r="F219" s="15">
        <v>44075</v>
      </c>
      <c r="G219" s="17">
        <v>18370.256000000001</v>
      </c>
      <c r="H219" s="17">
        <v>13769.927999999998</v>
      </c>
      <c r="I219" s="17">
        <v>2377.1040000000003</v>
      </c>
      <c r="J219" s="17">
        <v>335.32799999999992</v>
      </c>
      <c r="K219" s="17">
        <v>47172.72</v>
      </c>
      <c r="L219" s="17">
        <v>5395.5839999999998</v>
      </c>
    </row>
    <row r="220" spans="1:12" x14ac:dyDescent="0.25">
      <c r="A220" t="s">
        <v>57</v>
      </c>
      <c r="B220" s="1">
        <v>43831</v>
      </c>
      <c r="C220" s="3">
        <v>1353434.8600000003</v>
      </c>
      <c r="E220" s="14" t="s">
        <v>5</v>
      </c>
      <c r="F220" s="15">
        <v>44075</v>
      </c>
      <c r="G220" s="17">
        <v>20534.320000000003</v>
      </c>
      <c r="H220" s="17">
        <v>13935.639999999998</v>
      </c>
      <c r="I220" s="17">
        <v>1660.9360000000001</v>
      </c>
      <c r="J220" s="17">
        <v>762.95999999999992</v>
      </c>
      <c r="K220" s="17">
        <v>48504.84</v>
      </c>
      <c r="L220" s="17">
        <v>6175.4480000000012</v>
      </c>
    </row>
    <row r="221" spans="1:12" x14ac:dyDescent="0.25">
      <c r="A221" t="s">
        <v>58</v>
      </c>
      <c r="B221" s="1">
        <v>43831</v>
      </c>
      <c r="C221" s="3">
        <v>320293.44000000006</v>
      </c>
      <c r="E221" s="14" t="s">
        <v>6</v>
      </c>
      <c r="F221" s="15">
        <v>44075</v>
      </c>
      <c r="G221" s="17">
        <v>7634.4480000000003</v>
      </c>
      <c r="H221" s="17">
        <v>4516.3840000000009</v>
      </c>
      <c r="I221" s="17">
        <v>1447.6000000000001</v>
      </c>
      <c r="J221" s="17">
        <v>511.61599999999999</v>
      </c>
      <c r="K221" s="17">
        <v>29228.280000000002</v>
      </c>
      <c r="L221" s="17">
        <v>2087.44</v>
      </c>
    </row>
    <row r="222" spans="1:12" x14ac:dyDescent="0.25">
      <c r="A222" t="s">
        <v>59</v>
      </c>
      <c r="B222" s="1">
        <v>43831</v>
      </c>
      <c r="C222" s="3">
        <v>6095755.0299999993</v>
      </c>
      <c r="E222" s="14" t="s">
        <v>7</v>
      </c>
      <c r="F222" s="15">
        <v>44075</v>
      </c>
      <c r="G222" s="17">
        <v>70406.216</v>
      </c>
      <c r="H222" s="17">
        <v>25005.064000000002</v>
      </c>
      <c r="I222" s="17">
        <v>6823.5119999999997</v>
      </c>
      <c r="J222" s="17">
        <v>1290.3919999999998</v>
      </c>
      <c r="K222" s="17">
        <v>141596.52000000002</v>
      </c>
      <c r="L222" s="17">
        <v>10135.736000000003</v>
      </c>
    </row>
    <row r="223" spans="1:12" x14ac:dyDescent="0.25">
      <c r="A223" t="s">
        <v>60</v>
      </c>
      <c r="B223" s="1">
        <v>43831</v>
      </c>
      <c r="C223" s="3">
        <v>821160.5700000003</v>
      </c>
      <c r="E223" s="14" t="s">
        <v>8</v>
      </c>
      <c r="F223" s="15">
        <v>44075</v>
      </c>
      <c r="G223" s="17">
        <v>44046.592000000004</v>
      </c>
      <c r="H223" s="17">
        <v>17535.616000000009</v>
      </c>
      <c r="I223" s="17">
        <v>4681.808</v>
      </c>
      <c r="J223" s="17">
        <v>788.47200000000021</v>
      </c>
      <c r="K223" s="17">
        <v>94110.36</v>
      </c>
      <c r="L223" s="17">
        <v>7795.1440000000002</v>
      </c>
    </row>
    <row r="224" spans="1:12" x14ac:dyDescent="0.25">
      <c r="A224" t="s">
        <v>55</v>
      </c>
      <c r="B224" s="1">
        <v>43862</v>
      </c>
      <c r="C224" s="3">
        <v>10989944.310000002</v>
      </c>
      <c r="E224" s="14" t="s">
        <v>9</v>
      </c>
      <c r="F224" s="15">
        <v>44075</v>
      </c>
      <c r="G224" s="17">
        <v>48831.288</v>
      </c>
      <c r="H224" s="17">
        <v>26288.543999999994</v>
      </c>
      <c r="I224" s="17">
        <v>3055.16</v>
      </c>
      <c r="J224" s="17">
        <v>1762.768</v>
      </c>
      <c r="K224" s="17">
        <v>120987.84</v>
      </c>
      <c r="L224" s="17">
        <v>10395.271999999999</v>
      </c>
    </row>
    <row r="225" spans="1:12" x14ac:dyDescent="0.25">
      <c r="A225" t="s">
        <v>56</v>
      </c>
      <c r="B225" s="1">
        <v>43862</v>
      </c>
      <c r="C225" s="3">
        <v>1726374.87</v>
      </c>
      <c r="E225" s="14" t="s">
        <v>10</v>
      </c>
      <c r="F225" s="15">
        <v>44075</v>
      </c>
      <c r="G225" s="17">
        <v>29862.335999999999</v>
      </c>
      <c r="H225" s="17">
        <v>7131.3600000000042</v>
      </c>
      <c r="I225" s="17">
        <v>4302.3680000000004</v>
      </c>
      <c r="J225" s="17">
        <v>1745.6240000000007</v>
      </c>
      <c r="K225" s="17">
        <v>99673.919999999998</v>
      </c>
      <c r="L225" s="17">
        <v>4863.2719999999999</v>
      </c>
    </row>
    <row r="226" spans="1:12" x14ac:dyDescent="0.25">
      <c r="A226" t="s">
        <v>57</v>
      </c>
      <c r="B226" s="1">
        <v>43862</v>
      </c>
      <c r="C226" s="3">
        <v>1666209.4700000002</v>
      </c>
      <c r="E226" s="14" t="s">
        <v>11</v>
      </c>
      <c r="F226" s="15">
        <v>44075</v>
      </c>
      <c r="G226" s="17">
        <v>52867.983999999997</v>
      </c>
      <c r="H226" s="17">
        <v>28553.768000000007</v>
      </c>
      <c r="I226" s="17">
        <v>7455.0640000000003</v>
      </c>
      <c r="J226" s="17">
        <v>943.23999999999944</v>
      </c>
      <c r="K226" s="17">
        <v>204519.6</v>
      </c>
      <c r="L226" s="17">
        <v>12930.912</v>
      </c>
    </row>
    <row r="227" spans="1:12" x14ac:dyDescent="0.25">
      <c r="A227" t="s">
        <v>58</v>
      </c>
      <c r="B227" s="1">
        <v>43862</v>
      </c>
      <c r="C227" s="3">
        <v>251289.02</v>
      </c>
      <c r="E227" s="14" t="s">
        <v>12</v>
      </c>
      <c r="F227" s="15">
        <v>44075</v>
      </c>
      <c r="G227" s="17">
        <v>20340.976000000002</v>
      </c>
      <c r="H227" s="17">
        <v>11860.592000000004</v>
      </c>
      <c r="I227" s="17">
        <v>2144.7040000000002</v>
      </c>
      <c r="J227" s="17">
        <v>579.27199999999982</v>
      </c>
      <c r="K227" s="17">
        <v>45213.72</v>
      </c>
      <c r="L227" s="17">
        <v>4772.4639999999999</v>
      </c>
    </row>
    <row r="228" spans="1:12" x14ac:dyDescent="0.25">
      <c r="A228" t="s">
        <v>59</v>
      </c>
      <c r="B228" s="1">
        <v>43862</v>
      </c>
      <c r="C228" s="3">
        <v>6486719.6099999994</v>
      </c>
      <c r="E228" s="14" t="s">
        <v>13</v>
      </c>
      <c r="F228" s="15">
        <v>44075</v>
      </c>
      <c r="G228" s="17">
        <v>163912.32000000001</v>
      </c>
      <c r="H228" s="17">
        <v>91409.895999999979</v>
      </c>
      <c r="I228" s="17">
        <v>12176.816000000001</v>
      </c>
      <c r="J228" s="17">
        <v>9360.2320000000018</v>
      </c>
      <c r="K228" s="17">
        <v>380124.36000000004</v>
      </c>
      <c r="L228" s="17">
        <v>35400.031999999999</v>
      </c>
    </row>
    <row r="229" spans="1:12" x14ac:dyDescent="0.25">
      <c r="A229" t="s">
        <v>60</v>
      </c>
      <c r="B229" s="1">
        <v>43862</v>
      </c>
      <c r="C229" s="3">
        <v>670526.56000000006</v>
      </c>
      <c r="E229" s="14" t="s">
        <v>14</v>
      </c>
      <c r="F229" s="15">
        <v>44075</v>
      </c>
      <c r="G229" s="17">
        <v>36028.488000000005</v>
      </c>
      <c r="H229" s="17">
        <v>23869.248000000011</v>
      </c>
      <c r="I229" s="17">
        <v>6697</v>
      </c>
      <c r="J229" s="17">
        <v>5847.9600000000009</v>
      </c>
      <c r="K229" s="17">
        <v>140186.04</v>
      </c>
      <c r="L229" s="17">
        <v>12058.96</v>
      </c>
    </row>
    <row r="230" spans="1:12" x14ac:dyDescent="0.25">
      <c r="A230" t="s">
        <v>55</v>
      </c>
      <c r="B230" s="1">
        <v>43891</v>
      </c>
      <c r="C230" s="3">
        <v>5937512.1400000006</v>
      </c>
      <c r="E230" s="14" t="s">
        <v>15</v>
      </c>
      <c r="F230" s="15">
        <v>44075</v>
      </c>
      <c r="G230" s="17">
        <v>32784.384000000005</v>
      </c>
      <c r="H230" s="17">
        <v>24372.200000000008</v>
      </c>
      <c r="I230" s="17">
        <v>3512.3360000000002</v>
      </c>
      <c r="J230" s="17">
        <v>3597.6880000000006</v>
      </c>
      <c r="K230" s="17">
        <v>213295.92</v>
      </c>
      <c r="L230" s="17">
        <v>9000.7839999999997</v>
      </c>
    </row>
    <row r="231" spans="1:12" x14ac:dyDescent="0.25">
      <c r="A231" t="s">
        <v>56</v>
      </c>
      <c r="B231" s="1">
        <v>43891</v>
      </c>
      <c r="C231" s="3">
        <v>1590749.9900000002</v>
      </c>
      <c r="E231" s="14" t="s">
        <v>16</v>
      </c>
      <c r="F231" s="15">
        <v>44075</v>
      </c>
      <c r="G231" s="17">
        <v>27420.064000000002</v>
      </c>
      <c r="H231" s="17">
        <v>20854.151999999998</v>
      </c>
      <c r="I231" s="17">
        <v>2363.7759999999998</v>
      </c>
      <c r="J231" s="17">
        <v>538.1600000000002</v>
      </c>
      <c r="K231" s="17">
        <v>60964.08</v>
      </c>
      <c r="L231" s="17">
        <v>7571.4080000000013</v>
      </c>
    </row>
    <row r="232" spans="1:12" x14ac:dyDescent="0.25">
      <c r="A232" t="s">
        <v>57</v>
      </c>
      <c r="B232" s="1">
        <v>43891</v>
      </c>
      <c r="C232" s="3">
        <v>836933.33000000007</v>
      </c>
      <c r="E232" s="14" t="s">
        <v>17</v>
      </c>
      <c r="F232" s="15">
        <v>44075</v>
      </c>
      <c r="G232" s="17">
        <v>31390.384000000005</v>
      </c>
      <c r="H232" s="17">
        <v>20925.072</v>
      </c>
      <c r="I232" s="17">
        <v>1295.2080000000001</v>
      </c>
      <c r="J232" s="17">
        <v>1191.0719999999999</v>
      </c>
      <c r="K232" s="17">
        <v>78830.16</v>
      </c>
      <c r="L232" s="17">
        <v>6748.2400000000007</v>
      </c>
    </row>
    <row r="233" spans="1:12" x14ac:dyDescent="0.25">
      <c r="A233" t="s">
        <v>58</v>
      </c>
      <c r="B233" s="1">
        <v>43891</v>
      </c>
      <c r="C233" s="3">
        <v>235766.97</v>
      </c>
      <c r="E233" s="14" t="s">
        <v>18</v>
      </c>
      <c r="F233" s="15">
        <v>44075</v>
      </c>
      <c r="G233" s="17">
        <v>58027.936000000002</v>
      </c>
      <c r="H233" s="17">
        <v>25122.648000000001</v>
      </c>
      <c r="I233" s="17">
        <v>5766.2640000000001</v>
      </c>
      <c r="J233" s="17">
        <v>2842.52</v>
      </c>
      <c r="K233" s="17">
        <v>112446.59999999999</v>
      </c>
      <c r="L233" s="17">
        <v>11558.928000000002</v>
      </c>
    </row>
    <row r="234" spans="1:12" x14ac:dyDescent="0.25">
      <c r="A234" t="s">
        <v>59</v>
      </c>
      <c r="B234" s="1">
        <v>43891</v>
      </c>
      <c r="C234" s="3">
        <v>6574574.5700000003</v>
      </c>
      <c r="E234" s="14" t="s">
        <v>19</v>
      </c>
      <c r="F234" s="15">
        <v>44075</v>
      </c>
      <c r="G234" s="17">
        <v>18491.184000000001</v>
      </c>
      <c r="H234" s="17">
        <v>7317.4720000000007</v>
      </c>
      <c r="I234" s="17">
        <v>1573.672</v>
      </c>
      <c r="J234" s="17">
        <v>683.74400000000014</v>
      </c>
      <c r="K234" s="17">
        <v>34086.600000000006</v>
      </c>
      <c r="L234" s="17">
        <v>2786.8480000000004</v>
      </c>
    </row>
    <row r="235" spans="1:12" x14ac:dyDescent="0.25">
      <c r="A235" t="s">
        <v>60</v>
      </c>
      <c r="B235" s="1">
        <v>43891</v>
      </c>
      <c r="C235" s="3">
        <v>635966.18999999994</v>
      </c>
      <c r="E235" s="14" t="s">
        <v>20</v>
      </c>
      <c r="F235" s="15">
        <v>44075</v>
      </c>
      <c r="G235" s="17">
        <v>116131.152</v>
      </c>
      <c r="H235" s="17">
        <v>63436</v>
      </c>
      <c r="I235" s="17">
        <v>22474.135999999999</v>
      </c>
      <c r="J235" s="17">
        <v>16162.368000000006</v>
      </c>
      <c r="K235" s="17">
        <v>563878.56000000006</v>
      </c>
      <c r="L235" s="17">
        <v>29275.743999999999</v>
      </c>
    </row>
    <row r="236" spans="1:12" x14ac:dyDescent="0.25">
      <c r="A236" t="s">
        <v>55</v>
      </c>
      <c r="B236" s="1">
        <v>43922</v>
      </c>
      <c r="C236" s="3">
        <v>2597418.5</v>
      </c>
      <c r="E236" s="14" t="s">
        <v>21</v>
      </c>
      <c r="F236" s="15">
        <v>44075</v>
      </c>
      <c r="G236" s="17">
        <v>179660.33600000001</v>
      </c>
      <c r="H236" s="17">
        <v>76282.559999999983</v>
      </c>
      <c r="I236" s="17">
        <v>14805.048000000003</v>
      </c>
      <c r="J236" s="17">
        <v>7063.5519999999997</v>
      </c>
      <c r="K236" s="17">
        <v>417110.28</v>
      </c>
      <c r="L236" s="17">
        <v>37873.432000000001</v>
      </c>
    </row>
    <row r="237" spans="1:12" x14ac:dyDescent="0.25">
      <c r="A237" t="s">
        <v>56</v>
      </c>
      <c r="B237" s="1">
        <v>43922</v>
      </c>
      <c r="C237" s="3">
        <v>927375.99999999988</v>
      </c>
      <c r="E237" s="14" t="s">
        <v>22</v>
      </c>
      <c r="F237" s="15">
        <v>44075</v>
      </c>
      <c r="G237" s="17">
        <v>28472.544000000002</v>
      </c>
      <c r="H237" s="17">
        <v>13425.896000000002</v>
      </c>
      <c r="I237" s="17">
        <v>1536.4880000000001</v>
      </c>
      <c r="J237" s="17">
        <v>366.52800000000008</v>
      </c>
      <c r="K237" s="17">
        <v>70210.559999999998</v>
      </c>
      <c r="L237" s="17">
        <v>4736.079999999999</v>
      </c>
    </row>
    <row r="238" spans="1:12" x14ac:dyDescent="0.25">
      <c r="A238" t="s">
        <v>57</v>
      </c>
      <c r="B238" s="1">
        <v>43922</v>
      </c>
      <c r="C238" s="3">
        <v>343340.64999999997</v>
      </c>
      <c r="E238" s="14" t="s">
        <v>23</v>
      </c>
      <c r="F238" s="15">
        <v>44075</v>
      </c>
      <c r="G238" s="17">
        <v>12119.784</v>
      </c>
      <c r="H238" s="17">
        <v>4775.4720000000007</v>
      </c>
      <c r="I238" s="17">
        <v>1517.432</v>
      </c>
      <c r="J238" s="17">
        <v>742.2</v>
      </c>
      <c r="K238" s="17">
        <v>73031.51999999999</v>
      </c>
      <c r="L238" s="17">
        <v>2059.6860000000001</v>
      </c>
    </row>
    <row r="239" spans="1:12" x14ac:dyDescent="0.25">
      <c r="A239" t="s">
        <v>58</v>
      </c>
      <c r="B239" s="1">
        <v>43922</v>
      </c>
      <c r="C239" s="3">
        <v>117016.26000000002</v>
      </c>
      <c r="E239" s="14" t="s">
        <v>24</v>
      </c>
      <c r="F239" s="15">
        <v>44075</v>
      </c>
      <c r="G239" s="17">
        <v>3180.8880000000004</v>
      </c>
      <c r="H239" s="17">
        <v>609.39200000000017</v>
      </c>
      <c r="I239" s="17">
        <v>451.03999999999996</v>
      </c>
      <c r="J239" s="17">
        <v>884.44799999999998</v>
      </c>
      <c r="K239" s="17">
        <v>8697.9600000000009</v>
      </c>
      <c r="L239" s="17">
        <v>621.66399999999999</v>
      </c>
    </row>
    <row r="240" spans="1:12" x14ac:dyDescent="0.25">
      <c r="A240" t="s">
        <v>59</v>
      </c>
      <c r="B240" s="1">
        <v>43922</v>
      </c>
      <c r="C240" s="3">
        <v>3768137.9000000004</v>
      </c>
      <c r="E240" s="14" t="s">
        <v>25</v>
      </c>
      <c r="F240" s="15">
        <v>44075</v>
      </c>
      <c r="G240" s="17">
        <v>158552.85600000003</v>
      </c>
      <c r="H240" s="17">
        <v>77108.551999999952</v>
      </c>
      <c r="I240" s="17">
        <v>23378.2</v>
      </c>
      <c r="J240" s="17">
        <v>8145.7280000000028</v>
      </c>
      <c r="K240" s="17">
        <v>644432.64000000001</v>
      </c>
      <c r="L240" s="17">
        <v>30168.400000000001</v>
      </c>
    </row>
    <row r="241" spans="1:12" x14ac:dyDescent="0.25">
      <c r="A241" t="s">
        <v>60</v>
      </c>
      <c r="B241" s="1">
        <v>43922</v>
      </c>
      <c r="C241" s="3">
        <v>388580.88</v>
      </c>
      <c r="E241" s="14" t="s">
        <v>26</v>
      </c>
      <c r="F241" s="15">
        <v>44075</v>
      </c>
      <c r="G241" s="17">
        <v>93282.816000000006</v>
      </c>
      <c r="H241" s="17">
        <v>40565.167999999983</v>
      </c>
      <c r="I241" s="17">
        <v>10427.992</v>
      </c>
      <c r="J241" s="17">
        <v>2873.3439999999991</v>
      </c>
      <c r="K241" s="17">
        <v>429177.72000000009</v>
      </c>
      <c r="L241" s="17">
        <v>18528.847999999998</v>
      </c>
    </row>
    <row r="242" spans="1:12" x14ac:dyDescent="0.25">
      <c r="A242" t="s">
        <v>55</v>
      </c>
      <c r="B242" s="1">
        <v>43952</v>
      </c>
      <c r="C242" s="3">
        <v>2276549.46</v>
      </c>
      <c r="E242" s="14" t="s">
        <v>27</v>
      </c>
      <c r="F242" s="15">
        <v>44075</v>
      </c>
      <c r="G242" s="17">
        <v>17703.135999999999</v>
      </c>
      <c r="H242" s="17">
        <v>11504.744000000001</v>
      </c>
      <c r="I242" s="17">
        <v>1037.7040000000002</v>
      </c>
      <c r="J242" s="17">
        <v>772.33599999999979</v>
      </c>
      <c r="K242" s="17">
        <v>52579.560000000005</v>
      </c>
      <c r="L242" s="17">
        <v>4956.9680000000008</v>
      </c>
    </row>
    <row r="243" spans="1:12" x14ac:dyDescent="0.25">
      <c r="A243" t="s">
        <v>56</v>
      </c>
      <c r="B243" s="1">
        <v>43952</v>
      </c>
      <c r="C243" s="3">
        <v>821413.83</v>
      </c>
      <c r="E243" s="14" t="s">
        <v>28</v>
      </c>
      <c r="F243" s="15">
        <v>44075</v>
      </c>
      <c r="G243" s="17">
        <v>522277.60000000003</v>
      </c>
      <c r="H243" s="17">
        <v>338472.88799999992</v>
      </c>
      <c r="I243" s="17">
        <v>54066.128000000004</v>
      </c>
      <c r="J243" s="17">
        <v>40324.519999999997</v>
      </c>
      <c r="K243" s="17">
        <v>2311698.3600000003</v>
      </c>
      <c r="L243" s="17">
        <v>167308.15400000004</v>
      </c>
    </row>
    <row r="244" spans="1:12" x14ac:dyDescent="0.25">
      <c r="A244" t="s">
        <v>57</v>
      </c>
      <c r="B244" s="1">
        <v>43952</v>
      </c>
      <c r="C244" s="3">
        <v>288865.99</v>
      </c>
      <c r="E244" s="14" t="s">
        <v>29</v>
      </c>
      <c r="F244" s="15">
        <v>44075</v>
      </c>
      <c r="G244" s="17">
        <v>7306.4720000000007</v>
      </c>
      <c r="H244" s="17">
        <v>3393.2880000000005</v>
      </c>
      <c r="I244" s="17">
        <v>901.55200000000013</v>
      </c>
      <c r="J244" s="17">
        <v>404.47999999999996</v>
      </c>
      <c r="K244" s="17">
        <v>32127.600000000002</v>
      </c>
      <c r="L244" s="17">
        <v>1310.6320000000001</v>
      </c>
    </row>
    <row r="245" spans="1:12" x14ac:dyDescent="0.25">
      <c r="A245" t="s">
        <v>58</v>
      </c>
      <c r="B245" s="1">
        <v>43952</v>
      </c>
      <c r="C245" s="3">
        <v>107057.12000000001</v>
      </c>
      <c r="E245" s="14" t="s">
        <v>3</v>
      </c>
      <c r="F245" s="15">
        <v>44105</v>
      </c>
      <c r="G245" s="17">
        <v>2464.5439999999999</v>
      </c>
      <c r="H245" s="17">
        <v>8339.1119999999992</v>
      </c>
      <c r="I245" s="17">
        <v>393.13600000000002</v>
      </c>
      <c r="J245" s="17">
        <v>1757.1840000000002</v>
      </c>
      <c r="K245" s="17">
        <v>25075.200000000004</v>
      </c>
      <c r="L245" s="17">
        <v>1931.5040000000001</v>
      </c>
    </row>
    <row r="246" spans="1:12" x14ac:dyDescent="0.25">
      <c r="A246" t="s">
        <v>59</v>
      </c>
      <c r="B246" s="1">
        <v>43952</v>
      </c>
      <c r="C246" s="3">
        <v>4810422.45</v>
      </c>
      <c r="E246" s="14" t="s">
        <v>4</v>
      </c>
      <c r="F246" s="15">
        <v>44105</v>
      </c>
      <c r="G246" s="17">
        <v>7539.1840000000002</v>
      </c>
      <c r="H246" s="17">
        <v>26093.544000000005</v>
      </c>
      <c r="I246" s="17">
        <v>253.96</v>
      </c>
      <c r="J246" s="17">
        <v>335.31200000000007</v>
      </c>
      <c r="K246" s="17">
        <v>62923.080000000009</v>
      </c>
      <c r="L246" s="17">
        <v>5435.8240000000005</v>
      </c>
    </row>
    <row r="247" spans="1:12" x14ac:dyDescent="0.25">
      <c r="A247" t="s">
        <v>60</v>
      </c>
      <c r="B247" s="1">
        <v>43952</v>
      </c>
      <c r="C247" s="3">
        <v>354397.04</v>
      </c>
      <c r="E247" s="14" t="s">
        <v>5</v>
      </c>
      <c r="F247" s="15">
        <v>44105</v>
      </c>
      <c r="G247" s="17">
        <v>7970.0479999999998</v>
      </c>
      <c r="H247" s="17">
        <v>20796.992000000006</v>
      </c>
      <c r="I247" s="17">
        <v>777.15200000000004</v>
      </c>
      <c r="J247" s="17">
        <v>1483.1279999999999</v>
      </c>
      <c r="K247" s="17">
        <v>56262.48000000001</v>
      </c>
      <c r="L247" s="17">
        <v>5740.4720000000007</v>
      </c>
    </row>
    <row r="248" spans="1:12" x14ac:dyDescent="0.25">
      <c r="A248" t="s">
        <v>55</v>
      </c>
      <c r="B248" s="1">
        <v>43983</v>
      </c>
      <c r="C248" s="3">
        <v>3518472.2</v>
      </c>
      <c r="E248" s="14" t="s">
        <v>6</v>
      </c>
      <c r="F248" s="15">
        <v>44105</v>
      </c>
      <c r="G248" s="17">
        <v>2324.5520000000001</v>
      </c>
      <c r="H248" s="17">
        <v>10084.023999999999</v>
      </c>
      <c r="I248" s="17">
        <v>266.64800000000002</v>
      </c>
      <c r="J248" s="17">
        <v>1221.912</v>
      </c>
      <c r="K248" s="17">
        <v>27426</v>
      </c>
      <c r="L248" s="17">
        <v>1898</v>
      </c>
    </row>
    <row r="249" spans="1:12" x14ac:dyDescent="0.25">
      <c r="A249" t="s">
        <v>56</v>
      </c>
      <c r="B249" s="1">
        <v>43983</v>
      </c>
      <c r="C249" s="3">
        <v>1054654.2300000002</v>
      </c>
      <c r="E249" s="14" t="s">
        <v>7</v>
      </c>
      <c r="F249" s="15">
        <v>44105</v>
      </c>
      <c r="G249" s="17">
        <v>24346.512000000002</v>
      </c>
      <c r="H249" s="17">
        <v>52198.776000000005</v>
      </c>
      <c r="I249" s="17">
        <v>1820.9360000000001</v>
      </c>
      <c r="J249" s="17">
        <v>4229.9040000000005</v>
      </c>
      <c r="K249" s="17">
        <v>156171.48000000001</v>
      </c>
      <c r="L249" s="17">
        <v>10613.184000000003</v>
      </c>
    </row>
    <row r="250" spans="1:12" x14ac:dyDescent="0.25">
      <c r="A250" t="s">
        <v>57</v>
      </c>
      <c r="B250" s="1">
        <v>43983</v>
      </c>
      <c r="C250" s="3">
        <v>449344.10000000003</v>
      </c>
      <c r="E250" s="14" t="s">
        <v>8</v>
      </c>
      <c r="F250" s="15">
        <v>44105</v>
      </c>
      <c r="G250" s="17">
        <v>15217.560000000001</v>
      </c>
      <c r="H250" s="17">
        <v>36124.248</v>
      </c>
      <c r="I250" s="17">
        <v>819</v>
      </c>
      <c r="J250" s="17">
        <v>959.5200000000001</v>
      </c>
      <c r="K250" s="17">
        <v>109312.20000000001</v>
      </c>
      <c r="L250" s="17">
        <v>7007.5760000000018</v>
      </c>
    </row>
    <row r="251" spans="1:12" x14ac:dyDescent="0.25">
      <c r="A251" t="s">
        <v>58</v>
      </c>
      <c r="B251" s="1">
        <v>43983</v>
      </c>
      <c r="C251" s="3">
        <v>144949.47</v>
      </c>
      <c r="E251" s="14" t="s">
        <v>9</v>
      </c>
      <c r="F251" s="15">
        <v>44105</v>
      </c>
      <c r="G251" s="17">
        <v>21576.407999999999</v>
      </c>
      <c r="H251" s="17">
        <v>70347.160000000018</v>
      </c>
      <c r="I251" s="17">
        <v>4108.4480000000003</v>
      </c>
      <c r="J251" s="17">
        <v>962.1519999999997</v>
      </c>
      <c r="K251" s="17">
        <v>136189.68</v>
      </c>
      <c r="L251" s="17">
        <v>15615.503999999999</v>
      </c>
    </row>
    <row r="252" spans="1:12" x14ac:dyDescent="0.25">
      <c r="A252" t="s">
        <v>59</v>
      </c>
      <c r="B252" s="1">
        <v>43983</v>
      </c>
      <c r="C252" s="3">
        <v>6235594.9500000011</v>
      </c>
      <c r="E252" s="14" t="s">
        <v>10</v>
      </c>
      <c r="F252" s="15">
        <v>44105</v>
      </c>
      <c r="G252" s="17">
        <v>13485.400000000001</v>
      </c>
      <c r="H252" s="17">
        <v>21131.112000000001</v>
      </c>
      <c r="I252" s="17">
        <v>2081.4639999999999</v>
      </c>
      <c r="J252" s="17">
        <v>3201.9840000000004</v>
      </c>
      <c r="K252" s="17">
        <v>125454.36000000002</v>
      </c>
      <c r="L252" s="17">
        <v>6141.1200000000008</v>
      </c>
    </row>
    <row r="253" spans="1:12" x14ac:dyDescent="0.25">
      <c r="A253" t="s">
        <v>60</v>
      </c>
      <c r="B253" s="1">
        <v>43983</v>
      </c>
      <c r="C253" s="3">
        <v>449221.93</v>
      </c>
      <c r="E253" s="14" t="s">
        <v>11</v>
      </c>
      <c r="F253" s="15">
        <v>44105</v>
      </c>
      <c r="G253" s="17">
        <v>19614.752</v>
      </c>
      <c r="H253" s="17">
        <v>53344.655999999995</v>
      </c>
      <c r="I253" s="17">
        <v>3356.056</v>
      </c>
      <c r="J253" s="17">
        <v>1828.2560000000005</v>
      </c>
      <c r="K253" s="17">
        <v>243072.72</v>
      </c>
      <c r="L253" s="17">
        <v>14506.456000000002</v>
      </c>
    </row>
    <row r="254" spans="1:12" x14ac:dyDescent="0.25">
      <c r="A254" t="s">
        <v>55</v>
      </c>
      <c r="B254" s="1">
        <v>44013</v>
      </c>
      <c r="C254" s="3">
        <v>5389885.9299999997</v>
      </c>
      <c r="E254" s="14" t="s">
        <v>12</v>
      </c>
      <c r="F254" s="15">
        <v>44105</v>
      </c>
      <c r="G254" s="17">
        <v>5853.2720000000008</v>
      </c>
      <c r="H254" s="17">
        <v>21160.487999999998</v>
      </c>
      <c r="I254" s="17">
        <v>982.84799999999996</v>
      </c>
      <c r="J254" s="17">
        <v>665.52799999999991</v>
      </c>
      <c r="K254" s="17">
        <v>48348.12</v>
      </c>
      <c r="L254" s="17">
        <v>4508.2000000000007</v>
      </c>
    </row>
    <row r="255" spans="1:12" x14ac:dyDescent="0.25">
      <c r="A255" t="s">
        <v>56</v>
      </c>
      <c r="B255" s="1">
        <v>44013</v>
      </c>
      <c r="C255" s="3">
        <v>1228828.0899999999</v>
      </c>
      <c r="E255" s="14" t="s">
        <v>13</v>
      </c>
      <c r="F255" s="15">
        <v>44105</v>
      </c>
      <c r="G255" s="17">
        <v>72964.688000000009</v>
      </c>
      <c r="H255" s="17">
        <v>166212.41600000003</v>
      </c>
      <c r="I255" s="17">
        <v>5351.4480000000003</v>
      </c>
      <c r="J255" s="17">
        <v>14109.143999999998</v>
      </c>
      <c r="K255" s="17">
        <v>396971.76</v>
      </c>
      <c r="L255" s="17">
        <v>38423.576000000001</v>
      </c>
    </row>
    <row r="256" spans="1:12" x14ac:dyDescent="0.25">
      <c r="A256" t="s">
        <v>57</v>
      </c>
      <c r="B256" s="1">
        <v>44013</v>
      </c>
      <c r="C256" s="3">
        <v>540262.66</v>
      </c>
      <c r="E256" s="14" t="s">
        <v>14</v>
      </c>
      <c r="F256" s="15">
        <v>44105</v>
      </c>
      <c r="G256" s="17">
        <v>12267.744000000001</v>
      </c>
      <c r="H256" s="17">
        <v>30709.320000000003</v>
      </c>
      <c r="I256" s="17">
        <v>3100.8720000000003</v>
      </c>
      <c r="J256" s="17">
        <v>3216.5520000000006</v>
      </c>
      <c r="K256" s="17">
        <v>156249.84</v>
      </c>
      <c r="L256" s="17">
        <v>9558.8799999999992</v>
      </c>
    </row>
    <row r="257" spans="1:12" x14ac:dyDescent="0.25">
      <c r="A257" t="s">
        <v>58</v>
      </c>
      <c r="B257" s="1">
        <v>44013</v>
      </c>
      <c r="C257" s="3">
        <v>165957.5</v>
      </c>
      <c r="E257" s="14" t="s">
        <v>15</v>
      </c>
      <c r="F257" s="15">
        <v>44105</v>
      </c>
      <c r="G257" s="17">
        <v>13640.351999999999</v>
      </c>
      <c r="H257" s="17">
        <v>26457.016000000003</v>
      </c>
      <c r="I257" s="17">
        <v>1691.3680000000002</v>
      </c>
      <c r="J257" s="17">
        <v>3649.1600000000008</v>
      </c>
      <c r="K257" s="17">
        <v>225911.88</v>
      </c>
      <c r="L257" s="17">
        <v>7106.5359999999991</v>
      </c>
    </row>
    <row r="258" spans="1:12" x14ac:dyDescent="0.25">
      <c r="A258" t="s">
        <v>59</v>
      </c>
      <c r="B258" s="1">
        <v>44013</v>
      </c>
      <c r="C258" s="3">
        <v>7568698.5500000007</v>
      </c>
      <c r="E258" s="14" t="s">
        <v>16</v>
      </c>
      <c r="F258" s="15">
        <v>44105</v>
      </c>
      <c r="G258" s="17">
        <v>13065.072</v>
      </c>
      <c r="H258" s="17">
        <v>44025.704000000005</v>
      </c>
      <c r="I258" s="17">
        <v>1086.4480000000001</v>
      </c>
      <c r="J258" s="17">
        <v>502.69600000000014</v>
      </c>
      <c r="K258" s="17">
        <v>77341.320000000007</v>
      </c>
      <c r="L258" s="17">
        <v>9367.4560000000019</v>
      </c>
    </row>
    <row r="259" spans="1:12" x14ac:dyDescent="0.25">
      <c r="A259" t="s">
        <v>60</v>
      </c>
      <c r="B259" s="1">
        <v>44013</v>
      </c>
      <c r="C259" s="3">
        <v>521006.64</v>
      </c>
      <c r="E259" s="14" t="s">
        <v>17</v>
      </c>
      <c r="F259" s="15">
        <v>44105</v>
      </c>
      <c r="G259" s="17">
        <v>9966.264000000001</v>
      </c>
      <c r="H259" s="17">
        <v>39640.207999999999</v>
      </c>
      <c r="I259" s="17">
        <v>914.24800000000005</v>
      </c>
      <c r="J259" s="17">
        <v>3298.7360000000003</v>
      </c>
      <c r="K259" s="17">
        <v>87136.320000000007</v>
      </c>
      <c r="L259" s="17">
        <v>9610.3280000000032</v>
      </c>
    </row>
    <row r="260" spans="1:12" x14ac:dyDescent="0.25">
      <c r="A260" t="s">
        <v>55</v>
      </c>
      <c r="B260" s="1">
        <v>44044</v>
      </c>
      <c r="C260" s="3">
        <v>5743531.9199999999</v>
      </c>
      <c r="E260" s="14" t="s">
        <v>18</v>
      </c>
      <c r="F260" s="15">
        <v>44105</v>
      </c>
      <c r="G260" s="17">
        <v>25052.712</v>
      </c>
      <c r="H260" s="17">
        <v>59329.031999999999</v>
      </c>
      <c r="I260" s="17">
        <v>1234.232</v>
      </c>
      <c r="J260" s="17">
        <v>5136.344000000001</v>
      </c>
      <c r="K260" s="17">
        <v>143242.07999999999</v>
      </c>
      <c r="L260" s="17">
        <v>11358.768000000002</v>
      </c>
    </row>
    <row r="261" spans="1:12" x14ac:dyDescent="0.25">
      <c r="A261" t="s">
        <v>56</v>
      </c>
      <c r="B261" s="1">
        <v>44044</v>
      </c>
      <c r="C261" s="3">
        <v>1246749.4700000002</v>
      </c>
      <c r="E261" s="14" t="s">
        <v>19</v>
      </c>
      <c r="F261" s="15">
        <v>44105</v>
      </c>
      <c r="G261" s="17">
        <v>6063.2640000000001</v>
      </c>
      <c r="H261" s="17">
        <v>11390.368000000002</v>
      </c>
      <c r="I261" s="17">
        <v>1425.48</v>
      </c>
      <c r="J261" s="17">
        <v>685.88800000000015</v>
      </c>
      <c r="K261" s="17">
        <v>46154.04</v>
      </c>
      <c r="L261" s="17">
        <v>2724.0800000000004</v>
      </c>
    </row>
    <row r="262" spans="1:12" x14ac:dyDescent="0.25">
      <c r="A262" t="s">
        <v>57</v>
      </c>
      <c r="B262" s="1">
        <v>44044</v>
      </c>
      <c r="C262" s="3">
        <v>739083.66000000015</v>
      </c>
      <c r="E262" s="14" t="s">
        <v>20</v>
      </c>
      <c r="F262" s="15">
        <v>44105</v>
      </c>
      <c r="G262" s="17">
        <v>52082.144</v>
      </c>
      <c r="H262" s="17">
        <v>107887.91200000001</v>
      </c>
      <c r="I262" s="17">
        <v>9027.848</v>
      </c>
      <c r="J262" s="17">
        <v>17819.439999999999</v>
      </c>
      <c r="K262" s="17">
        <v>593655.36</v>
      </c>
      <c r="L262" s="17">
        <v>27944.472000000005</v>
      </c>
    </row>
    <row r="263" spans="1:12" x14ac:dyDescent="0.25">
      <c r="A263" t="s">
        <v>58</v>
      </c>
      <c r="B263" s="1">
        <v>44044</v>
      </c>
      <c r="C263" s="3">
        <v>157061.48000000001</v>
      </c>
      <c r="E263" s="14" t="s">
        <v>21</v>
      </c>
      <c r="F263" s="15">
        <v>44105</v>
      </c>
      <c r="G263" s="17">
        <v>67916.248000000007</v>
      </c>
      <c r="H263" s="17">
        <v>146238.66400000002</v>
      </c>
      <c r="I263" s="17">
        <v>8140.3919999999998</v>
      </c>
      <c r="J263" s="17">
        <v>14351.272000000004</v>
      </c>
      <c r="K263" s="17">
        <v>462245.63999999996</v>
      </c>
      <c r="L263" s="17">
        <v>35065.56</v>
      </c>
    </row>
    <row r="264" spans="1:12" x14ac:dyDescent="0.25">
      <c r="A264" t="s">
        <v>59</v>
      </c>
      <c r="B264" s="1">
        <v>44044</v>
      </c>
      <c r="C264" s="3">
        <v>8022684.9200000009</v>
      </c>
      <c r="E264" s="14" t="s">
        <v>22</v>
      </c>
      <c r="F264" s="15">
        <v>44105</v>
      </c>
      <c r="G264" s="17">
        <v>8783.503999999999</v>
      </c>
      <c r="H264" s="17">
        <v>28207.648000000005</v>
      </c>
      <c r="I264" s="17">
        <v>599.35200000000009</v>
      </c>
      <c r="J264" s="17">
        <v>850.73599999999988</v>
      </c>
      <c r="K264" s="17">
        <v>68721.72</v>
      </c>
      <c r="L264" s="17">
        <v>5709.8</v>
      </c>
    </row>
    <row r="265" spans="1:12" x14ac:dyDescent="0.25">
      <c r="A265" t="s">
        <v>60</v>
      </c>
      <c r="B265" s="1">
        <v>44044</v>
      </c>
      <c r="C265" s="3">
        <v>609071.41</v>
      </c>
      <c r="E265" s="14" t="s">
        <v>23</v>
      </c>
      <c r="F265" s="15">
        <v>44105</v>
      </c>
      <c r="G265" s="17">
        <v>5265.0400000000009</v>
      </c>
      <c r="H265" s="17">
        <v>8793.6880000000001</v>
      </c>
      <c r="I265" s="17">
        <v>322.54400000000004</v>
      </c>
      <c r="J265" s="17">
        <v>2180.4720000000002</v>
      </c>
      <c r="K265" s="17">
        <v>68408.28</v>
      </c>
      <c r="L265" s="17">
        <v>2243.36</v>
      </c>
    </row>
    <row r="266" spans="1:12" x14ac:dyDescent="0.25">
      <c r="A266" t="s">
        <v>55</v>
      </c>
      <c r="B266" s="1">
        <v>44075</v>
      </c>
      <c r="C266" s="3">
        <v>2283895.8400000003</v>
      </c>
      <c r="E266" s="14" t="s">
        <v>24</v>
      </c>
      <c r="F266" s="15">
        <v>44105</v>
      </c>
      <c r="G266" s="17">
        <v>1813.28</v>
      </c>
      <c r="H266" s="17">
        <v>192.39200000000019</v>
      </c>
      <c r="I266" s="17">
        <v>152.376</v>
      </c>
      <c r="J266" s="17">
        <v>53.904000000000025</v>
      </c>
      <c r="K266" s="17">
        <v>8149.4400000000005</v>
      </c>
      <c r="L266" s="17">
        <v>225.184</v>
      </c>
    </row>
    <row r="267" spans="1:12" x14ac:dyDescent="0.25">
      <c r="A267" t="s">
        <v>56</v>
      </c>
      <c r="B267" s="1">
        <v>44075</v>
      </c>
      <c r="C267" s="3">
        <v>1243934.6799999997</v>
      </c>
      <c r="E267" s="14" t="s">
        <v>25</v>
      </c>
      <c r="F267" s="15">
        <v>44105</v>
      </c>
      <c r="G267" s="17">
        <v>75680.639999999999</v>
      </c>
      <c r="H267" s="17">
        <v>127105.67199999998</v>
      </c>
      <c r="I267" s="17">
        <v>12853.656000000001</v>
      </c>
      <c r="J267" s="17">
        <v>8678.5360000000019</v>
      </c>
      <c r="K267" s="17">
        <v>719736.60000000009</v>
      </c>
      <c r="L267" s="17">
        <v>33066.712</v>
      </c>
    </row>
    <row r="268" spans="1:12" x14ac:dyDescent="0.25">
      <c r="A268" t="s">
        <v>57</v>
      </c>
      <c r="B268" s="1">
        <v>44075</v>
      </c>
      <c r="C268" s="3">
        <v>249049.37</v>
      </c>
      <c r="E268" s="14" t="s">
        <v>26</v>
      </c>
      <c r="F268" s="15">
        <v>44105</v>
      </c>
      <c r="G268" s="17">
        <v>35460.752</v>
      </c>
      <c r="H268" s="17">
        <v>84830.52</v>
      </c>
      <c r="I268" s="17">
        <v>5050.232</v>
      </c>
      <c r="J268" s="17">
        <v>5789.3840000000009</v>
      </c>
      <c r="K268" s="17">
        <v>468749.52</v>
      </c>
      <c r="L268" s="17">
        <v>18765.248000000007</v>
      </c>
    </row>
    <row r="269" spans="1:12" x14ac:dyDescent="0.25">
      <c r="A269" t="s">
        <v>58</v>
      </c>
      <c r="B269" s="1">
        <v>44075</v>
      </c>
      <c r="C269" s="3">
        <v>138810.25</v>
      </c>
      <c r="E269" s="14" t="s">
        <v>27</v>
      </c>
      <c r="F269" s="15">
        <v>44105</v>
      </c>
      <c r="G269" s="17">
        <v>7342.4000000000005</v>
      </c>
      <c r="H269" s="17">
        <v>18527.680000000004</v>
      </c>
      <c r="I269" s="17">
        <v>365.69600000000003</v>
      </c>
      <c r="J269" s="17">
        <v>1251.6080000000002</v>
      </c>
      <c r="K269" s="17">
        <v>62766.36</v>
      </c>
      <c r="L269" s="17">
        <v>4707.5120000000006</v>
      </c>
    </row>
    <row r="270" spans="1:12" x14ac:dyDescent="0.25">
      <c r="A270" t="s">
        <v>59</v>
      </c>
      <c r="B270" s="1">
        <v>44075</v>
      </c>
      <c r="C270" s="3">
        <v>7914360.0000000009</v>
      </c>
      <c r="E270" s="14" t="s">
        <v>28</v>
      </c>
      <c r="F270" s="15">
        <v>44105</v>
      </c>
      <c r="G270" s="17">
        <v>238277.96000000002</v>
      </c>
      <c r="H270" s="17">
        <v>590811.31999999995</v>
      </c>
      <c r="I270" s="17">
        <v>21150.624</v>
      </c>
      <c r="J270" s="17">
        <v>66340.639999999999</v>
      </c>
      <c r="K270" s="17">
        <v>2548032.12</v>
      </c>
      <c r="L270" s="17">
        <v>181251.12400000004</v>
      </c>
    </row>
    <row r="271" spans="1:12" x14ac:dyDescent="0.25">
      <c r="A271" t="s">
        <v>60</v>
      </c>
      <c r="B271" s="1">
        <v>44075</v>
      </c>
      <c r="C271" s="3">
        <v>745389.69000000006</v>
      </c>
      <c r="E271" s="14" t="s">
        <v>29</v>
      </c>
      <c r="F271" s="15">
        <v>44105</v>
      </c>
      <c r="G271" s="17">
        <v>2901.56</v>
      </c>
      <c r="H271" s="17">
        <v>10021.016000000001</v>
      </c>
      <c r="I271" s="17">
        <v>845.68</v>
      </c>
      <c r="J271" s="17">
        <v>1193.8399999999999</v>
      </c>
      <c r="K271" s="17">
        <v>36515.760000000002</v>
      </c>
      <c r="L271" s="17">
        <v>2774.0480000000002</v>
      </c>
    </row>
    <row r="272" spans="1:12" x14ac:dyDescent="0.25">
      <c r="A272" t="s">
        <v>55</v>
      </c>
      <c r="B272" s="1">
        <v>44105</v>
      </c>
      <c r="C272" s="3">
        <v>961169.82000000018</v>
      </c>
      <c r="E272" s="14" t="s">
        <v>3</v>
      </c>
      <c r="F272" s="15">
        <v>44136</v>
      </c>
      <c r="G272" s="17">
        <v>3617.5360000000001</v>
      </c>
      <c r="H272" s="17">
        <v>1325.3760000000002</v>
      </c>
      <c r="I272" s="17">
        <v>758.80799999999999</v>
      </c>
      <c r="J272" s="17">
        <v>568.6</v>
      </c>
      <c r="K272" s="17">
        <v>21235.56</v>
      </c>
      <c r="L272" s="17">
        <v>976.26400000000012</v>
      </c>
    </row>
    <row r="273" spans="1:12" x14ac:dyDescent="0.25">
      <c r="A273" t="s">
        <v>56</v>
      </c>
      <c r="B273" s="1">
        <v>44105</v>
      </c>
      <c r="C273" s="3">
        <v>2275000.86</v>
      </c>
      <c r="E273" s="14" t="s">
        <v>4</v>
      </c>
      <c r="F273" s="15">
        <v>44136</v>
      </c>
      <c r="G273" s="17">
        <v>13876.696000000004</v>
      </c>
      <c r="H273" s="17">
        <v>11461.576000000001</v>
      </c>
      <c r="I273" s="17">
        <v>1427.248</v>
      </c>
      <c r="J273" s="17">
        <v>589.48</v>
      </c>
      <c r="K273" s="17">
        <v>56654.280000000006</v>
      </c>
      <c r="L273" s="17">
        <v>5010.1120000000001</v>
      </c>
    </row>
    <row r="274" spans="1:12" x14ac:dyDescent="0.25">
      <c r="A274" t="s">
        <v>57</v>
      </c>
      <c r="B274" s="1">
        <v>44105</v>
      </c>
      <c r="C274" s="3">
        <v>110215.17999999998</v>
      </c>
      <c r="E274" s="14" t="s">
        <v>5</v>
      </c>
      <c r="F274" s="15">
        <v>44136</v>
      </c>
      <c r="G274" s="17">
        <v>15815.928000000004</v>
      </c>
      <c r="H274" s="17">
        <v>8722.3360000000011</v>
      </c>
      <c r="I274" s="17">
        <v>1478.0879999999997</v>
      </c>
      <c r="J274" s="17">
        <v>1795.0560000000003</v>
      </c>
      <c r="K274" s="17">
        <v>52736.28</v>
      </c>
      <c r="L274" s="17">
        <v>5993.32</v>
      </c>
    </row>
    <row r="275" spans="1:12" x14ac:dyDescent="0.25">
      <c r="A275" t="s">
        <v>58</v>
      </c>
      <c r="B275" s="1">
        <v>44105</v>
      </c>
      <c r="C275" s="3">
        <v>207191.53999999998</v>
      </c>
      <c r="E275" s="14" t="s">
        <v>6</v>
      </c>
      <c r="F275" s="15">
        <v>44136</v>
      </c>
      <c r="G275" s="17">
        <v>4392.5760000000009</v>
      </c>
      <c r="H275" s="17">
        <v>4774.5280000000002</v>
      </c>
      <c r="I275" s="17">
        <v>2079.904</v>
      </c>
      <c r="J275" s="17">
        <v>242.01599999999999</v>
      </c>
      <c r="K275" s="17">
        <v>16142.160000000002</v>
      </c>
      <c r="L275" s="17">
        <v>2010.2960000000003</v>
      </c>
    </row>
    <row r="276" spans="1:12" x14ac:dyDescent="0.25">
      <c r="A276" t="s">
        <v>59</v>
      </c>
      <c r="B276" s="1">
        <v>44105</v>
      </c>
      <c r="C276" s="3">
        <v>8767798.3500000015</v>
      </c>
      <c r="E276" s="14" t="s">
        <v>7</v>
      </c>
      <c r="F276" s="15">
        <v>44136</v>
      </c>
      <c r="G276" s="17">
        <v>42854.840000000004</v>
      </c>
      <c r="H276" s="17">
        <v>18467.472000000002</v>
      </c>
      <c r="I276" s="17">
        <v>6159</v>
      </c>
      <c r="J276" s="17">
        <v>3076.0880000000002</v>
      </c>
      <c r="K276" s="17">
        <v>151156.44</v>
      </c>
      <c r="L276" s="17">
        <v>14046.992000000002</v>
      </c>
    </row>
    <row r="277" spans="1:12" x14ac:dyDescent="0.25">
      <c r="A277" t="s">
        <v>60</v>
      </c>
      <c r="B277" s="1">
        <v>44105</v>
      </c>
      <c r="C277" s="3">
        <v>770388.81</v>
      </c>
      <c r="E277" s="14" t="s">
        <v>8</v>
      </c>
      <c r="F277" s="15">
        <v>44136</v>
      </c>
      <c r="G277" s="17">
        <v>24076.272000000004</v>
      </c>
      <c r="H277" s="17">
        <v>8695.6320000000014</v>
      </c>
      <c r="I277" s="17">
        <v>1558.0160000000003</v>
      </c>
      <c r="J277" s="17">
        <v>267.24</v>
      </c>
      <c r="K277" s="17">
        <v>97323.12000000001</v>
      </c>
      <c r="L277" s="17">
        <v>6756.72</v>
      </c>
    </row>
    <row r="278" spans="1:12" x14ac:dyDescent="0.25">
      <c r="A278" t="s">
        <v>55</v>
      </c>
      <c r="B278" s="1">
        <v>44136</v>
      </c>
      <c r="C278" s="3">
        <v>1649423.1</v>
      </c>
      <c r="E278" s="14" t="s">
        <v>9</v>
      </c>
      <c r="F278" s="15">
        <v>44136</v>
      </c>
      <c r="G278" s="17">
        <v>36527.928000000007</v>
      </c>
      <c r="H278" s="17">
        <v>27436.368000000002</v>
      </c>
      <c r="I278" s="17">
        <v>4664.6320000000005</v>
      </c>
      <c r="J278" s="17">
        <v>850.36800000000005</v>
      </c>
      <c r="K278" s="17">
        <v>133995.60000000003</v>
      </c>
      <c r="L278" s="17">
        <v>14468.792000000001</v>
      </c>
    </row>
    <row r="279" spans="1:12" x14ac:dyDescent="0.25">
      <c r="A279" t="s">
        <v>56</v>
      </c>
      <c r="B279" s="1">
        <v>44136</v>
      </c>
      <c r="C279" s="3">
        <v>1024945.0499999998</v>
      </c>
      <c r="E279" s="14" t="s">
        <v>10</v>
      </c>
      <c r="F279" s="15">
        <v>44136</v>
      </c>
      <c r="G279" s="17">
        <v>20271.847999999998</v>
      </c>
      <c r="H279" s="17">
        <v>4899.3919999999998</v>
      </c>
      <c r="I279" s="17">
        <v>3269.9920000000002</v>
      </c>
      <c r="J279" s="17">
        <v>1792.384</v>
      </c>
      <c r="K279" s="17">
        <v>106021.08</v>
      </c>
      <c r="L279" s="17">
        <v>6188.4639999999999</v>
      </c>
    </row>
    <row r="280" spans="1:12" x14ac:dyDescent="0.25">
      <c r="A280" t="s">
        <v>57</v>
      </c>
      <c r="B280" s="1">
        <v>44136</v>
      </c>
      <c r="C280" s="3">
        <v>190346.61</v>
      </c>
      <c r="E280" s="14" t="s">
        <v>11</v>
      </c>
      <c r="F280" s="15">
        <v>44136</v>
      </c>
      <c r="G280" s="17">
        <v>33858.735999999997</v>
      </c>
      <c r="H280" s="17">
        <v>24889.543999999998</v>
      </c>
      <c r="I280" s="17">
        <v>5504.5040000000008</v>
      </c>
      <c r="J280" s="17">
        <v>2146.6480000000001</v>
      </c>
      <c r="K280" s="17">
        <v>189317.76000000001</v>
      </c>
      <c r="L280" s="17">
        <v>13392.792000000001</v>
      </c>
    </row>
    <row r="281" spans="1:12" x14ac:dyDescent="0.25">
      <c r="A281" t="s">
        <v>58</v>
      </c>
      <c r="B281" s="1">
        <v>44136</v>
      </c>
      <c r="C281" s="3">
        <v>128432.87000000001</v>
      </c>
      <c r="E281" s="14" t="s">
        <v>12</v>
      </c>
      <c r="F281" s="15">
        <v>44136</v>
      </c>
      <c r="G281" s="17">
        <v>12190.168</v>
      </c>
      <c r="H281" s="17">
        <v>7590.8959999999997</v>
      </c>
      <c r="I281" s="17">
        <v>1226.6479999999999</v>
      </c>
      <c r="J281" s="17">
        <v>1185.568</v>
      </c>
      <c r="K281" s="17">
        <v>43411.439999999995</v>
      </c>
      <c r="L281" s="17">
        <v>3591.1840000000007</v>
      </c>
    </row>
    <row r="282" spans="1:12" x14ac:dyDescent="0.25">
      <c r="A282" t="s">
        <v>59</v>
      </c>
      <c r="B282" s="1">
        <v>44136</v>
      </c>
      <c r="C282" s="3">
        <v>7725821.1700000009</v>
      </c>
      <c r="E282" s="14" t="s">
        <v>13</v>
      </c>
      <c r="F282" s="15">
        <v>44136</v>
      </c>
      <c r="G282" s="17">
        <v>119049.76000000001</v>
      </c>
      <c r="H282" s="17">
        <v>99450.384000000005</v>
      </c>
      <c r="I282" s="17">
        <v>9232.4399999999987</v>
      </c>
      <c r="J282" s="17">
        <v>9004.0960000000014</v>
      </c>
      <c r="K282" s="17">
        <v>378054.96</v>
      </c>
      <c r="L282" s="17">
        <v>45419.264000000003</v>
      </c>
    </row>
    <row r="283" spans="1:12" x14ac:dyDescent="0.25">
      <c r="A283" t="s">
        <v>60</v>
      </c>
      <c r="B283" s="1">
        <v>44136</v>
      </c>
      <c r="C283" s="3">
        <v>771584.68000000017</v>
      </c>
      <c r="E283" s="14" t="s">
        <v>14</v>
      </c>
      <c r="F283" s="15">
        <v>44136</v>
      </c>
      <c r="G283" s="17">
        <v>21576.736000000001</v>
      </c>
      <c r="H283" s="17">
        <v>18556.456000000002</v>
      </c>
      <c r="I283" s="17">
        <v>3771.3199999999997</v>
      </c>
      <c r="J283" s="17">
        <v>1536.5040000000001</v>
      </c>
      <c r="K283" s="17">
        <v>148100.4</v>
      </c>
      <c r="L283" s="17">
        <v>8903.7360000000008</v>
      </c>
    </row>
    <row r="284" spans="1:12" x14ac:dyDescent="0.25">
      <c r="A284" t="s">
        <v>55</v>
      </c>
      <c r="B284" s="1">
        <v>44166</v>
      </c>
      <c r="C284" s="3">
        <v>1721835.8000000005</v>
      </c>
      <c r="E284" s="14" t="s">
        <v>15</v>
      </c>
      <c r="F284" s="15">
        <v>44136</v>
      </c>
      <c r="G284" s="17">
        <v>24398.687999999998</v>
      </c>
      <c r="H284" s="17">
        <v>14600.480000000003</v>
      </c>
      <c r="I284" s="17">
        <v>2201.8320000000003</v>
      </c>
      <c r="J284" s="17">
        <v>1614.5840000000001</v>
      </c>
      <c r="K284" s="17">
        <v>200523.24000000002</v>
      </c>
      <c r="L284" s="17">
        <v>8534.4640000000018</v>
      </c>
    </row>
    <row r="285" spans="1:12" x14ac:dyDescent="0.25">
      <c r="A285" t="s">
        <v>56</v>
      </c>
      <c r="B285" s="1">
        <v>44166</v>
      </c>
      <c r="C285" s="3">
        <v>1192229.9500000002</v>
      </c>
      <c r="E285" s="14" t="s">
        <v>16</v>
      </c>
      <c r="F285" s="15">
        <v>44136</v>
      </c>
      <c r="G285" s="17">
        <v>22207.592000000004</v>
      </c>
      <c r="H285" s="17">
        <v>18437.416000000001</v>
      </c>
      <c r="I285" s="17">
        <v>1657.8480000000004</v>
      </c>
      <c r="J285" s="17">
        <v>1491.056</v>
      </c>
      <c r="K285" s="17">
        <v>67546.320000000007</v>
      </c>
      <c r="L285" s="17">
        <v>8301.0400000000009</v>
      </c>
    </row>
    <row r="286" spans="1:12" x14ac:dyDescent="0.25">
      <c r="A286" t="s">
        <v>57</v>
      </c>
      <c r="B286" s="1">
        <v>44166</v>
      </c>
      <c r="C286" s="3">
        <v>202206.49</v>
      </c>
      <c r="E286" s="14" t="s">
        <v>17</v>
      </c>
      <c r="F286" s="15">
        <v>44136</v>
      </c>
      <c r="G286" s="17">
        <v>17378.136000000002</v>
      </c>
      <c r="H286" s="17">
        <v>15281.512000000002</v>
      </c>
      <c r="I286" s="17">
        <v>1447.5599999999995</v>
      </c>
      <c r="J286" s="17">
        <v>2816.152</v>
      </c>
      <c r="K286" s="17">
        <v>76009.200000000012</v>
      </c>
      <c r="L286" s="17">
        <v>6948.1919999999991</v>
      </c>
    </row>
    <row r="287" spans="1:12" x14ac:dyDescent="0.25">
      <c r="A287" t="s">
        <v>58</v>
      </c>
      <c r="B287" s="1">
        <v>44166</v>
      </c>
      <c r="C287" s="3">
        <v>162242.75</v>
      </c>
      <c r="E287" s="14" t="s">
        <v>18</v>
      </c>
      <c r="F287" s="15">
        <v>44136</v>
      </c>
      <c r="G287" s="17">
        <v>37330.328000000001</v>
      </c>
      <c r="H287" s="17">
        <v>21197.632000000001</v>
      </c>
      <c r="I287" s="17">
        <v>2971.3039999999996</v>
      </c>
      <c r="J287" s="17">
        <v>1931.6000000000001</v>
      </c>
      <c r="K287" s="17">
        <v>131331.36000000002</v>
      </c>
      <c r="L287" s="17">
        <v>11766.103999999998</v>
      </c>
    </row>
    <row r="288" spans="1:12" x14ac:dyDescent="0.25">
      <c r="A288" t="s">
        <v>59</v>
      </c>
      <c r="B288" s="1">
        <v>44166</v>
      </c>
      <c r="C288" s="3">
        <v>7442926.6499999994</v>
      </c>
      <c r="E288" s="14" t="s">
        <v>19</v>
      </c>
      <c r="F288" s="15">
        <v>44136</v>
      </c>
      <c r="G288" s="17">
        <v>10168.584000000001</v>
      </c>
      <c r="H288" s="17">
        <v>3505.6400000000003</v>
      </c>
      <c r="I288" s="17">
        <v>1760.7040000000002</v>
      </c>
      <c r="J288" s="17">
        <v>419.19200000000001</v>
      </c>
      <c r="K288" s="17">
        <v>39023.279999999999</v>
      </c>
      <c r="L288" s="17">
        <v>2692.232</v>
      </c>
    </row>
    <row r="289" spans="1:12" x14ac:dyDescent="0.25">
      <c r="A289" t="s">
        <v>60</v>
      </c>
      <c r="B289" s="1">
        <v>44166</v>
      </c>
      <c r="C289" s="3">
        <v>782024.30999999994</v>
      </c>
      <c r="E289" s="14" t="s">
        <v>20</v>
      </c>
      <c r="F289" s="15">
        <v>44136</v>
      </c>
      <c r="G289" s="17">
        <v>87188.944000000018</v>
      </c>
      <c r="H289" s="17">
        <v>55170.335999999988</v>
      </c>
      <c r="I289" s="17">
        <v>15988.839999999997</v>
      </c>
      <c r="J289" s="17">
        <v>10213.632000000001</v>
      </c>
      <c r="K289" s="17">
        <v>516627.48000000004</v>
      </c>
      <c r="L289" s="17">
        <v>32947.192000000003</v>
      </c>
    </row>
    <row r="290" spans="1:12" x14ac:dyDescent="0.25">
      <c r="A290" t="s">
        <v>55</v>
      </c>
      <c r="B290" s="1">
        <v>44197</v>
      </c>
      <c r="C290" s="3">
        <v>10879166.75</v>
      </c>
      <c r="E290" s="14" t="s">
        <v>21</v>
      </c>
      <c r="F290" s="15">
        <v>44136</v>
      </c>
      <c r="G290" s="17">
        <v>121086.984</v>
      </c>
      <c r="H290" s="17">
        <v>62151.256000000008</v>
      </c>
      <c r="I290" s="17">
        <v>13376.352000000003</v>
      </c>
      <c r="J290" s="17">
        <v>6954.9520000000011</v>
      </c>
      <c r="K290" s="17">
        <v>420087.96</v>
      </c>
      <c r="L290" s="17">
        <v>40023.376000000004</v>
      </c>
    </row>
    <row r="291" spans="1:12" x14ac:dyDescent="0.25">
      <c r="A291" t="s">
        <v>56</v>
      </c>
      <c r="B291" s="1">
        <v>44197</v>
      </c>
      <c r="C291" s="3">
        <v>2296911.3899999997</v>
      </c>
      <c r="E291" s="14" t="s">
        <v>22</v>
      </c>
      <c r="F291" s="15">
        <v>44136</v>
      </c>
      <c r="G291" s="17">
        <v>15955.847999999998</v>
      </c>
      <c r="H291" s="17">
        <v>12317.112000000001</v>
      </c>
      <c r="I291" s="17">
        <v>599.35200000000009</v>
      </c>
      <c r="J291" s="17">
        <v>134.56</v>
      </c>
      <c r="K291" s="17">
        <v>66841.08</v>
      </c>
      <c r="L291" s="17">
        <v>5545.7920000000013</v>
      </c>
    </row>
    <row r="292" spans="1:12" x14ac:dyDescent="0.25">
      <c r="A292" t="s">
        <v>57</v>
      </c>
      <c r="B292" s="1">
        <v>44197</v>
      </c>
      <c r="C292" s="3">
        <v>589310.64</v>
      </c>
      <c r="E292" s="14" t="s">
        <v>23</v>
      </c>
      <c r="F292" s="15">
        <v>44136</v>
      </c>
      <c r="G292" s="17">
        <v>7833.1920000000018</v>
      </c>
      <c r="H292" s="17">
        <v>3785.4320000000002</v>
      </c>
      <c r="I292" s="17">
        <v>932.04000000000019</v>
      </c>
      <c r="J292" s="17">
        <v>217.26400000000001</v>
      </c>
      <c r="K292" s="17">
        <v>66841.08</v>
      </c>
      <c r="L292" s="17">
        <v>2545.6999999999998</v>
      </c>
    </row>
    <row r="293" spans="1:12" x14ac:dyDescent="0.25">
      <c r="A293" t="s">
        <v>58</v>
      </c>
      <c r="B293" s="1">
        <v>44197</v>
      </c>
      <c r="C293" s="3">
        <v>248162.58</v>
      </c>
      <c r="E293" s="14" t="s">
        <v>24</v>
      </c>
      <c r="F293" s="15">
        <v>44136</v>
      </c>
      <c r="G293" s="17">
        <v>2908.4799999999996</v>
      </c>
      <c r="H293" s="17">
        <v>928.51200000000017</v>
      </c>
      <c r="I293" s="17">
        <v>228.56799999999998</v>
      </c>
      <c r="J293" s="17">
        <v>0</v>
      </c>
      <c r="K293" s="17">
        <v>11440.56</v>
      </c>
      <c r="L293" s="17">
        <v>605.51200000000006</v>
      </c>
    </row>
    <row r="294" spans="1:12" x14ac:dyDescent="0.25">
      <c r="A294" t="s">
        <v>59</v>
      </c>
      <c r="B294" s="1">
        <v>44197</v>
      </c>
      <c r="C294" s="3">
        <v>5938135.3999999985</v>
      </c>
      <c r="E294" s="14" t="s">
        <v>25</v>
      </c>
      <c r="F294" s="15">
        <v>44136</v>
      </c>
      <c r="G294" s="17">
        <v>129152.29600000003</v>
      </c>
      <c r="H294" s="17">
        <v>61135.463999999993</v>
      </c>
      <c r="I294" s="17">
        <v>22386.495999999999</v>
      </c>
      <c r="J294" s="17">
        <v>8250.4639999999999</v>
      </c>
      <c r="K294" s="17">
        <v>632600.28</v>
      </c>
      <c r="L294" s="17">
        <v>41344.752</v>
      </c>
    </row>
    <row r="295" spans="1:12" x14ac:dyDescent="0.25">
      <c r="A295" t="s">
        <v>60</v>
      </c>
      <c r="B295" s="1">
        <v>44197</v>
      </c>
      <c r="C295" s="3">
        <v>874329.98000000243</v>
      </c>
      <c r="E295" s="14" t="s">
        <v>26</v>
      </c>
      <c r="F295" s="15">
        <v>44136</v>
      </c>
      <c r="G295" s="17">
        <v>65740.432000000015</v>
      </c>
      <c r="H295" s="17">
        <v>34924.752</v>
      </c>
      <c r="I295" s="17">
        <v>5332.1360000000004</v>
      </c>
      <c r="J295" s="17">
        <v>4310.9360000000006</v>
      </c>
      <c r="K295" s="17">
        <v>404102.52</v>
      </c>
      <c r="L295" s="17">
        <v>21414.872000000003</v>
      </c>
    </row>
    <row r="296" spans="1:12" x14ac:dyDescent="0.25">
      <c r="A296" t="s">
        <v>55</v>
      </c>
      <c r="B296" s="1">
        <v>44228</v>
      </c>
      <c r="C296" s="3">
        <v>11951662.160000002</v>
      </c>
      <c r="E296" s="14" t="s">
        <v>27</v>
      </c>
      <c r="F296" s="15">
        <v>44136</v>
      </c>
      <c r="G296" s="17">
        <v>11989.376000000004</v>
      </c>
      <c r="H296" s="17">
        <v>11807.264000000001</v>
      </c>
      <c r="I296" s="17">
        <v>717.68000000000006</v>
      </c>
      <c r="J296" s="17">
        <v>380.32799999999997</v>
      </c>
      <c r="K296" s="17">
        <v>52501.200000000004</v>
      </c>
      <c r="L296" s="17">
        <v>6051</v>
      </c>
    </row>
    <row r="297" spans="1:12" x14ac:dyDescent="0.25">
      <c r="A297" t="s">
        <v>56</v>
      </c>
      <c r="B297" s="1">
        <v>44228</v>
      </c>
      <c r="C297" s="3">
        <v>2082298.3300000005</v>
      </c>
      <c r="E297" s="14" t="s">
        <v>28</v>
      </c>
      <c r="F297" s="15">
        <v>44136</v>
      </c>
      <c r="G297" s="17">
        <v>413061.50400000002</v>
      </c>
      <c r="H297" s="17">
        <v>266009.68</v>
      </c>
      <c r="I297" s="17">
        <v>39511.784000000014</v>
      </c>
      <c r="J297" s="17">
        <v>39898.527999999998</v>
      </c>
      <c r="K297" s="17">
        <v>2192321.6960000005</v>
      </c>
      <c r="L297" s="17">
        <v>175505.55</v>
      </c>
    </row>
    <row r="298" spans="1:12" x14ac:dyDescent="0.25">
      <c r="A298" t="s">
        <v>57</v>
      </c>
      <c r="B298" s="1">
        <v>44228</v>
      </c>
      <c r="C298" s="3">
        <v>572310.38</v>
      </c>
      <c r="E298" s="14" t="s">
        <v>29</v>
      </c>
      <c r="F298" s="15">
        <v>44136</v>
      </c>
      <c r="G298" s="17">
        <v>5029.0720000000001</v>
      </c>
      <c r="H298" s="17">
        <v>2433.5920000000001</v>
      </c>
      <c r="I298" s="17">
        <v>2034.1920000000002</v>
      </c>
      <c r="J298" s="17">
        <v>1059</v>
      </c>
      <c r="K298" s="17">
        <v>35497.08</v>
      </c>
      <c r="L298" s="17">
        <v>2270.5360000000001</v>
      </c>
    </row>
    <row r="299" spans="1:12" x14ac:dyDescent="0.25">
      <c r="A299" t="s">
        <v>58</v>
      </c>
      <c r="B299" s="1">
        <v>44228</v>
      </c>
      <c r="C299" s="3">
        <v>224134.09</v>
      </c>
      <c r="E299" s="14" t="s">
        <v>3</v>
      </c>
      <c r="F299" s="15">
        <v>44166</v>
      </c>
      <c r="G299" s="17">
        <v>6135.9440000000004</v>
      </c>
      <c r="H299" s="17">
        <v>2157.559999999999</v>
      </c>
      <c r="I299" s="17">
        <v>167.61600000000001</v>
      </c>
      <c r="J299" s="17">
        <v>0</v>
      </c>
      <c r="K299" s="17">
        <v>19981.800000000003</v>
      </c>
      <c r="L299" s="17">
        <v>2589.6640000000007</v>
      </c>
    </row>
    <row r="300" spans="1:12" x14ac:dyDescent="0.25">
      <c r="A300" t="s">
        <v>59</v>
      </c>
      <c r="B300" s="1">
        <v>44228</v>
      </c>
      <c r="C300" s="3">
        <v>7194534.8300000001</v>
      </c>
      <c r="E300" s="14" t="s">
        <v>4</v>
      </c>
      <c r="F300" s="15">
        <v>44166</v>
      </c>
      <c r="G300" s="17">
        <v>21301.232000000004</v>
      </c>
      <c r="H300" s="17">
        <v>17132.072000000004</v>
      </c>
      <c r="I300" s="17">
        <v>1447.5680000000002</v>
      </c>
      <c r="J300" s="17">
        <v>760.60799999999983</v>
      </c>
      <c r="K300" s="17">
        <v>50542.200000000004</v>
      </c>
      <c r="L300" s="17">
        <v>7661.6080000000002</v>
      </c>
    </row>
    <row r="301" spans="1:12" x14ac:dyDescent="0.25">
      <c r="A301" t="s">
        <v>60</v>
      </c>
      <c r="B301" s="1">
        <v>44228</v>
      </c>
      <c r="C301" s="3">
        <v>683681.21</v>
      </c>
      <c r="E301" s="14" t="s">
        <v>5</v>
      </c>
      <c r="F301" s="15">
        <v>44166</v>
      </c>
      <c r="G301" s="17">
        <v>15140.256000000001</v>
      </c>
      <c r="H301" s="17">
        <v>17263.135999999999</v>
      </c>
      <c r="I301" s="17">
        <v>1577.088</v>
      </c>
      <c r="J301" s="17">
        <v>1848.4160000000004</v>
      </c>
      <c r="K301" s="17">
        <v>41217.360000000001</v>
      </c>
      <c r="L301" s="17">
        <v>10237.296000000002</v>
      </c>
    </row>
    <row r="302" spans="1:12" x14ac:dyDescent="0.25">
      <c r="A302" t="s">
        <v>55</v>
      </c>
      <c r="B302" s="1">
        <v>44256</v>
      </c>
      <c r="C302" s="3">
        <v>8556364.1099999994</v>
      </c>
      <c r="E302" s="14" t="s">
        <v>6</v>
      </c>
      <c r="F302" s="15">
        <v>44166</v>
      </c>
      <c r="G302" s="17">
        <v>6185.6080000000002</v>
      </c>
      <c r="H302" s="17">
        <v>2685.7280000000001</v>
      </c>
      <c r="I302" s="17">
        <v>2064.7040000000002</v>
      </c>
      <c r="J302" s="17">
        <v>330.03199999999998</v>
      </c>
      <c r="K302" s="17">
        <v>21470.639999999999</v>
      </c>
      <c r="L302" s="17">
        <v>2923.9840000000004</v>
      </c>
    </row>
    <row r="303" spans="1:12" x14ac:dyDescent="0.25">
      <c r="A303" t="s">
        <v>56</v>
      </c>
      <c r="B303" s="1">
        <v>44256</v>
      </c>
      <c r="C303" s="3">
        <v>2006620.9100000001</v>
      </c>
      <c r="E303" s="14" t="s">
        <v>7</v>
      </c>
      <c r="F303" s="15">
        <v>44166</v>
      </c>
      <c r="G303" s="17">
        <v>43961.96</v>
      </c>
      <c r="H303" s="17">
        <v>20282.943999999996</v>
      </c>
      <c r="I303" s="17">
        <v>4921.32</v>
      </c>
      <c r="J303" s="17">
        <v>3087.3120000000013</v>
      </c>
      <c r="K303" s="17">
        <v>153742.32</v>
      </c>
      <c r="L303" s="17">
        <v>16964.896000000001</v>
      </c>
    </row>
    <row r="304" spans="1:12" x14ac:dyDescent="0.25">
      <c r="A304" t="s">
        <v>57</v>
      </c>
      <c r="B304" s="1">
        <v>44256</v>
      </c>
      <c r="C304" s="3">
        <v>349542.42000000004</v>
      </c>
      <c r="E304" s="14" t="s">
        <v>8</v>
      </c>
      <c r="F304" s="15">
        <v>44166</v>
      </c>
      <c r="G304" s="17">
        <v>20529.264000000003</v>
      </c>
      <c r="H304" s="17">
        <v>11474.439999999997</v>
      </c>
      <c r="I304" s="17">
        <v>2057.056</v>
      </c>
      <c r="J304" s="17">
        <v>694.87199999999984</v>
      </c>
      <c r="K304" s="17">
        <v>90035.640000000014</v>
      </c>
      <c r="L304" s="17">
        <v>11043.496000000001</v>
      </c>
    </row>
    <row r="305" spans="1:12" x14ac:dyDescent="0.25">
      <c r="A305" t="s">
        <v>58</v>
      </c>
      <c r="B305" s="1">
        <v>44256</v>
      </c>
      <c r="C305" s="3">
        <v>233379.7</v>
      </c>
      <c r="E305" s="14" t="s">
        <v>9</v>
      </c>
      <c r="F305" s="15">
        <v>44166</v>
      </c>
      <c r="G305" s="17">
        <v>33431.760000000002</v>
      </c>
      <c r="H305" s="17">
        <v>23338.648000000012</v>
      </c>
      <c r="I305" s="17">
        <v>4893.1440000000002</v>
      </c>
      <c r="J305" s="17">
        <v>2356.2720000000004</v>
      </c>
      <c r="K305" s="17">
        <v>106334.52</v>
      </c>
      <c r="L305" s="17">
        <v>15818.215999999999</v>
      </c>
    </row>
    <row r="306" spans="1:12" x14ac:dyDescent="0.25">
      <c r="A306" t="s">
        <v>59</v>
      </c>
      <c r="B306" s="1">
        <v>44256</v>
      </c>
      <c r="C306" s="3">
        <v>8370278.5200000005</v>
      </c>
      <c r="E306" s="14" t="s">
        <v>10</v>
      </c>
      <c r="F306" s="15">
        <v>44166</v>
      </c>
      <c r="G306" s="17">
        <v>31194.768</v>
      </c>
      <c r="H306" s="17">
        <v>8858.6159999999982</v>
      </c>
      <c r="I306" s="17">
        <v>4201.9679999999998</v>
      </c>
      <c r="J306" s="17">
        <v>1743.3119999999997</v>
      </c>
      <c r="K306" s="17">
        <v>98185.080000000016</v>
      </c>
      <c r="L306" s="17">
        <v>15517.103999999999</v>
      </c>
    </row>
    <row r="307" spans="1:12" x14ac:dyDescent="0.25">
      <c r="A307" t="s">
        <v>60</v>
      </c>
      <c r="B307" s="1">
        <v>44256</v>
      </c>
      <c r="C307" s="3">
        <v>645132.90000000014</v>
      </c>
      <c r="E307" s="14" t="s">
        <v>11</v>
      </c>
      <c r="F307" s="15">
        <v>44166</v>
      </c>
      <c r="G307" s="17">
        <v>34910.064000000006</v>
      </c>
      <c r="H307" s="17">
        <v>32841.159999999989</v>
      </c>
      <c r="I307" s="17">
        <v>3931.2960000000003</v>
      </c>
      <c r="J307" s="17">
        <v>826.95999999999992</v>
      </c>
      <c r="K307" s="17">
        <v>207340.56000000003</v>
      </c>
      <c r="L307" s="17">
        <v>17181.68</v>
      </c>
    </row>
    <row r="308" spans="1:12" x14ac:dyDescent="0.25">
      <c r="A308" t="s">
        <v>55</v>
      </c>
      <c r="B308" s="1">
        <v>44287</v>
      </c>
      <c r="C308" s="3">
        <v>6301795.7999999998</v>
      </c>
      <c r="E308" s="14" t="s">
        <v>12</v>
      </c>
      <c r="F308" s="15">
        <v>44166</v>
      </c>
      <c r="G308" s="17">
        <v>9415.7440000000006</v>
      </c>
      <c r="H308" s="17">
        <v>8651.8160000000007</v>
      </c>
      <c r="I308" s="17">
        <v>1679.9360000000001</v>
      </c>
      <c r="J308" s="17">
        <v>820.4079999999999</v>
      </c>
      <c r="K308" s="17">
        <v>35340.36</v>
      </c>
      <c r="L308" s="17">
        <v>8216.2160000000003</v>
      </c>
    </row>
    <row r="309" spans="1:12" x14ac:dyDescent="0.25">
      <c r="A309" t="s">
        <v>56</v>
      </c>
      <c r="B309" s="1">
        <v>44287</v>
      </c>
      <c r="C309" s="3">
        <v>1536970.2799999998</v>
      </c>
      <c r="E309" s="14" t="s">
        <v>13</v>
      </c>
      <c r="F309" s="15">
        <v>44166</v>
      </c>
      <c r="G309" s="17">
        <v>113260.73600000002</v>
      </c>
      <c r="H309" s="17">
        <v>97816.09600000002</v>
      </c>
      <c r="I309" s="17">
        <v>14337.936</v>
      </c>
      <c r="J309" s="17">
        <v>12662.056</v>
      </c>
      <c r="K309" s="17">
        <v>355676.04000000004</v>
      </c>
      <c r="L309" s="17">
        <v>55572.216000000008</v>
      </c>
    </row>
    <row r="310" spans="1:12" x14ac:dyDescent="0.25">
      <c r="A310" t="s">
        <v>57</v>
      </c>
      <c r="B310" s="1">
        <v>44287</v>
      </c>
      <c r="C310" s="3">
        <v>265857.13</v>
      </c>
      <c r="E310" s="14" t="s">
        <v>14</v>
      </c>
      <c r="F310" s="15">
        <v>44166</v>
      </c>
      <c r="G310" s="17">
        <v>20971.504000000001</v>
      </c>
      <c r="H310" s="17">
        <v>15961.464</v>
      </c>
      <c r="I310" s="17">
        <v>2948.4639999999999</v>
      </c>
      <c r="J310" s="17">
        <v>2421.288</v>
      </c>
      <c r="K310" s="17">
        <v>115972.8</v>
      </c>
      <c r="L310" s="17">
        <v>9135.0879999999997</v>
      </c>
    </row>
    <row r="311" spans="1:12" x14ac:dyDescent="0.25">
      <c r="A311" t="s">
        <v>58</v>
      </c>
      <c r="B311" s="1">
        <v>44287</v>
      </c>
      <c r="C311" s="3">
        <v>207676.15999999997</v>
      </c>
      <c r="E311" s="14" t="s">
        <v>15</v>
      </c>
      <c r="F311" s="15">
        <v>44166</v>
      </c>
      <c r="G311" s="17">
        <v>22283.448000000004</v>
      </c>
      <c r="H311" s="17">
        <v>22111.112000000005</v>
      </c>
      <c r="I311" s="17">
        <v>2565.5840000000003</v>
      </c>
      <c r="J311" s="17">
        <v>4103.9920000000011</v>
      </c>
      <c r="K311" s="17">
        <v>181011.6</v>
      </c>
      <c r="L311" s="17">
        <v>12366.672000000002</v>
      </c>
    </row>
    <row r="312" spans="1:12" x14ac:dyDescent="0.25">
      <c r="A312" t="s">
        <v>59</v>
      </c>
      <c r="B312" s="1">
        <v>44287</v>
      </c>
      <c r="C312" s="3">
        <v>7625407.2599999998</v>
      </c>
      <c r="E312" s="14" t="s">
        <v>16</v>
      </c>
      <c r="F312" s="15">
        <v>44166</v>
      </c>
      <c r="G312" s="17">
        <v>17888.232</v>
      </c>
      <c r="H312" s="17">
        <v>16974.952000000001</v>
      </c>
      <c r="I312" s="17">
        <v>463.608</v>
      </c>
      <c r="J312" s="17">
        <v>417.36800000000005</v>
      </c>
      <c r="K312" s="17">
        <v>63393.240000000005</v>
      </c>
      <c r="L312" s="17">
        <v>9030.9840000000004</v>
      </c>
    </row>
    <row r="313" spans="1:12" x14ac:dyDescent="0.25">
      <c r="A313" t="s">
        <v>60</v>
      </c>
      <c r="B313" s="1">
        <v>44287</v>
      </c>
      <c r="C313" s="3">
        <v>677824.35</v>
      </c>
      <c r="E313" s="14" t="s">
        <v>17</v>
      </c>
      <c r="F313" s="15">
        <v>44166</v>
      </c>
      <c r="G313" s="17">
        <v>21644.792000000001</v>
      </c>
      <c r="H313" s="17">
        <v>22429.376</v>
      </c>
      <c r="I313" s="17">
        <v>3847.4560000000001</v>
      </c>
      <c r="J313" s="17">
        <v>1333.6480000000004</v>
      </c>
      <c r="K313" s="17">
        <v>76165.919999999998</v>
      </c>
      <c r="L313" s="17">
        <v>12253.576000000001</v>
      </c>
    </row>
    <row r="314" spans="1:12" x14ac:dyDescent="0.25">
      <c r="A314" t="s">
        <v>55</v>
      </c>
      <c r="B314" s="1">
        <v>44317</v>
      </c>
      <c r="C314" s="3">
        <v>5074030.8000000007</v>
      </c>
      <c r="E314" s="14" t="s">
        <v>18</v>
      </c>
      <c r="F314" s="15">
        <v>44166</v>
      </c>
      <c r="G314" s="17">
        <v>41523.808000000005</v>
      </c>
      <c r="H314" s="17">
        <v>15237.856</v>
      </c>
      <c r="I314" s="17">
        <v>3954.1360000000004</v>
      </c>
      <c r="J314" s="17">
        <v>2184.3840000000005</v>
      </c>
      <c r="K314" s="17">
        <v>125532.72</v>
      </c>
      <c r="L314" s="17">
        <v>15879.288</v>
      </c>
    </row>
    <row r="315" spans="1:12" x14ac:dyDescent="0.25">
      <c r="A315" t="s">
        <v>56</v>
      </c>
      <c r="B315" s="1">
        <v>44317</v>
      </c>
      <c r="C315" s="3">
        <v>1554978.18</v>
      </c>
      <c r="E315" s="14" t="s">
        <v>19</v>
      </c>
      <c r="F315" s="15">
        <v>44166</v>
      </c>
      <c r="G315" s="17">
        <v>14427.848000000002</v>
      </c>
      <c r="H315" s="17">
        <v>13957.855999999998</v>
      </c>
      <c r="I315" s="17">
        <v>2059.712</v>
      </c>
      <c r="J315" s="17">
        <v>2099.7920000000004</v>
      </c>
      <c r="K315" s="17">
        <v>34556.76</v>
      </c>
      <c r="L315" s="17">
        <v>8478.6080000000002</v>
      </c>
    </row>
    <row r="316" spans="1:12" x14ac:dyDescent="0.25">
      <c r="A316" t="s">
        <v>57</v>
      </c>
      <c r="B316" s="1">
        <v>44317</v>
      </c>
      <c r="C316" s="3">
        <v>229831.79</v>
      </c>
      <c r="E316" s="14" t="s">
        <v>20</v>
      </c>
      <c r="F316" s="15">
        <v>44166</v>
      </c>
      <c r="G316" s="17">
        <v>94481.104000000007</v>
      </c>
      <c r="H316" s="17">
        <v>52872.58400000001</v>
      </c>
      <c r="I316" s="17">
        <v>13659.264000000003</v>
      </c>
      <c r="J316" s="17">
        <v>9324.5919999999987</v>
      </c>
      <c r="K316" s="17">
        <v>482854.32000000007</v>
      </c>
      <c r="L316" s="17">
        <v>38493.807999999997</v>
      </c>
    </row>
    <row r="317" spans="1:12" x14ac:dyDescent="0.25">
      <c r="A317" t="s">
        <v>58</v>
      </c>
      <c r="B317" s="1">
        <v>44317</v>
      </c>
      <c r="C317" s="3">
        <v>200547.52000000002</v>
      </c>
      <c r="E317" s="14" t="s">
        <v>21</v>
      </c>
      <c r="F317" s="15">
        <v>44166</v>
      </c>
      <c r="G317" s="17">
        <v>122128.76000000001</v>
      </c>
      <c r="H317" s="17">
        <v>60651.4</v>
      </c>
      <c r="I317" s="17">
        <v>15631</v>
      </c>
      <c r="J317" s="17">
        <v>9964.4239999999991</v>
      </c>
      <c r="K317" s="17">
        <v>368056.92000000004</v>
      </c>
      <c r="L317" s="17">
        <v>47482.96</v>
      </c>
    </row>
    <row r="318" spans="1:12" x14ac:dyDescent="0.25">
      <c r="A318" t="s">
        <v>59</v>
      </c>
      <c r="B318" s="1">
        <v>44317</v>
      </c>
      <c r="C318" s="3">
        <v>8316645</v>
      </c>
      <c r="E318" s="14" t="s">
        <v>22</v>
      </c>
      <c r="F318" s="15">
        <v>44166</v>
      </c>
      <c r="G318" s="17">
        <v>19058.832000000002</v>
      </c>
      <c r="H318" s="17">
        <v>17731.344000000001</v>
      </c>
      <c r="I318" s="17">
        <v>1249.4560000000001</v>
      </c>
      <c r="J318" s="17">
        <v>126.25600000000014</v>
      </c>
      <c r="K318" s="17">
        <v>63706.680000000008</v>
      </c>
      <c r="L318" s="17">
        <v>12275.888000000001</v>
      </c>
    </row>
    <row r="319" spans="1:12" x14ac:dyDescent="0.25">
      <c r="A319" t="s">
        <v>60</v>
      </c>
      <c r="B319" s="1">
        <v>44317</v>
      </c>
      <c r="C319" s="3">
        <v>779927.50000000012</v>
      </c>
      <c r="E319" s="14" t="s">
        <v>23</v>
      </c>
      <c r="F319" s="15">
        <v>44166</v>
      </c>
      <c r="G319" s="17">
        <v>9373.4639999999999</v>
      </c>
      <c r="H319" s="17">
        <v>4790.5440000000017</v>
      </c>
      <c r="I319" s="17">
        <v>868.5440000000001</v>
      </c>
      <c r="J319" s="17">
        <v>758.48799999999994</v>
      </c>
      <c r="K319" s="17">
        <v>58064.76</v>
      </c>
      <c r="L319" s="17">
        <v>4403.1359999999995</v>
      </c>
    </row>
    <row r="320" spans="1:12" x14ac:dyDescent="0.25">
      <c r="A320" t="s">
        <v>55</v>
      </c>
      <c r="B320" s="1">
        <v>44348</v>
      </c>
      <c r="C320" s="3">
        <v>5154977.7600000007</v>
      </c>
      <c r="E320" s="14" t="s">
        <v>24</v>
      </c>
      <c r="F320" s="15">
        <v>44166</v>
      </c>
      <c r="G320" s="17">
        <v>1173.3040000000001</v>
      </c>
      <c r="H320" s="17">
        <v>489.95999999999987</v>
      </c>
      <c r="I320" s="17">
        <v>219.42399999999998</v>
      </c>
      <c r="J320" s="17">
        <v>0</v>
      </c>
      <c r="K320" s="17">
        <v>11283.84</v>
      </c>
      <c r="L320" s="17">
        <v>1045.04</v>
      </c>
    </row>
    <row r="321" spans="1:12" x14ac:dyDescent="0.25">
      <c r="A321" t="s">
        <v>56</v>
      </c>
      <c r="B321" s="1">
        <v>44348</v>
      </c>
      <c r="C321" s="3">
        <v>1665495.39</v>
      </c>
      <c r="E321" s="14" t="s">
        <v>25</v>
      </c>
      <c r="F321" s="15">
        <v>44166</v>
      </c>
      <c r="G321" s="17">
        <v>178814.13600000003</v>
      </c>
      <c r="H321" s="17">
        <v>97773.655999999988</v>
      </c>
      <c r="I321" s="17">
        <v>18873.144</v>
      </c>
      <c r="J321" s="17">
        <v>10486.552000000003</v>
      </c>
      <c r="K321" s="17">
        <v>630562.92000000004</v>
      </c>
      <c r="L321" s="17">
        <v>52777.376000000004</v>
      </c>
    </row>
    <row r="322" spans="1:12" x14ac:dyDescent="0.25">
      <c r="A322" t="s">
        <v>57</v>
      </c>
      <c r="B322" s="1">
        <v>44348</v>
      </c>
      <c r="C322" s="3">
        <v>308279.70000000007</v>
      </c>
      <c r="E322" s="14" t="s">
        <v>26</v>
      </c>
      <c r="F322" s="15">
        <v>44166</v>
      </c>
      <c r="G322" s="17">
        <v>65009.616000000009</v>
      </c>
      <c r="H322" s="17">
        <v>41731.792000000009</v>
      </c>
      <c r="I322" s="17">
        <v>8882.6880000000001</v>
      </c>
      <c r="J322" s="17">
        <v>6651.8480000000018</v>
      </c>
      <c r="K322" s="17">
        <v>396423.24</v>
      </c>
      <c r="L322" s="17">
        <v>27771.512000000002</v>
      </c>
    </row>
    <row r="323" spans="1:12" x14ac:dyDescent="0.25">
      <c r="A323" t="s">
        <v>58</v>
      </c>
      <c r="B323" s="1">
        <v>44348</v>
      </c>
      <c r="C323" s="3">
        <v>236783.44000000003</v>
      </c>
      <c r="E323" s="14" t="s">
        <v>27</v>
      </c>
      <c r="F323" s="15">
        <v>44166</v>
      </c>
      <c r="G323" s="17">
        <v>9627.0240000000013</v>
      </c>
      <c r="H323" s="17">
        <v>11711.776</v>
      </c>
      <c r="I323" s="17">
        <v>1112.3520000000001</v>
      </c>
      <c r="J323" s="17">
        <v>487.37599999999986</v>
      </c>
      <c r="K323" s="17">
        <v>47407.8</v>
      </c>
      <c r="L323" s="17">
        <v>5616.2080000000005</v>
      </c>
    </row>
    <row r="324" spans="1:12" x14ac:dyDescent="0.25">
      <c r="A324" t="s">
        <v>59</v>
      </c>
      <c r="B324" s="1">
        <v>44348</v>
      </c>
      <c r="C324" s="3">
        <v>8723461.0199999996</v>
      </c>
      <c r="E324" s="14" t="s">
        <v>28</v>
      </c>
      <c r="F324" s="15">
        <v>44166</v>
      </c>
      <c r="G324" s="17">
        <v>395220.50400000002</v>
      </c>
      <c r="H324" s="17">
        <v>314550.08799999993</v>
      </c>
      <c r="I324" s="17">
        <v>43030.776000000005</v>
      </c>
      <c r="J324" s="17">
        <v>52976.695999999996</v>
      </c>
      <c r="K324" s="17">
        <v>2086570.08</v>
      </c>
      <c r="L324" s="17">
        <v>203150.78199999998</v>
      </c>
    </row>
    <row r="325" spans="1:12" x14ac:dyDescent="0.25">
      <c r="A325" t="s">
        <v>60</v>
      </c>
      <c r="B325" s="1">
        <v>44348</v>
      </c>
      <c r="C325" s="3">
        <v>1145453.94</v>
      </c>
      <c r="E325" s="14" t="s">
        <v>29</v>
      </c>
      <c r="F325" s="15">
        <v>44166</v>
      </c>
      <c r="G325" s="17">
        <v>8374.9279999999999</v>
      </c>
      <c r="H325" s="17">
        <v>2305.9839999999999</v>
      </c>
      <c r="I325" s="17">
        <v>1119.952</v>
      </c>
      <c r="J325" s="17">
        <v>1327.248</v>
      </c>
      <c r="K325" s="17">
        <v>32911.200000000004</v>
      </c>
      <c r="L325" s="17">
        <v>3579.1280000000002</v>
      </c>
    </row>
    <row r="326" spans="1:12" x14ac:dyDescent="0.25">
      <c r="A326" t="s">
        <v>55</v>
      </c>
      <c r="B326" s="1">
        <v>44378</v>
      </c>
      <c r="C326" s="3">
        <v>3635089.75</v>
      </c>
      <c r="E326" s="14" t="s">
        <v>3</v>
      </c>
      <c r="F326" s="15">
        <v>44197</v>
      </c>
      <c r="G326" s="17">
        <v>14633.376000000002</v>
      </c>
      <c r="H326" s="17">
        <v>4688.9599999999982</v>
      </c>
      <c r="I326" s="17">
        <v>2197.4479999999999</v>
      </c>
      <c r="J326" s="17">
        <v>314.27999999999997</v>
      </c>
      <c r="K326" s="17">
        <v>14781.640000000001</v>
      </c>
      <c r="L326" s="17">
        <v>1917.5600000000015</v>
      </c>
    </row>
    <row r="327" spans="1:12" x14ac:dyDescent="0.25">
      <c r="A327" t="s">
        <v>56</v>
      </c>
      <c r="B327" s="1">
        <v>44378</v>
      </c>
      <c r="C327" s="3">
        <v>1541619.73</v>
      </c>
      <c r="E327" s="14" t="s">
        <v>4</v>
      </c>
      <c r="F327" s="15">
        <v>44197</v>
      </c>
      <c r="G327" s="17">
        <v>85686.983999999997</v>
      </c>
      <c r="H327" s="17">
        <v>31277.640000000003</v>
      </c>
      <c r="I327" s="17">
        <v>2986.8720000000003</v>
      </c>
      <c r="J327" s="17">
        <v>1760.1519999999998</v>
      </c>
      <c r="K327" s="17">
        <v>42954.8</v>
      </c>
      <c r="L327" s="17">
        <v>10996.271999999986</v>
      </c>
    </row>
    <row r="328" spans="1:12" x14ac:dyDescent="0.25">
      <c r="A328" t="s">
        <v>57</v>
      </c>
      <c r="B328" s="1">
        <v>44378</v>
      </c>
      <c r="C328" s="3">
        <v>354704.97000000003</v>
      </c>
      <c r="E328" s="14" t="s">
        <v>5</v>
      </c>
      <c r="F328" s="15">
        <v>44197</v>
      </c>
      <c r="G328" s="17">
        <v>39396.552000000003</v>
      </c>
      <c r="H328" s="17">
        <v>17692.264000000003</v>
      </c>
      <c r="I328" s="17">
        <v>2575.4560000000001</v>
      </c>
      <c r="J328" s="17">
        <v>1695.384</v>
      </c>
      <c r="K328" s="17">
        <v>24565.527999999998</v>
      </c>
      <c r="L328" s="17">
        <v>5050.2159999999976</v>
      </c>
    </row>
    <row r="329" spans="1:12" x14ac:dyDescent="0.25">
      <c r="A329" t="s">
        <v>58</v>
      </c>
      <c r="B329" s="1">
        <v>44378</v>
      </c>
      <c r="C329" s="3">
        <v>223092.03000000003</v>
      </c>
      <c r="E329" s="14" t="s">
        <v>6</v>
      </c>
      <c r="F329" s="15">
        <v>44197</v>
      </c>
      <c r="G329" s="17">
        <v>20979.544000000002</v>
      </c>
      <c r="H329" s="17">
        <v>7505.7760000000017</v>
      </c>
      <c r="I329" s="17">
        <v>2217.4320000000002</v>
      </c>
      <c r="J329" s="17">
        <v>1243.56</v>
      </c>
      <c r="K329" s="17">
        <v>19531.112000000001</v>
      </c>
      <c r="L329" s="17">
        <v>3258.0160000000092</v>
      </c>
    </row>
    <row r="330" spans="1:12" x14ac:dyDescent="0.25">
      <c r="A330" t="s">
        <v>59</v>
      </c>
      <c r="B330" s="1">
        <v>44378</v>
      </c>
      <c r="C330" s="3">
        <v>9202483.1000000015</v>
      </c>
      <c r="E330" s="14" t="s">
        <v>7</v>
      </c>
      <c r="F330" s="15">
        <v>44197</v>
      </c>
      <c r="G330" s="17">
        <v>242000.87200000003</v>
      </c>
      <c r="H330" s="17">
        <v>59740.200000000004</v>
      </c>
      <c r="I330" s="17">
        <v>12373.728000000001</v>
      </c>
      <c r="J330" s="17">
        <v>7503.7200000000012</v>
      </c>
      <c r="K330" s="17">
        <v>118156.48800000001</v>
      </c>
      <c r="L330" s="17">
        <v>20825.095999999987</v>
      </c>
    </row>
    <row r="331" spans="1:12" x14ac:dyDescent="0.25">
      <c r="A331" t="s">
        <v>60</v>
      </c>
      <c r="B331" s="1">
        <v>44378</v>
      </c>
      <c r="C331" s="3">
        <v>1111066.27</v>
      </c>
      <c r="E331" s="14" t="s">
        <v>8</v>
      </c>
      <c r="F331" s="15">
        <v>44197</v>
      </c>
      <c r="G331" s="17">
        <v>210017.18400000001</v>
      </c>
      <c r="H331" s="17">
        <v>36606.880000000026</v>
      </c>
      <c r="I331" s="17">
        <v>7368.2880000000005</v>
      </c>
      <c r="J331" s="17">
        <v>2934.848</v>
      </c>
      <c r="K331" s="17">
        <v>71108.592000000004</v>
      </c>
      <c r="L331" s="17">
        <v>15853.056000000019</v>
      </c>
    </row>
    <row r="332" spans="1:12" x14ac:dyDescent="0.25">
      <c r="A332" t="s">
        <v>55</v>
      </c>
      <c r="B332" s="1">
        <v>44409</v>
      </c>
      <c r="C332" s="3">
        <v>2490841.23</v>
      </c>
      <c r="E332" s="14" t="s">
        <v>9</v>
      </c>
      <c r="F332" s="15">
        <v>44197</v>
      </c>
      <c r="G332" s="17">
        <v>270511.32799999998</v>
      </c>
      <c r="H332" s="17">
        <v>60776.248</v>
      </c>
      <c r="I332" s="17">
        <v>6882.1440000000002</v>
      </c>
      <c r="J332" s="17">
        <v>2733.9119999999998</v>
      </c>
      <c r="K332" s="17">
        <v>98439.26400000001</v>
      </c>
      <c r="L332" s="17">
        <v>21814.584000000032</v>
      </c>
    </row>
    <row r="333" spans="1:12" x14ac:dyDescent="0.25">
      <c r="A333" t="s">
        <v>56</v>
      </c>
      <c r="B333" s="1">
        <v>44409</v>
      </c>
      <c r="C333" s="3">
        <v>1484161.25</v>
      </c>
      <c r="E333" s="14" t="s">
        <v>10</v>
      </c>
      <c r="F333" s="15">
        <v>44197</v>
      </c>
      <c r="G333" s="17">
        <v>170046.32800000001</v>
      </c>
      <c r="H333" s="17">
        <v>22793.143999999997</v>
      </c>
      <c r="I333" s="17">
        <v>5972.0960000000005</v>
      </c>
      <c r="J333" s="17">
        <v>2231.0879999999997</v>
      </c>
      <c r="K333" s="17">
        <v>74319.368000000002</v>
      </c>
      <c r="L333" s="17">
        <v>12656.67200000001</v>
      </c>
    </row>
    <row r="334" spans="1:12" x14ac:dyDescent="0.25">
      <c r="A334" t="s">
        <v>57</v>
      </c>
      <c r="B334" s="1">
        <v>44409</v>
      </c>
      <c r="C334" s="3">
        <v>1526954.61</v>
      </c>
      <c r="E334" s="14" t="s">
        <v>11</v>
      </c>
      <c r="F334" s="15">
        <v>44197</v>
      </c>
      <c r="G334" s="17">
        <v>185235.08799999999</v>
      </c>
      <c r="H334" s="17">
        <v>49922.832000000031</v>
      </c>
      <c r="I334" s="17">
        <v>6445.6880000000001</v>
      </c>
      <c r="J334" s="17">
        <v>4063.264000000001</v>
      </c>
      <c r="K334" s="17">
        <v>154982.92000000001</v>
      </c>
      <c r="L334" s="17">
        <v>17298.735999999932</v>
      </c>
    </row>
    <row r="335" spans="1:12" x14ac:dyDescent="0.25">
      <c r="A335" t="s">
        <v>58</v>
      </c>
      <c r="B335" s="1">
        <v>44409</v>
      </c>
      <c r="C335" s="3">
        <v>291287.94</v>
      </c>
      <c r="E335" s="14" t="s">
        <v>12</v>
      </c>
      <c r="F335" s="15">
        <v>44197</v>
      </c>
      <c r="G335" s="17">
        <v>52658.872000000003</v>
      </c>
      <c r="H335" s="17">
        <v>22296.608000000007</v>
      </c>
      <c r="I335" s="17">
        <v>4478.9520000000002</v>
      </c>
      <c r="J335" s="17">
        <v>2993.8560000000007</v>
      </c>
      <c r="K335" s="17">
        <v>36276.112000000001</v>
      </c>
      <c r="L335" s="17">
        <v>7052.6480000000047</v>
      </c>
    </row>
    <row r="336" spans="1:12" x14ac:dyDescent="0.25">
      <c r="A336" t="s">
        <v>59</v>
      </c>
      <c r="B336" s="1">
        <v>44409</v>
      </c>
      <c r="C336" s="3">
        <v>9502324.700000003</v>
      </c>
      <c r="E336" s="14" t="s">
        <v>13</v>
      </c>
      <c r="F336" s="15">
        <v>44197</v>
      </c>
      <c r="G336" s="17">
        <v>925423.25600000005</v>
      </c>
      <c r="H336" s="17">
        <v>171739.42400000003</v>
      </c>
      <c r="I336" s="17">
        <v>34321.064000000006</v>
      </c>
      <c r="J336" s="17">
        <v>13551.776000000002</v>
      </c>
      <c r="K336" s="17">
        <v>293033.02400000003</v>
      </c>
      <c r="L336" s="17">
        <v>65937.599999999831</v>
      </c>
    </row>
    <row r="337" spans="1:12" x14ac:dyDescent="0.25">
      <c r="A337" t="s">
        <v>60</v>
      </c>
      <c r="B337" s="1">
        <v>44409</v>
      </c>
      <c r="C337" s="3">
        <v>1194160.0100000002</v>
      </c>
      <c r="E337" s="14" t="s">
        <v>14</v>
      </c>
      <c r="F337" s="15">
        <v>44197</v>
      </c>
      <c r="G337" s="17">
        <v>132461.16800000001</v>
      </c>
      <c r="H337" s="17">
        <v>31786.056000000008</v>
      </c>
      <c r="I337" s="17">
        <v>7662.192</v>
      </c>
      <c r="J337" s="17">
        <v>8969.0640000000003</v>
      </c>
      <c r="K337" s="17">
        <v>105211.68800000001</v>
      </c>
      <c r="L337" s="17">
        <v>16195.463999999974</v>
      </c>
    </row>
    <row r="338" spans="1:12" x14ac:dyDescent="0.25">
      <c r="A338" t="s">
        <v>55</v>
      </c>
      <c r="B338" s="1">
        <v>44440</v>
      </c>
      <c r="C338" s="3">
        <v>1857647.65</v>
      </c>
      <c r="E338" s="14" t="s">
        <v>15</v>
      </c>
      <c r="F338" s="15">
        <v>44197</v>
      </c>
      <c r="G338" s="17">
        <v>118625.992</v>
      </c>
      <c r="H338" s="17">
        <v>33646.175999999999</v>
      </c>
      <c r="I338" s="17">
        <v>6187.4400000000005</v>
      </c>
      <c r="J338" s="17">
        <v>3001.8879999999999</v>
      </c>
      <c r="K338" s="17">
        <v>130098.89600000001</v>
      </c>
      <c r="L338" s="17">
        <v>12398.511999999952</v>
      </c>
    </row>
    <row r="339" spans="1:12" x14ac:dyDescent="0.25">
      <c r="A339" t="s">
        <v>56</v>
      </c>
      <c r="B339" s="1">
        <v>44440</v>
      </c>
      <c r="C339" s="3">
        <v>1222071.4700000002</v>
      </c>
      <c r="E339" s="14" t="s">
        <v>16</v>
      </c>
      <c r="F339" s="15">
        <v>44197</v>
      </c>
      <c r="G339" s="17">
        <v>84887.464000000007</v>
      </c>
      <c r="H339" s="17">
        <v>38066.559999999998</v>
      </c>
      <c r="I339" s="17">
        <v>4020.8480000000004</v>
      </c>
      <c r="J339" s="17">
        <v>2277.5839999999998</v>
      </c>
      <c r="K339" s="17">
        <v>51373.743999999999</v>
      </c>
      <c r="L339" s="17">
        <v>10786.488000000021</v>
      </c>
    </row>
    <row r="340" spans="1:12" x14ac:dyDescent="0.25">
      <c r="A340" t="s">
        <v>57</v>
      </c>
      <c r="B340" s="1">
        <v>44440</v>
      </c>
      <c r="C340" s="3">
        <v>566551.60000000009</v>
      </c>
      <c r="E340" s="14" t="s">
        <v>17</v>
      </c>
      <c r="F340" s="15">
        <v>44197</v>
      </c>
      <c r="G340" s="17">
        <v>93040.432000000001</v>
      </c>
      <c r="H340" s="17">
        <v>32469.455999999995</v>
      </c>
      <c r="I340" s="17">
        <v>4337.3360000000002</v>
      </c>
      <c r="J340" s="17">
        <v>2921.192</v>
      </c>
      <c r="K340" s="17">
        <v>64663.704000000005</v>
      </c>
      <c r="L340" s="17">
        <v>9417.2720000000008</v>
      </c>
    </row>
    <row r="341" spans="1:12" x14ac:dyDescent="0.25">
      <c r="A341" t="s">
        <v>58</v>
      </c>
      <c r="B341" s="1">
        <v>44440</v>
      </c>
      <c r="C341" s="3">
        <v>208791.65999999997</v>
      </c>
      <c r="E341" s="14" t="s">
        <v>18</v>
      </c>
      <c r="F341" s="15">
        <v>44197</v>
      </c>
      <c r="G341" s="17">
        <v>219339.96000000002</v>
      </c>
      <c r="H341" s="17">
        <v>54782.560000000012</v>
      </c>
      <c r="I341" s="17">
        <v>7316</v>
      </c>
      <c r="J341" s="17">
        <v>3786.0880000000006</v>
      </c>
      <c r="K341" s="17">
        <v>96794.592000000004</v>
      </c>
      <c r="L341" s="17">
        <v>17656.064000000035</v>
      </c>
    </row>
    <row r="342" spans="1:12" x14ac:dyDescent="0.25">
      <c r="A342" t="s">
        <v>59</v>
      </c>
      <c r="B342" s="1">
        <v>44440</v>
      </c>
      <c r="C342" s="3">
        <v>9106293.5099999998</v>
      </c>
      <c r="E342" s="14" t="s">
        <v>19</v>
      </c>
      <c r="F342" s="15">
        <v>44197</v>
      </c>
      <c r="G342" s="17">
        <v>66814.888000000006</v>
      </c>
      <c r="H342" s="17">
        <v>31524.192000000006</v>
      </c>
      <c r="I342" s="17">
        <v>6738.4480000000003</v>
      </c>
      <c r="J342" s="17">
        <v>5628.7680000000009</v>
      </c>
      <c r="K342" s="17">
        <v>29537.856000000003</v>
      </c>
      <c r="L342" s="17">
        <v>10105.695999999985</v>
      </c>
    </row>
    <row r="343" spans="1:12" x14ac:dyDescent="0.25">
      <c r="A343" t="s">
        <v>60</v>
      </c>
      <c r="B343" s="1">
        <v>44440</v>
      </c>
      <c r="C343" s="3">
        <v>954113.71</v>
      </c>
      <c r="E343" s="14" t="s">
        <v>20</v>
      </c>
      <c r="F343" s="15">
        <v>44197</v>
      </c>
      <c r="G343" s="17">
        <v>632222.77600000007</v>
      </c>
      <c r="H343" s="17">
        <v>128845.57599999999</v>
      </c>
      <c r="I343" s="17">
        <v>41564.567999999999</v>
      </c>
      <c r="J343" s="17">
        <v>18676.248000000003</v>
      </c>
      <c r="K343" s="17">
        <v>374614.24800000002</v>
      </c>
      <c r="L343" s="17">
        <v>51287.575999999877</v>
      </c>
    </row>
    <row r="344" spans="1:12" x14ac:dyDescent="0.25">
      <c r="A344" t="s">
        <v>55</v>
      </c>
      <c r="B344" s="1">
        <v>44470</v>
      </c>
      <c r="C344" s="3">
        <v>1397106.54</v>
      </c>
      <c r="E344" s="14" t="s">
        <v>21</v>
      </c>
      <c r="F344" s="15">
        <v>44197</v>
      </c>
      <c r="G344" s="17">
        <v>821707.87199999997</v>
      </c>
      <c r="H344" s="17">
        <v>149127.31200000001</v>
      </c>
      <c r="I344" s="17">
        <v>58466.112000000001</v>
      </c>
      <c r="J344" s="17">
        <v>13990.783999999998</v>
      </c>
      <c r="K344" s="17">
        <v>318233.36799999996</v>
      </c>
      <c r="L344" s="17">
        <v>56618.727999999981</v>
      </c>
    </row>
    <row r="345" spans="1:12" x14ac:dyDescent="0.25">
      <c r="A345" t="s">
        <v>56</v>
      </c>
      <c r="B345" s="1">
        <v>44470</v>
      </c>
      <c r="C345" s="3">
        <v>1068961.9099999997</v>
      </c>
      <c r="E345" s="14" t="s">
        <v>22</v>
      </c>
      <c r="F345" s="15">
        <v>44197</v>
      </c>
      <c r="G345" s="17">
        <v>75585.648000000001</v>
      </c>
      <c r="H345" s="17">
        <v>23055.728000000003</v>
      </c>
      <c r="I345" s="17">
        <v>1667.0560000000003</v>
      </c>
      <c r="J345" s="17">
        <v>1659.4160000000002</v>
      </c>
      <c r="K345" s="17">
        <v>47659.48</v>
      </c>
      <c r="L345" s="17">
        <v>7282.8080000000064</v>
      </c>
    </row>
    <row r="346" spans="1:12" x14ac:dyDescent="0.25">
      <c r="A346" t="s">
        <v>57</v>
      </c>
      <c r="B346" s="1">
        <v>44470</v>
      </c>
      <c r="C346" s="3">
        <v>501361.36999999994</v>
      </c>
      <c r="E346" s="14" t="s">
        <v>23</v>
      </c>
      <c r="F346" s="15">
        <v>44197</v>
      </c>
      <c r="G346" s="17">
        <v>43784.800000000003</v>
      </c>
      <c r="H346" s="17">
        <v>10486.912</v>
      </c>
      <c r="I346" s="17">
        <v>3852.4879999999998</v>
      </c>
      <c r="J346" s="17">
        <v>875.47200000000021</v>
      </c>
      <c r="K346" s="17">
        <v>42739.088000000003</v>
      </c>
      <c r="L346" s="17">
        <v>4078.4559999999938</v>
      </c>
    </row>
    <row r="347" spans="1:12" x14ac:dyDescent="0.25">
      <c r="A347" t="s">
        <v>58</v>
      </c>
      <c r="B347" s="1">
        <v>44470</v>
      </c>
      <c r="C347" s="3">
        <v>181682.56</v>
      </c>
      <c r="E347" s="14" t="s">
        <v>24</v>
      </c>
      <c r="F347" s="15">
        <v>44197</v>
      </c>
      <c r="G347" s="17">
        <v>4284.5440000000008</v>
      </c>
      <c r="H347" s="17">
        <v>1127.4000000000001</v>
      </c>
      <c r="I347" s="17">
        <v>865.61599999999999</v>
      </c>
      <c r="J347" s="17">
        <v>0</v>
      </c>
      <c r="K347" s="17">
        <v>5908.5840000000007</v>
      </c>
      <c r="L347" s="17">
        <v>136.12</v>
      </c>
    </row>
    <row r="348" spans="1:12" x14ac:dyDescent="0.25">
      <c r="A348" t="s">
        <v>59</v>
      </c>
      <c r="B348" s="1">
        <v>44470</v>
      </c>
      <c r="C348" s="3">
        <v>8619972.4199999999</v>
      </c>
      <c r="E348" s="14" t="s">
        <v>25</v>
      </c>
      <c r="F348" s="15">
        <v>44197</v>
      </c>
      <c r="G348" s="17">
        <v>721921.83200000005</v>
      </c>
      <c r="H348" s="17">
        <v>172521.60000000001</v>
      </c>
      <c r="I348" s="17">
        <v>40285.736000000004</v>
      </c>
      <c r="J348" s="17">
        <v>29222.471999999998</v>
      </c>
      <c r="K348" s="17">
        <v>487398.92</v>
      </c>
      <c r="L348" s="17">
        <v>65183.392000000007</v>
      </c>
    </row>
    <row r="349" spans="1:12" x14ac:dyDescent="0.25">
      <c r="A349" t="s">
        <v>60</v>
      </c>
      <c r="B349" s="1">
        <v>44470</v>
      </c>
      <c r="C349" s="3">
        <v>833311.44000000018</v>
      </c>
      <c r="E349" s="14" t="s">
        <v>26</v>
      </c>
      <c r="F349" s="15">
        <v>44197</v>
      </c>
      <c r="G349" s="17">
        <v>495182.81600000005</v>
      </c>
      <c r="H349" s="17">
        <v>81582.271999999983</v>
      </c>
      <c r="I349" s="17">
        <v>23923.576000000001</v>
      </c>
      <c r="J349" s="17">
        <v>6207.3679999999995</v>
      </c>
      <c r="K349" s="17">
        <v>270821.80800000002</v>
      </c>
      <c r="L349" s="17">
        <v>37088.616000000307</v>
      </c>
    </row>
    <row r="350" spans="1:12" x14ac:dyDescent="0.25">
      <c r="A350" t="s">
        <v>55</v>
      </c>
      <c r="B350" s="1">
        <v>44501</v>
      </c>
      <c r="C350" s="3">
        <v>1328599.46</v>
      </c>
      <c r="E350" s="14" t="s">
        <v>27</v>
      </c>
      <c r="F350" s="15">
        <v>44197</v>
      </c>
      <c r="G350" s="17">
        <v>55705.207999999999</v>
      </c>
      <c r="H350" s="17">
        <v>19094.976000000002</v>
      </c>
      <c r="I350" s="17">
        <v>2121.2560000000003</v>
      </c>
      <c r="J350" s="17">
        <v>1962.9279999999997</v>
      </c>
      <c r="K350" s="17">
        <v>45950.856</v>
      </c>
      <c r="L350" s="17">
        <v>7204.2399999999952</v>
      </c>
    </row>
    <row r="351" spans="1:12" x14ac:dyDescent="0.25">
      <c r="A351" t="s">
        <v>56</v>
      </c>
      <c r="B351" s="1">
        <v>44501</v>
      </c>
      <c r="C351" s="3">
        <v>1053596.79</v>
      </c>
      <c r="E351" s="14" t="s">
        <v>28</v>
      </c>
      <c r="F351" s="15">
        <v>44197</v>
      </c>
      <c r="G351" s="17">
        <v>2899267.8160000001</v>
      </c>
      <c r="H351" s="17">
        <v>537658.59999999963</v>
      </c>
      <c r="I351" s="17">
        <v>171575.04000000001</v>
      </c>
      <c r="J351" s="17">
        <v>57607.280000000028</v>
      </c>
      <c r="K351" s="17">
        <v>1707285.784</v>
      </c>
      <c r="L351" s="17">
        <v>209036.51200000188</v>
      </c>
    </row>
    <row r="352" spans="1:12" x14ac:dyDescent="0.25">
      <c r="A352" t="s">
        <v>57</v>
      </c>
      <c r="B352" s="1">
        <v>44501</v>
      </c>
      <c r="C352" s="3">
        <v>436826.88</v>
      </c>
      <c r="E352" s="14" t="s">
        <v>29</v>
      </c>
      <c r="F352" s="15">
        <v>44197</v>
      </c>
      <c r="G352" s="17">
        <v>21910.800000000003</v>
      </c>
      <c r="H352" s="17">
        <v>6713.7599999999984</v>
      </c>
      <c r="I352" s="17">
        <v>3045.6320000000001</v>
      </c>
      <c r="J352" s="17">
        <v>717.67200000000014</v>
      </c>
      <c r="K352" s="17">
        <v>24066.856</v>
      </c>
      <c r="L352" s="17">
        <v>2327.5840000000107</v>
      </c>
    </row>
    <row r="353" spans="1:12" x14ac:dyDescent="0.25">
      <c r="A353" t="s">
        <v>58</v>
      </c>
      <c r="B353" s="1">
        <v>44501</v>
      </c>
      <c r="C353" s="3">
        <v>174722.39</v>
      </c>
      <c r="E353" s="14" t="s">
        <v>3</v>
      </c>
      <c r="F353" s="15">
        <v>44228</v>
      </c>
      <c r="G353" s="17">
        <v>16068.44</v>
      </c>
      <c r="H353" s="17">
        <v>4609.376000000002</v>
      </c>
      <c r="I353" s="17">
        <v>411.416</v>
      </c>
      <c r="J353" s="17">
        <v>0</v>
      </c>
      <c r="K353" s="17">
        <v>13877.864000000001</v>
      </c>
      <c r="L353" s="17">
        <v>1021.6320000000001</v>
      </c>
    </row>
    <row r="354" spans="1:12" x14ac:dyDescent="0.25">
      <c r="A354" t="s">
        <v>59</v>
      </c>
      <c r="B354" s="1">
        <v>44501</v>
      </c>
      <c r="C354" s="3">
        <v>8449852.6500000004</v>
      </c>
      <c r="E354" s="14" t="s">
        <v>4</v>
      </c>
      <c r="F354" s="15">
        <v>44228</v>
      </c>
      <c r="G354" s="17">
        <v>103876.288</v>
      </c>
      <c r="H354" s="17">
        <v>22101.583999999999</v>
      </c>
      <c r="I354" s="17">
        <v>3265.5360000000001</v>
      </c>
      <c r="J354" s="17">
        <v>1291.9440000000002</v>
      </c>
      <c r="K354" s="17">
        <v>55016.864000000001</v>
      </c>
      <c r="L354" s="17">
        <v>5677.9120000000003</v>
      </c>
    </row>
    <row r="355" spans="1:12" x14ac:dyDescent="0.25">
      <c r="A355" t="s">
        <v>60</v>
      </c>
      <c r="B355" s="1">
        <v>44501</v>
      </c>
      <c r="C355" s="3">
        <v>891750.07000000007</v>
      </c>
      <c r="E355" s="14" t="s">
        <v>5</v>
      </c>
      <c r="F355" s="15">
        <v>44228</v>
      </c>
      <c r="G355" s="17">
        <v>57227.031999999999</v>
      </c>
      <c r="H355" s="17">
        <v>21633.584000000006</v>
      </c>
      <c r="I355" s="17">
        <v>3367.52</v>
      </c>
      <c r="J355" s="17">
        <v>638.04800000000034</v>
      </c>
      <c r="K355" s="17">
        <v>26799.120000000003</v>
      </c>
      <c r="L355" s="17">
        <v>7830.496000000001</v>
      </c>
    </row>
    <row r="356" spans="1:12" x14ac:dyDescent="0.25">
      <c r="A356" t="s">
        <v>55</v>
      </c>
      <c r="B356" s="1">
        <v>44531</v>
      </c>
      <c r="C356" s="3">
        <v>1575611.9700000002</v>
      </c>
      <c r="E356" s="14" t="s">
        <v>6</v>
      </c>
      <c r="F356" s="15">
        <v>44228</v>
      </c>
      <c r="G356" s="17">
        <v>20042.936000000002</v>
      </c>
      <c r="H356" s="17">
        <v>5861.6720000000005</v>
      </c>
      <c r="I356" s="17">
        <v>962.51200000000017</v>
      </c>
      <c r="J356" s="17">
        <v>1083.72</v>
      </c>
      <c r="K356" s="17">
        <v>23590.432000000001</v>
      </c>
      <c r="L356" s="17">
        <v>1420.8960000000002</v>
      </c>
    </row>
    <row r="357" spans="1:12" x14ac:dyDescent="0.25">
      <c r="A357" t="s">
        <v>56</v>
      </c>
      <c r="B357" s="1">
        <v>44531</v>
      </c>
      <c r="C357" s="3">
        <v>1464308.8900000001</v>
      </c>
      <c r="E357" s="14" t="s">
        <v>7</v>
      </c>
      <c r="F357" s="15">
        <v>44228</v>
      </c>
      <c r="G357" s="17">
        <v>257495.67200000002</v>
      </c>
      <c r="H357" s="17">
        <v>51329.68</v>
      </c>
      <c r="I357" s="17">
        <v>10251.424000000001</v>
      </c>
      <c r="J357" s="17">
        <v>5404.16</v>
      </c>
      <c r="K357" s="17">
        <v>138227.04</v>
      </c>
      <c r="L357" s="17">
        <v>17790.255999999998</v>
      </c>
    </row>
    <row r="358" spans="1:12" x14ac:dyDescent="0.25">
      <c r="A358" t="s">
        <v>57</v>
      </c>
      <c r="B358" s="1">
        <v>44531</v>
      </c>
      <c r="C358" s="3">
        <v>532366.34000000008</v>
      </c>
      <c r="E358" s="14" t="s">
        <v>8</v>
      </c>
      <c r="F358" s="15">
        <v>44228</v>
      </c>
      <c r="G358" s="17">
        <v>168378.76</v>
      </c>
      <c r="H358" s="17">
        <v>21198.591999999982</v>
      </c>
      <c r="I358" s="17">
        <v>5217.1440000000002</v>
      </c>
      <c r="J358" s="17">
        <v>2994.9599999999991</v>
      </c>
      <c r="K358" s="17">
        <v>90200.504000000001</v>
      </c>
      <c r="L358" s="17">
        <v>8868.7839999999997</v>
      </c>
    </row>
    <row r="359" spans="1:12" x14ac:dyDescent="0.25">
      <c r="A359" t="s">
        <v>58</v>
      </c>
      <c r="B359" s="1">
        <v>44531</v>
      </c>
      <c r="C359" s="3">
        <v>266578.26999999996</v>
      </c>
      <c r="E359" s="14" t="s">
        <v>9</v>
      </c>
      <c r="F359" s="15">
        <v>44228</v>
      </c>
      <c r="G359" s="17">
        <v>333519.75200000004</v>
      </c>
      <c r="H359" s="17">
        <v>42452.431999999979</v>
      </c>
      <c r="I359" s="17">
        <v>12869.352000000001</v>
      </c>
      <c r="J359" s="17">
        <v>6516.0319999999992</v>
      </c>
      <c r="K359" s="17">
        <v>106812.82400000001</v>
      </c>
      <c r="L359" s="17">
        <v>18843.984</v>
      </c>
    </row>
    <row r="360" spans="1:12" x14ac:dyDescent="0.25">
      <c r="A360" t="s">
        <v>59</v>
      </c>
      <c r="B360" s="1">
        <v>44531</v>
      </c>
      <c r="C360" s="3">
        <v>8112612.9399999985</v>
      </c>
      <c r="E360" s="14" t="s">
        <v>10</v>
      </c>
      <c r="F360" s="15">
        <v>44228</v>
      </c>
      <c r="G360" s="17">
        <v>258604.56000000003</v>
      </c>
      <c r="H360" s="17">
        <v>18728.527999999973</v>
      </c>
      <c r="I360" s="17">
        <v>12824.872000000001</v>
      </c>
      <c r="J360" s="17">
        <v>2476.096</v>
      </c>
      <c r="K360" s="17">
        <v>94291.512000000017</v>
      </c>
      <c r="L360" s="17">
        <v>7177.1760000000013</v>
      </c>
    </row>
    <row r="361" spans="1:12" x14ac:dyDescent="0.25">
      <c r="A361" t="s">
        <v>60</v>
      </c>
      <c r="B361" s="1">
        <v>44531</v>
      </c>
      <c r="C361" s="3">
        <v>827537.54000000015</v>
      </c>
      <c r="E361" s="14" t="s">
        <v>11</v>
      </c>
      <c r="F361" s="15">
        <v>44228</v>
      </c>
      <c r="G361" s="17">
        <v>235206.20800000001</v>
      </c>
      <c r="H361" s="17">
        <v>43557.359999999986</v>
      </c>
      <c r="I361" s="17">
        <v>8421.5920000000006</v>
      </c>
      <c r="J361" s="17">
        <v>4019.4080000000004</v>
      </c>
      <c r="K361" s="17">
        <v>200230.16000000003</v>
      </c>
      <c r="L361" s="17">
        <v>14143.775999999998</v>
      </c>
    </row>
    <row r="362" spans="1:12" x14ac:dyDescent="0.25">
      <c r="A362" t="s">
        <v>55</v>
      </c>
      <c r="B362" s="1">
        <v>44562</v>
      </c>
      <c r="C362" s="3">
        <v>11173689.340000002</v>
      </c>
      <c r="E362" s="14" t="s">
        <v>12</v>
      </c>
      <c r="F362" s="15">
        <v>44228</v>
      </c>
      <c r="G362" s="17">
        <v>64498.592000000004</v>
      </c>
      <c r="H362" s="17">
        <v>16136.879999999997</v>
      </c>
      <c r="I362" s="17">
        <v>2747</v>
      </c>
      <c r="J362" s="17">
        <v>1695.0160000000005</v>
      </c>
      <c r="K362" s="17">
        <v>44038.320000000007</v>
      </c>
      <c r="L362" s="17">
        <v>4740.4080000000004</v>
      </c>
    </row>
    <row r="363" spans="1:12" x14ac:dyDescent="0.25">
      <c r="A363" t="s">
        <v>56</v>
      </c>
      <c r="B363" s="1">
        <v>44562</v>
      </c>
      <c r="C363" s="3">
        <v>1624877.0600000003</v>
      </c>
      <c r="E363" s="14" t="s">
        <v>13</v>
      </c>
      <c r="F363" s="15">
        <v>44228</v>
      </c>
      <c r="G363" s="17">
        <v>791395.88</v>
      </c>
      <c r="H363" s="17">
        <v>158364.32</v>
      </c>
      <c r="I363" s="17">
        <v>29515.032000000003</v>
      </c>
      <c r="J363" s="17">
        <v>14082.903999999999</v>
      </c>
      <c r="K363" s="17">
        <v>343620.93600000005</v>
      </c>
      <c r="L363" s="17">
        <v>49961.720000000008</v>
      </c>
    </row>
    <row r="364" spans="1:12" x14ac:dyDescent="0.25">
      <c r="A364" t="s">
        <v>57</v>
      </c>
      <c r="B364" s="1">
        <v>44562</v>
      </c>
      <c r="C364" s="3">
        <v>414294.46</v>
      </c>
      <c r="E364" s="14" t="s">
        <v>14</v>
      </c>
      <c r="F364" s="15">
        <v>44228</v>
      </c>
      <c r="G364" s="17">
        <v>130059.18400000001</v>
      </c>
      <c r="H364" s="17">
        <v>27110.072</v>
      </c>
      <c r="I364" s="17">
        <v>8285.76</v>
      </c>
      <c r="J364" s="17">
        <v>4174.655999999999</v>
      </c>
      <c r="K364" s="17">
        <v>129693.94400000002</v>
      </c>
      <c r="L364" s="17">
        <v>10304.552000000001</v>
      </c>
    </row>
    <row r="365" spans="1:12" x14ac:dyDescent="0.25">
      <c r="A365" t="s">
        <v>58</v>
      </c>
      <c r="B365" s="1">
        <v>44562</v>
      </c>
      <c r="C365" s="3">
        <v>273703.60000000003</v>
      </c>
      <c r="E365" s="14" t="s">
        <v>15</v>
      </c>
      <c r="F365" s="15">
        <v>44228</v>
      </c>
      <c r="G365" s="17">
        <v>136776.53600000002</v>
      </c>
      <c r="H365" s="17">
        <v>35668.976000000002</v>
      </c>
      <c r="I365" s="17">
        <v>6917.3040000000001</v>
      </c>
      <c r="J365" s="17">
        <v>4346.7760000000007</v>
      </c>
      <c r="K365" s="17">
        <v>193341.63200000001</v>
      </c>
      <c r="L365" s="17">
        <v>10664.088</v>
      </c>
    </row>
    <row r="366" spans="1:12" x14ac:dyDescent="0.25">
      <c r="A366" t="s">
        <v>59</v>
      </c>
      <c r="B366" s="1">
        <v>44562</v>
      </c>
      <c r="C366" s="3">
        <v>6710688.8400000008</v>
      </c>
      <c r="E366" s="14" t="s">
        <v>16</v>
      </c>
      <c r="F366" s="15">
        <v>44228</v>
      </c>
      <c r="G366" s="17">
        <v>104487.592</v>
      </c>
      <c r="H366" s="17">
        <v>30470.007999999998</v>
      </c>
      <c r="I366" s="17">
        <v>3500.8480000000004</v>
      </c>
      <c r="J366" s="17">
        <v>3931.5999999999995</v>
      </c>
      <c r="K366" s="17">
        <v>67362.327999999994</v>
      </c>
      <c r="L366" s="17">
        <v>9834.9279999999999</v>
      </c>
    </row>
    <row r="367" spans="1:12" x14ac:dyDescent="0.25">
      <c r="A367" t="s">
        <v>60</v>
      </c>
      <c r="B367" s="1">
        <v>44562</v>
      </c>
      <c r="C367" s="3">
        <v>653615.37</v>
      </c>
      <c r="E367" s="14" t="s">
        <v>17</v>
      </c>
      <c r="F367" s="15">
        <v>44228</v>
      </c>
      <c r="G367" s="17">
        <v>113858.648</v>
      </c>
      <c r="H367" s="17">
        <v>26429.680000000011</v>
      </c>
      <c r="I367" s="17">
        <v>2748.9279999999999</v>
      </c>
      <c r="J367" s="17">
        <v>1087.104</v>
      </c>
      <c r="K367" s="17">
        <v>67942.191999999995</v>
      </c>
      <c r="L367" s="17">
        <v>7155.6880000000001</v>
      </c>
    </row>
    <row r="368" spans="1:12" x14ac:dyDescent="0.25">
      <c r="A368" t="s">
        <v>55</v>
      </c>
      <c r="B368" s="1">
        <v>44593</v>
      </c>
      <c r="C368" s="3">
        <v>12922947.51</v>
      </c>
      <c r="E368" s="14" t="s">
        <v>18</v>
      </c>
      <c r="F368" s="15">
        <v>44228</v>
      </c>
      <c r="G368" s="17">
        <v>253764.16800000003</v>
      </c>
      <c r="H368" s="17">
        <v>72519.975999999995</v>
      </c>
      <c r="I368" s="17">
        <v>13053.976000000001</v>
      </c>
      <c r="J368" s="17">
        <v>10769.24</v>
      </c>
      <c r="K368" s="17">
        <v>114739.4</v>
      </c>
      <c r="L368" s="17">
        <v>5863.6720000000005</v>
      </c>
    </row>
    <row r="369" spans="1:12" x14ac:dyDescent="0.25">
      <c r="A369" t="s">
        <v>56</v>
      </c>
      <c r="B369" s="1">
        <v>44593</v>
      </c>
      <c r="C369" s="3">
        <v>1899576.1600000001</v>
      </c>
      <c r="E369" s="14" t="s">
        <v>19</v>
      </c>
      <c r="F369" s="15">
        <v>44228</v>
      </c>
      <c r="G369" s="17">
        <v>63699.792000000009</v>
      </c>
      <c r="H369" s="17">
        <v>21532.183999999994</v>
      </c>
      <c r="I369" s="17">
        <v>3037.16</v>
      </c>
      <c r="J369" s="17">
        <v>4056.424</v>
      </c>
      <c r="K369" s="17">
        <v>35497.08</v>
      </c>
      <c r="L369" s="17">
        <v>5522.8879999999999</v>
      </c>
    </row>
    <row r="370" spans="1:12" x14ac:dyDescent="0.25">
      <c r="A370" t="s">
        <v>57</v>
      </c>
      <c r="B370" s="1">
        <v>44593</v>
      </c>
      <c r="C370" s="3">
        <v>388254.64000000007</v>
      </c>
      <c r="E370" s="14" t="s">
        <v>20</v>
      </c>
      <c r="F370" s="15">
        <v>44228</v>
      </c>
      <c r="G370" s="17">
        <v>657734.16800000006</v>
      </c>
      <c r="H370" s="17">
        <v>113871.31200000002</v>
      </c>
      <c r="I370" s="17">
        <v>34106.096000000005</v>
      </c>
      <c r="J370" s="17">
        <v>21384.792000000001</v>
      </c>
      <c r="K370" s="17">
        <v>462418.64799999999</v>
      </c>
      <c r="L370" s="17">
        <v>39114.527999999998</v>
      </c>
    </row>
    <row r="371" spans="1:12" x14ac:dyDescent="0.25">
      <c r="A371" t="s">
        <v>58</v>
      </c>
      <c r="B371" s="1">
        <v>44593</v>
      </c>
      <c r="C371" s="3">
        <v>365541.57999999996</v>
      </c>
      <c r="E371" s="14" t="s">
        <v>21</v>
      </c>
      <c r="F371" s="15">
        <v>44228</v>
      </c>
      <c r="G371" s="17">
        <v>901862.43200000003</v>
      </c>
      <c r="H371" s="17">
        <v>121368.03199999996</v>
      </c>
      <c r="I371" s="17">
        <v>61243.8</v>
      </c>
      <c r="J371" s="17">
        <v>14732.48</v>
      </c>
      <c r="K371" s="17">
        <v>341766.40000000008</v>
      </c>
      <c r="L371" s="17">
        <v>39552.127999999997</v>
      </c>
    </row>
    <row r="372" spans="1:12" x14ac:dyDescent="0.25">
      <c r="A372" t="s">
        <v>59</v>
      </c>
      <c r="B372" s="1">
        <v>44593</v>
      </c>
      <c r="C372" s="3">
        <v>8213576.4000000013</v>
      </c>
      <c r="E372" s="14" t="s">
        <v>22</v>
      </c>
      <c r="F372" s="15">
        <v>44228</v>
      </c>
      <c r="G372" s="17">
        <v>105445.296</v>
      </c>
      <c r="H372" s="17">
        <v>23291.831999999999</v>
      </c>
      <c r="I372" s="17">
        <v>2455.6000000000004</v>
      </c>
      <c r="J372" s="17">
        <v>3200.4</v>
      </c>
      <c r="K372" s="17">
        <v>63459.184000000008</v>
      </c>
      <c r="L372" s="17">
        <v>9814.0319999999992</v>
      </c>
    </row>
    <row r="373" spans="1:12" x14ac:dyDescent="0.25">
      <c r="A373" t="s">
        <v>60</v>
      </c>
      <c r="B373" s="1">
        <v>44593</v>
      </c>
      <c r="C373" s="3">
        <v>853304.14000000013</v>
      </c>
      <c r="E373" s="14" t="s">
        <v>23</v>
      </c>
      <c r="F373" s="15">
        <v>44228</v>
      </c>
      <c r="G373" s="17">
        <v>40852.920000000006</v>
      </c>
      <c r="H373" s="17">
        <v>9113.7359999999953</v>
      </c>
      <c r="I373" s="17">
        <v>1517.48</v>
      </c>
      <c r="J373" s="17">
        <v>1942.248</v>
      </c>
      <c r="K373" s="17">
        <v>58617.351999999999</v>
      </c>
      <c r="L373" s="17">
        <v>2568.2640000000006</v>
      </c>
    </row>
    <row r="374" spans="1:12" x14ac:dyDescent="0.25">
      <c r="A374" t="s">
        <v>55</v>
      </c>
      <c r="B374" s="1">
        <v>44621</v>
      </c>
      <c r="C374" s="3">
        <v>11210919.770000003</v>
      </c>
      <c r="E374" s="14" t="s">
        <v>24</v>
      </c>
      <c r="F374" s="15">
        <v>44228</v>
      </c>
      <c r="G374" s="17">
        <v>10360.888000000001</v>
      </c>
      <c r="H374" s="17">
        <v>2038.8159999999989</v>
      </c>
      <c r="I374" s="17">
        <v>0</v>
      </c>
      <c r="J374" s="17">
        <v>114.85599999999999</v>
      </c>
      <c r="K374" s="17">
        <v>10343.520000000002</v>
      </c>
      <c r="L374" s="17">
        <v>783.97600000000011</v>
      </c>
    </row>
    <row r="375" spans="1:12" x14ac:dyDescent="0.25">
      <c r="A375" t="s">
        <v>56</v>
      </c>
      <c r="B375" s="1">
        <v>44621</v>
      </c>
      <c r="C375" s="3">
        <v>2008511.47</v>
      </c>
      <c r="E375" s="14" t="s">
        <v>25</v>
      </c>
      <c r="F375" s="15">
        <v>44228</v>
      </c>
      <c r="G375" s="17">
        <v>833878.45600000001</v>
      </c>
      <c r="H375" s="17">
        <v>138700.28000000006</v>
      </c>
      <c r="I375" s="17">
        <v>31560.408000000003</v>
      </c>
      <c r="J375" s="17">
        <v>9445.4719999999979</v>
      </c>
      <c r="K375" s="17">
        <v>527061.576</v>
      </c>
      <c r="L375" s="17">
        <v>37051.296000000002</v>
      </c>
    </row>
    <row r="376" spans="1:12" x14ac:dyDescent="0.25">
      <c r="A376" t="s">
        <v>57</v>
      </c>
      <c r="B376" s="1">
        <v>44621</v>
      </c>
      <c r="C376" s="3">
        <v>226604.12</v>
      </c>
      <c r="E376" s="14" t="s">
        <v>26</v>
      </c>
      <c r="F376" s="15">
        <v>44228</v>
      </c>
      <c r="G376" s="17">
        <v>629082.70400000003</v>
      </c>
      <c r="H376" s="17">
        <v>68863.496000000014</v>
      </c>
      <c r="I376" s="17">
        <v>27134.800000000003</v>
      </c>
      <c r="J376" s="17">
        <v>8576.6319999999996</v>
      </c>
      <c r="K376" s="17">
        <v>376287.41600000003</v>
      </c>
      <c r="L376" s="17">
        <v>24513.200000000004</v>
      </c>
    </row>
    <row r="377" spans="1:12" x14ac:dyDescent="0.25">
      <c r="A377" t="s">
        <v>58</v>
      </c>
      <c r="B377" s="1">
        <v>44621</v>
      </c>
      <c r="C377" s="3">
        <v>373921.95</v>
      </c>
      <c r="E377" s="14" t="s">
        <v>27</v>
      </c>
      <c r="F377" s="15">
        <v>44228</v>
      </c>
      <c r="G377" s="17">
        <v>62915.568000000007</v>
      </c>
      <c r="H377" s="17">
        <v>20645.623999999996</v>
      </c>
      <c r="I377" s="17">
        <v>2559.7280000000001</v>
      </c>
      <c r="J377" s="17">
        <v>623.33600000000024</v>
      </c>
      <c r="K377" s="17">
        <v>53676.600000000006</v>
      </c>
      <c r="L377" s="17">
        <v>4287.6639999999998</v>
      </c>
    </row>
    <row r="378" spans="1:12" x14ac:dyDescent="0.25">
      <c r="A378" t="s">
        <v>59</v>
      </c>
      <c r="B378" s="1">
        <v>44621</v>
      </c>
      <c r="C378" s="3">
        <v>10254889.440000001</v>
      </c>
      <c r="E378" s="14" t="s">
        <v>28</v>
      </c>
      <c r="F378" s="15">
        <v>44228</v>
      </c>
      <c r="G378" s="17">
        <v>3175271.2</v>
      </c>
      <c r="H378" s="17">
        <v>538897.02400000021</v>
      </c>
      <c r="I378" s="17">
        <v>167341.98400000003</v>
      </c>
      <c r="J378" s="17">
        <v>48535.728000000003</v>
      </c>
      <c r="K378" s="17">
        <v>2087486.736</v>
      </c>
      <c r="L378" s="17">
        <v>199241.16000000003</v>
      </c>
    </row>
    <row r="379" spans="1:12" x14ac:dyDescent="0.25">
      <c r="A379" t="s">
        <v>60</v>
      </c>
      <c r="B379" s="1">
        <v>44621</v>
      </c>
      <c r="C379" s="3">
        <v>947933.65000000014</v>
      </c>
      <c r="E379" s="14" t="s">
        <v>29</v>
      </c>
      <c r="F379" s="15">
        <v>44228</v>
      </c>
      <c r="G379" s="17">
        <v>34966.056000000004</v>
      </c>
      <c r="H379" s="17">
        <v>9343.608000000002</v>
      </c>
      <c r="I379" s="17">
        <v>2531.0320000000002</v>
      </c>
      <c r="J379" s="17">
        <v>2183.2400000000002</v>
      </c>
      <c r="K379" s="17">
        <v>29228.280000000006</v>
      </c>
      <c r="L379" s="17">
        <v>3195.864</v>
      </c>
    </row>
    <row r="380" spans="1:12" x14ac:dyDescent="0.25">
      <c r="A380" t="s">
        <v>55</v>
      </c>
      <c r="B380" s="1">
        <v>44652</v>
      </c>
      <c r="C380" s="3">
        <v>5269558.5399999991</v>
      </c>
      <c r="E380" s="14" t="s">
        <v>3</v>
      </c>
      <c r="F380" s="15">
        <v>44256</v>
      </c>
      <c r="G380" s="17">
        <v>16717.024000000001</v>
      </c>
      <c r="H380" s="17">
        <v>3356.6160000000013</v>
      </c>
      <c r="I380" s="17">
        <v>1645.664</v>
      </c>
      <c r="J380" s="17">
        <v>1192.768</v>
      </c>
      <c r="K380" s="17">
        <v>16690.68</v>
      </c>
      <c r="L380" s="17">
        <v>711.36000000000013</v>
      </c>
    </row>
    <row r="381" spans="1:12" x14ac:dyDescent="0.25">
      <c r="A381" t="s">
        <v>56</v>
      </c>
      <c r="B381" s="1">
        <v>44652</v>
      </c>
      <c r="C381" s="3">
        <v>1356338.6</v>
      </c>
      <c r="E381" s="14" t="s">
        <v>4</v>
      </c>
      <c r="F381" s="15">
        <v>44256</v>
      </c>
      <c r="G381" s="17">
        <v>62166.448000000004</v>
      </c>
      <c r="H381" s="17">
        <v>30632.720000000008</v>
      </c>
      <c r="I381" s="17">
        <v>548.55200000000002</v>
      </c>
      <c r="J381" s="17">
        <v>1003.3600000000001</v>
      </c>
      <c r="K381" s="17">
        <v>69352.672000000006</v>
      </c>
      <c r="L381" s="17">
        <v>7891.2719999999999</v>
      </c>
    </row>
    <row r="382" spans="1:12" x14ac:dyDescent="0.25">
      <c r="A382" t="s">
        <v>57</v>
      </c>
      <c r="B382" s="1">
        <v>44652</v>
      </c>
      <c r="C382" s="3">
        <v>139317.31000000003</v>
      </c>
      <c r="E382" s="14" t="s">
        <v>5</v>
      </c>
      <c r="F382" s="15">
        <v>44256</v>
      </c>
      <c r="G382" s="17">
        <v>66320.992000000013</v>
      </c>
      <c r="H382" s="17">
        <v>18275.688000000002</v>
      </c>
      <c r="I382" s="17">
        <v>2757.3919999999998</v>
      </c>
      <c r="J382" s="17">
        <v>1960.4080000000004</v>
      </c>
      <c r="K382" s="17">
        <v>54303.48</v>
      </c>
      <c r="L382" s="17">
        <v>6443.9520000000002</v>
      </c>
    </row>
    <row r="383" spans="1:12" x14ac:dyDescent="0.25">
      <c r="A383" t="s">
        <v>58</v>
      </c>
      <c r="B383" s="1">
        <v>44652</v>
      </c>
      <c r="C383" s="3">
        <v>247468.25999999998</v>
      </c>
      <c r="E383" s="14" t="s">
        <v>6</v>
      </c>
      <c r="F383" s="15">
        <v>44256</v>
      </c>
      <c r="G383" s="17">
        <v>22227.392000000003</v>
      </c>
      <c r="H383" s="17">
        <v>6899.4959999999992</v>
      </c>
      <c r="I383" s="17">
        <v>3994.8</v>
      </c>
      <c r="J383" s="17">
        <v>1472.2560000000001</v>
      </c>
      <c r="K383" s="17">
        <v>27426.000000000004</v>
      </c>
      <c r="L383" s="17">
        <v>1854.472</v>
      </c>
    </row>
    <row r="384" spans="1:12" x14ac:dyDescent="0.25">
      <c r="A384" t="s">
        <v>59</v>
      </c>
      <c r="B384" s="1">
        <v>44652</v>
      </c>
      <c r="C384" s="3">
        <v>8729636.1699999999</v>
      </c>
      <c r="E384" s="14" t="s">
        <v>7</v>
      </c>
      <c r="F384" s="15">
        <v>44256</v>
      </c>
      <c r="G384" s="17">
        <v>206828.47200000001</v>
      </c>
      <c r="H384" s="17">
        <v>51736.52800000002</v>
      </c>
      <c r="I384" s="17">
        <v>7765.9440000000004</v>
      </c>
      <c r="J384" s="17">
        <v>4424.1039999999994</v>
      </c>
      <c r="K384" s="17">
        <v>163694.04</v>
      </c>
      <c r="L384" s="17">
        <v>14429.280000000002</v>
      </c>
    </row>
    <row r="385" spans="1:12" x14ac:dyDescent="0.25">
      <c r="A385" t="s">
        <v>60</v>
      </c>
      <c r="B385" s="1">
        <v>44652</v>
      </c>
      <c r="C385" s="3">
        <v>681183.18000000017</v>
      </c>
      <c r="E385" s="14" t="s">
        <v>8</v>
      </c>
      <c r="F385" s="15">
        <v>44256</v>
      </c>
      <c r="G385" s="17">
        <v>114965.75200000001</v>
      </c>
      <c r="H385" s="17">
        <v>24192.231999999996</v>
      </c>
      <c r="I385" s="17">
        <v>3926.9519999999998</v>
      </c>
      <c r="J385" s="17">
        <v>3241.7840000000006</v>
      </c>
      <c r="K385" s="17">
        <v>92151.360000000015</v>
      </c>
      <c r="L385" s="17">
        <v>8428.9840000000004</v>
      </c>
    </row>
    <row r="386" spans="1:12" x14ac:dyDescent="0.25">
      <c r="A386" t="s">
        <v>55</v>
      </c>
      <c r="B386" s="1">
        <v>44682</v>
      </c>
      <c r="C386" s="3">
        <v>6235857.3400000008</v>
      </c>
      <c r="E386" s="14" t="s">
        <v>9</v>
      </c>
      <c r="F386" s="15">
        <v>44256</v>
      </c>
      <c r="G386" s="17">
        <v>220545.50400000002</v>
      </c>
      <c r="H386" s="17">
        <v>52389.216</v>
      </c>
      <c r="I386" s="17">
        <v>6368.9440000000004</v>
      </c>
      <c r="J386" s="17">
        <v>2614.6800000000003</v>
      </c>
      <c r="K386" s="17">
        <v>143868.96000000002</v>
      </c>
      <c r="L386" s="17">
        <v>15673.368</v>
      </c>
    </row>
    <row r="387" spans="1:12" x14ac:dyDescent="0.25">
      <c r="A387" t="s">
        <v>56</v>
      </c>
      <c r="B387" s="1">
        <v>44682</v>
      </c>
      <c r="C387" s="3">
        <v>1611903.4400000002</v>
      </c>
      <c r="E387" s="14" t="s">
        <v>10</v>
      </c>
      <c r="F387" s="15">
        <v>44256</v>
      </c>
      <c r="G387" s="17">
        <v>150522.68799999999</v>
      </c>
      <c r="H387" s="17">
        <v>19113.240000000016</v>
      </c>
      <c r="I387" s="17">
        <v>3472.2800000000007</v>
      </c>
      <c r="J387" s="17">
        <v>2427.9759999999997</v>
      </c>
      <c r="K387" s="17">
        <v>121458.00000000003</v>
      </c>
      <c r="L387" s="17">
        <v>6973.4080000000004</v>
      </c>
    </row>
    <row r="388" spans="1:12" x14ac:dyDescent="0.25">
      <c r="A388" t="s">
        <v>57</v>
      </c>
      <c r="B388" s="1">
        <v>44682</v>
      </c>
      <c r="C388" s="3">
        <v>135110.14000000001</v>
      </c>
      <c r="E388" s="14" t="s">
        <v>11</v>
      </c>
      <c r="F388" s="15">
        <v>44256</v>
      </c>
      <c r="G388" s="17">
        <v>156422.44</v>
      </c>
      <c r="H388" s="17">
        <v>37388.60000000002</v>
      </c>
      <c r="I388" s="17">
        <v>7328.5440000000008</v>
      </c>
      <c r="J388" s="17">
        <v>6528.0959999999995</v>
      </c>
      <c r="K388" s="17">
        <v>202638.96000000002</v>
      </c>
      <c r="L388" s="17">
        <v>12538.016000000001</v>
      </c>
    </row>
    <row r="389" spans="1:12" x14ac:dyDescent="0.25">
      <c r="A389" t="s">
        <v>58</v>
      </c>
      <c r="B389" s="1">
        <v>44682</v>
      </c>
      <c r="C389" s="3">
        <v>308732.00000000006</v>
      </c>
      <c r="E389" s="14" t="s">
        <v>12</v>
      </c>
      <c r="F389" s="15">
        <v>44256</v>
      </c>
      <c r="G389" s="17">
        <v>60841.824000000001</v>
      </c>
      <c r="H389" s="17">
        <v>17542.208000000006</v>
      </c>
      <c r="I389" s="17">
        <v>2887.5280000000002</v>
      </c>
      <c r="J389" s="17">
        <v>1012.4800000000004</v>
      </c>
      <c r="K389" s="17">
        <v>49366.8</v>
      </c>
      <c r="L389" s="17">
        <v>4933.72</v>
      </c>
    </row>
    <row r="390" spans="1:12" x14ac:dyDescent="0.25">
      <c r="A390" t="s">
        <v>59</v>
      </c>
      <c r="B390" s="1">
        <v>44682</v>
      </c>
      <c r="C390" s="3">
        <v>10288921.470000003</v>
      </c>
      <c r="E390" s="14" t="s">
        <v>13</v>
      </c>
      <c r="F390" s="15">
        <v>44256</v>
      </c>
      <c r="G390" s="17">
        <v>547245.34400000004</v>
      </c>
      <c r="H390" s="17">
        <v>169086.992</v>
      </c>
      <c r="I390" s="17">
        <v>20335.576000000001</v>
      </c>
      <c r="J390" s="17">
        <v>18033.88</v>
      </c>
      <c r="K390" s="17">
        <v>433731.30400000006</v>
      </c>
      <c r="L390" s="17">
        <v>48718.536000000007</v>
      </c>
    </row>
    <row r="391" spans="1:12" x14ac:dyDescent="0.25">
      <c r="A391" t="s">
        <v>60</v>
      </c>
      <c r="B391" s="1">
        <v>44682</v>
      </c>
      <c r="C391" s="3">
        <v>863942.13000000012</v>
      </c>
      <c r="E391" s="14" t="s">
        <v>14</v>
      </c>
      <c r="F391" s="15">
        <v>44256</v>
      </c>
      <c r="G391" s="17">
        <v>90522.847999999998</v>
      </c>
      <c r="H391" s="17">
        <v>25215.311999999994</v>
      </c>
      <c r="I391" s="17">
        <v>3567.9040000000005</v>
      </c>
      <c r="J391" s="17">
        <v>3032.4879999999998</v>
      </c>
      <c r="K391" s="17">
        <v>152488.56000000003</v>
      </c>
      <c r="L391" s="17">
        <v>8271.0480000000007</v>
      </c>
    </row>
    <row r="392" spans="1:12" x14ac:dyDescent="0.25">
      <c r="A392" t="s">
        <v>55</v>
      </c>
      <c r="B392" s="1">
        <v>44713</v>
      </c>
      <c r="C392" s="3">
        <v>6858946.7699999996</v>
      </c>
      <c r="E392" s="14" t="s">
        <v>15</v>
      </c>
      <c r="F392" s="15">
        <v>44256</v>
      </c>
      <c r="G392" s="17">
        <v>119543.68000000001</v>
      </c>
      <c r="H392" s="17">
        <v>35214.784000000007</v>
      </c>
      <c r="I392" s="17">
        <v>5112.4400000000005</v>
      </c>
      <c r="J392" s="17">
        <v>2436.7439999999992</v>
      </c>
      <c r="K392" s="17">
        <v>237430.80000000002</v>
      </c>
      <c r="L392" s="17">
        <v>8498.0400000000009</v>
      </c>
    </row>
    <row r="393" spans="1:12" x14ac:dyDescent="0.25">
      <c r="A393" t="s">
        <v>56</v>
      </c>
      <c r="B393" s="1">
        <v>44713</v>
      </c>
      <c r="C393" s="3">
        <v>1415494.13</v>
      </c>
      <c r="E393" s="14" t="s">
        <v>16</v>
      </c>
      <c r="F393" s="15">
        <v>44256</v>
      </c>
      <c r="G393" s="17">
        <v>75275.183999999994</v>
      </c>
      <c r="H393" s="17">
        <v>25401.047999999999</v>
      </c>
      <c r="I393" s="17">
        <v>2368.6480000000001</v>
      </c>
      <c r="J393" s="17">
        <v>1230.8960000000004</v>
      </c>
      <c r="K393" s="17">
        <v>64631.328000000009</v>
      </c>
      <c r="L393" s="17">
        <v>7629.6720000000005</v>
      </c>
    </row>
    <row r="394" spans="1:12" x14ac:dyDescent="0.25">
      <c r="A394" t="s">
        <v>57</v>
      </c>
      <c r="B394" s="1">
        <v>44713</v>
      </c>
      <c r="C394" s="3">
        <v>141859.54</v>
      </c>
      <c r="E394" s="14" t="s">
        <v>17</v>
      </c>
      <c r="F394" s="15">
        <v>44256</v>
      </c>
      <c r="G394" s="17">
        <v>92864.328000000009</v>
      </c>
      <c r="H394" s="17">
        <v>20959.159999999989</v>
      </c>
      <c r="I394" s="17">
        <v>2903.92</v>
      </c>
      <c r="J394" s="17">
        <v>1317.2880000000002</v>
      </c>
      <c r="K394" s="17">
        <v>86979.6</v>
      </c>
      <c r="L394" s="17">
        <v>5081.648000000001</v>
      </c>
    </row>
    <row r="395" spans="1:12" x14ac:dyDescent="0.25">
      <c r="A395" t="s">
        <v>58</v>
      </c>
      <c r="B395" s="1">
        <v>44713</v>
      </c>
      <c r="C395" s="3">
        <v>255692.09000000003</v>
      </c>
      <c r="E395" s="14" t="s">
        <v>18</v>
      </c>
      <c r="F395" s="15">
        <v>44256</v>
      </c>
      <c r="G395" s="17">
        <v>167242.73600000003</v>
      </c>
      <c r="H395" s="17">
        <v>51328.48799999999</v>
      </c>
      <c r="I395" s="17">
        <v>5206.9520000000002</v>
      </c>
      <c r="J395" s="17">
        <v>6442.2000000000007</v>
      </c>
      <c r="K395" s="17">
        <v>145827.96000000002</v>
      </c>
      <c r="L395" s="17">
        <v>16750.712</v>
      </c>
    </row>
    <row r="396" spans="1:12" x14ac:dyDescent="0.25">
      <c r="A396" t="s">
        <v>59</v>
      </c>
      <c r="B396" s="1">
        <v>44713</v>
      </c>
      <c r="C396" s="3">
        <v>9565958.9199999981</v>
      </c>
      <c r="E396" s="14" t="s">
        <v>19</v>
      </c>
      <c r="F396" s="15">
        <v>44256</v>
      </c>
      <c r="G396" s="17">
        <v>47196.504000000001</v>
      </c>
      <c r="H396" s="17">
        <v>15647.527999999998</v>
      </c>
      <c r="I396" s="17">
        <v>1637.9040000000002</v>
      </c>
      <c r="J396" s="17">
        <v>3201.5120000000006</v>
      </c>
      <c r="K396" s="17">
        <v>38396.400000000009</v>
      </c>
      <c r="L396" s="17">
        <v>4155.9840000000004</v>
      </c>
    </row>
    <row r="397" spans="1:12" x14ac:dyDescent="0.25">
      <c r="A397" t="s">
        <v>60</v>
      </c>
      <c r="B397" s="1">
        <v>44713</v>
      </c>
      <c r="C397" s="3">
        <v>757283.46000000008</v>
      </c>
      <c r="E397" s="14" t="s">
        <v>20</v>
      </c>
      <c r="F397" s="15">
        <v>44256</v>
      </c>
      <c r="G397" s="17">
        <v>518817.45600000001</v>
      </c>
      <c r="H397" s="17">
        <v>101806.46400000002</v>
      </c>
      <c r="I397" s="17">
        <v>27078.232000000004</v>
      </c>
      <c r="J397" s="17">
        <v>20520.592000000001</v>
      </c>
      <c r="K397" s="17">
        <v>557672.44799999997</v>
      </c>
      <c r="L397" s="17">
        <v>34048.671999999999</v>
      </c>
    </row>
    <row r="398" spans="1:12" x14ac:dyDescent="0.25">
      <c r="A398" t="s">
        <v>55</v>
      </c>
      <c r="B398" s="1">
        <v>44743</v>
      </c>
      <c r="C398" s="3">
        <v>5332887.26</v>
      </c>
      <c r="E398" s="14" t="s">
        <v>21</v>
      </c>
      <c r="F398" s="15">
        <v>44256</v>
      </c>
      <c r="G398" s="17">
        <v>539854.22400000005</v>
      </c>
      <c r="H398" s="17">
        <v>120108.32799999996</v>
      </c>
      <c r="I398" s="17">
        <v>26426.512000000002</v>
      </c>
      <c r="J398" s="17">
        <v>11694.144</v>
      </c>
      <c r="K398" s="17">
        <v>449551.32000000007</v>
      </c>
      <c r="L398" s="17">
        <v>46573.944000000003</v>
      </c>
    </row>
    <row r="399" spans="1:12" x14ac:dyDescent="0.25">
      <c r="A399" t="s">
        <v>56</v>
      </c>
      <c r="B399" s="1">
        <v>44743</v>
      </c>
      <c r="C399" s="3">
        <v>1212241.77</v>
      </c>
      <c r="E399" s="14" t="s">
        <v>22</v>
      </c>
      <c r="F399" s="15">
        <v>44256</v>
      </c>
      <c r="G399" s="17">
        <v>90166.536000000007</v>
      </c>
      <c r="H399" s="17">
        <v>19682.648000000005</v>
      </c>
      <c r="I399" s="17">
        <v>579.03200000000004</v>
      </c>
      <c r="J399" s="17">
        <v>691</v>
      </c>
      <c r="K399" s="17">
        <v>68408.28</v>
      </c>
      <c r="L399" s="17">
        <v>5930.8</v>
      </c>
    </row>
    <row r="400" spans="1:12" x14ac:dyDescent="0.25">
      <c r="A400" t="s">
        <v>57</v>
      </c>
      <c r="B400" s="1">
        <v>44743</v>
      </c>
      <c r="C400" s="3">
        <v>307286.05000000005</v>
      </c>
      <c r="E400" s="14" t="s">
        <v>23</v>
      </c>
      <c r="F400" s="15">
        <v>44256</v>
      </c>
      <c r="G400" s="17">
        <v>41153.928000000007</v>
      </c>
      <c r="H400" s="17">
        <v>13920.359999999999</v>
      </c>
      <c r="I400" s="17">
        <v>2236.5840000000003</v>
      </c>
      <c r="J400" s="17">
        <v>1873.0560000000003</v>
      </c>
      <c r="K400" s="17">
        <v>71307.600000000006</v>
      </c>
      <c r="L400" s="17">
        <v>3644.9760000000001</v>
      </c>
    </row>
    <row r="401" spans="1:12" x14ac:dyDescent="0.25">
      <c r="A401" t="s">
        <v>58</v>
      </c>
      <c r="B401" s="1">
        <v>44743</v>
      </c>
      <c r="C401" s="3">
        <v>216643.60000000003</v>
      </c>
      <c r="E401" s="14" t="s">
        <v>24</v>
      </c>
      <c r="F401" s="15">
        <v>44256</v>
      </c>
      <c r="G401" s="17">
        <v>8021</v>
      </c>
      <c r="H401" s="17">
        <v>1779.0080000000003</v>
      </c>
      <c r="I401" s="17">
        <v>2328.4320000000002</v>
      </c>
      <c r="J401" s="17">
        <v>0</v>
      </c>
      <c r="K401" s="17">
        <v>12459.240000000002</v>
      </c>
      <c r="L401" s="17">
        <v>447.99200000000008</v>
      </c>
    </row>
    <row r="402" spans="1:12" x14ac:dyDescent="0.25">
      <c r="A402" t="s">
        <v>59</v>
      </c>
      <c r="B402" s="1">
        <v>44743</v>
      </c>
      <c r="C402" s="3">
        <v>9487952.629999999</v>
      </c>
      <c r="E402" s="14" t="s">
        <v>25</v>
      </c>
      <c r="F402" s="15">
        <v>44256</v>
      </c>
      <c r="G402" s="17">
        <v>580122.696</v>
      </c>
      <c r="H402" s="17">
        <v>126231.69599999998</v>
      </c>
      <c r="I402" s="17">
        <v>22076.544000000002</v>
      </c>
      <c r="J402" s="17">
        <v>14906.064000000002</v>
      </c>
      <c r="K402" s="17">
        <v>637458.6</v>
      </c>
      <c r="L402" s="17">
        <v>34771.368000000002</v>
      </c>
    </row>
    <row r="403" spans="1:12" x14ac:dyDescent="0.25">
      <c r="A403" t="s">
        <v>60</v>
      </c>
      <c r="B403" s="1">
        <v>44743</v>
      </c>
      <c r="C403" s="3">
        <v>932402.06</v>
      </c>
      <c r="E403" s="14" t="s">
        <v>26</v>
      </c>
      <c r="F403" s="15">
        <v>44256</v>
      </c>
      <c r="G403" s="17">
        <v>407821.36800000002</v>
      </c>
      <c r="H403" s="17">
        <v>75031.623999999996</v>
      </c>
      <c r="I403" s="17">
        <v>13362.351999999999</v>
      </c>
      <c r="J403" s="17">
        <v>6361.4320000000025</v>
      </c>
      <c r="K403" s="17">
        <v>459032.88</v>
      </c>
      <c r="L403" s="17">
        <v>24785.576000000005</v>
      </c>
    </row>
    <row r="404" spans="1:12" x14ac:dyDescent="0.25">
      <c r="A404" t="s">
        <v>55</v>
      </c>
      <c r="B404" s="1">
        <v>44774</v>
      </c>
      <c r="C404" s="3">
        <v>2453996.9</v>
      </c>
      <c r="E404" s="14" t="s">
        <v>27</v>
      </c>
      <c r="F404" s="15">
        <v>44256</v>
      </c>
      <c r="G404" s="17">
        <v>55686.695999999996</v>
      </c>
      <c r="H404" s="17">
        <v>17060.960000000003</v>
      </c>
      <c r="I404" s="17">
        <v>1997.4160000000002</v>
      </c>
      <c r="J404" s="17">
        <v>1107.8000000000002</v>
      </c>
      <c r="K404" s="17">
        <v>64176.840000000004</v>
      </c>
      <c r="L404" s="17">
        <v>5593.9120000000003</v>
      </c>
    </row>
    <row r="405" spans="1:12" x14ac:dyDescent="0.25">
      <c r="A405" t="s">
        <v>56</v>
      </c>
      <c r="B405" s="1">
        <v>44774</v>
      </c>
      <c r="C405" s="3">
        <v>1410497.09</v>
      </c>
      <c r="E405" s="14" t="s">
        <v>28</v>
      </c>
      <c r="F405" s="15">
        <v>44256</v>
      </c>
      <c r="G405" s="17">
        <v>2352336.7039999999</v>
      </c>
      <c r="H405" s="17">
        <v>515443.95200000016</v>
      </c>
      <c r="I405" s="17">
        <v>101307.47200000001</v>
      </c>
      <c r="J405" s="17">
        <v>65766.767999999996</v>
      </c>
      <c r="K405" s="17">
        <v>2239594.7439999999</v>
      </c>
      <c r="L405" s="17">
        <v>180278.976</v>
      </c>
    </row>
    <row r="406" spans="1:12" x14ac:dyDescent="0.25">
      <c r="A406" t="s">
        <v>57</v>
      </c>
      <c r="B406" s="1">
        <v>44774</v>
      </c>
      <c r="C406" s="3">
        <v>1130342.05</v>
      </c>
      <c r="E406" s="14" t="s">
        <v>29</v>
      </c>
      <c r="F406" s="15">
        <v>44256</v>
      </c>
      <c r="G406" s="17">
        <v>33661.520000000004</v>
      </c>
      <c r="H406" s="17">
        <v>9851.8320000000003</v>
      </c>
      <c r="I406" s="17">
        <v>411.416</v>
      </c>
      <c r="J406" s="17">
        <v>2209.9840000000004</v>
      </c>
      <c r="K406" s="17">
        <v>36123.960000000006</v>
      </c>
      <c r="L406" s="17">
        <v>1046.6320000000001</v>
      </c>
    </row>
    <row r="407" spans="1:12" x14ac:dyDescent="0.25">
      <c r="A407" t="s">
        <v>58</v>
      </c>
      <c r="B407" s="1">
        <v>44774</v>
      </c>
      <c r="C407" s="3">
        <v>405032.99</v>
      </c>
      <c r="E407" s="14" t="s">
        <v>3</v>
      </c>
      <c r="F407" s="15">
        <v>44287</v>
      </c>
      <c r="G407" s="17">
        <v>13891.023999999999</v>
      </c>
      <c r="H407" s="17">
        <v>2769.1040000000012</v>
      </c>
      <c r="I407" s="17">
        <v>1727.9520000000002</v>
      </c>
      <c r="J407" s="17">
        <v>1271.2079999999999</v>
      </c>
      <c r="K407" s="17">
        <v>17787.72</v>
      </c>
      <c r="L407" s="17">
        <v>1624.3200000000002</v>
      </c>
    </row>
    <row r="408" spans="1:12" x14ac:dyDescent="0.25">
      <c r="A408" t="s">
        <v>59</v>
      </c>
      <c r="B408" s="1">
        <v>44774</v>
      </c>
      <c r="C408" s="3">
        <v>10458010.630000001</v>
      </c>
      <c r="E408" s="14" t="s">
        <v>4</v>
      </c>
      <c r="F408" s="15">
        <v>44287</v>
      </c>
      <c r="G408" s="17">
        <v>59125.288</v>
      </c>
      <c r="H408" s="17">
        <v>20131.696</v>
      </c>
      <c r="I408" s="17">
        <v>2087.9360000000001</v>
      </c>
      <c r="J408" s="17">
        <v>1024.2160000000001</v>
      </c>
      <c r="K408" s="17">
        <v>58848.360000000008</v>
      </c>
      <c r="L408" s="17">
        <v>6454.7679999999991</v>
      </c>
    </row>
    <row r="409" spans="1:12" x14ac:dyDescent="0.25">
      <c r="A409" t="s">
        <v>60</v>
      </c>
      <c r="B409" s="1">
        <v>44774</v>
      </c>
      <c r="C409" s="3">
        <v>1251805.96</v>
      </c>
      <c r="E409" s="14" t="s">
        <v>5</v>
      </c>
      <c r="F409" s="15">
        <v>44287</v>
      </c>
      <c r="G409" s="17">
        <v>57114.96</v>
      </c>
      <c r="H409" s="17">
        <v>20106.448000000004</v>
      </c>
      <c r="I409" s="17">
        <v>2368.7040000000002</v>
      </c>
      <c r="J409" s="17">
        <v>1011.1680000000001</v>
      </c>
      <c r="K409" s="17">
        <v>50934</v>
      </c>
      <c r="L409" s="17">
        <v>7863.8080000000009</v>
      </c>
    </row>
    <row r="410" spans="1:12" x14ac:dyDescent="0.25">
      <c r="A410" t="s">
        <v>55</v>
      </c>
      <c r="B410" s="1">
        <v>44805</v>
      </c>
      <c r="C410" s="3">
        <v>1799799.16</v>
      </c>
      <c r="E410" s="14" t="s">
        <v>6</v>
      </c>
      <c r="F410" s="15">
        <v>44287</v>
      </c>
      <c r="G410" s="17">
        <v>16381.951999999999</v>
      </c>
      <c r="H410" s="17">
        <v>4700.3280000000022</v>
      </c>
      <c r="I410" s="17">
        <v>1394.24</v>
      </c>
      <c r="J410" s="17">
        <v>1182.7439999999999</v>
      </c>
      <c r="K410" s="17">
        <v>21784.080000000002</v>
      </c>
      <c r="L410" s="17">
        <v>1554.624</v>
      </c>
    </row>
    <row r="411" spans="1:12" x14ac:dyDescent="0.25">
      <c r="A411" t="s">
        <v>56</v>
      </c>
      <c r="B411" s="1">
        <v>44805</v>
      </c>
      <c r="C411" s="3">
        <v>1151448.6500000001</v>
      </c>
      <c r="E411" s="14" t="s">
        <v>7</v>
      </c>
      <c r="F411" s="15">
        <v>44287</v>
      </c>
      <c r="G411" s="17">
        <v>180433.12</v>
      </c>
      <c r="H411" s="17">
        <v>43996.720000000016</v>
      </c>
      <c r="I411" s="17">
        <v>3832.424</v>
      </c>
      <c r="J411" s="17">
        <v>5336.64</v>
      </c>
      <c r="K411" s="17">
        <v>158287.20000000001</v>
      </c>
      <c r="L411" s="17">
        <v>18702.912000000004</v>
      </c>
    </row>
    <row r="412" spans="1:12" x14ac:dyDescent="0.25">
      <c r="A412" t="s">
        <v>57</v>
      </c>
      <c r="B412" s="1">
        <v>44805</v>
      </c>
      <c r="C412" s="3">
        <v>544540.93999999994</v>
      </c>
      <c r="E412" s="14" t="s">
        <v>8</v>
      </c>
      <c r="F412" s="15">
        <v>44287</v>
      </c>
      <c r="G412" s="17">
        <v>102782.33600000001</v>
      </c>
      <c r="H412" s="17">
        <v>18622.951999999994</v>
      </c>
      <c r="I412" s="17">
        <v>2637.1200000000003</v>
      </c>
      <c r="J412" s="17">
        <v>1185.9999999999998</v>
      </c>
      <c r="K412" s="17">
        <v>88625.16</v>
      </c>
      <c r="L412" s="17">
        <v>10165.240000000002</v>
      </c>
    </row>
    <row r="413" spans="1:12" x14ac:dyDescent="0.25">
      <c r="A413" t="s">
        <v>58</v>
      </c>
      <c r="B413" s="1">
        <v>44805</v>
      </c>
      <c r="C413" s="3">
        <v>378030.97000000003</v>
      </c>
      <c r="E413" s="14" t="s">
        <v>9</v>
      </c>
      <c r="F413" s="15">
        <v>44287</v>
      </c>
      <c r="G413" s="17">
        <v>182934.55200000003</v>
      </c>
      <c r="H413" s="17">
        <v>43092.56</v>
      </c>
      <c r="I413" s="17">
        <v>4068.7120000000004</v>
      </c>
      <c r="J413" s="17">
        <v>3857.0639999999994</v>
      </c>
      <c r="K413" s="17">
        <v>118088.52000000002</v>
      </c>
      <c r="L413" s="17">
        <v>16466.055999999997</v>
      </c>
    </row>
    <row r="414" spans="1:12" x14ac:dyDescent="0.25">
      <c r="A414" t="s">
        <v>59</v>
      </c>
      <c r="B414" s="1">
        <v>44805</v>
      </c>
      <c r="C414" s="3">
        <v>9454290.959999999</v>
      </c>
      <c r="E414" s="14" t="s">
        <v>10</v>
      </c>
      <c r="F414" s="15">
        <v>44287</v>
      </c>
      <c r="G414" s="17">
        <v>139374.12</v>
      </c>
      <c r="H414" s="17">
        <v>10474.312000000007</v>
      </c>
      <c r="I414" s="17">
        <v>4713.8160000000007</v>
      </c>
      <c r="J414" s="17">
        <v>1988.1040000000003</v>
      </c>
      <c r="K414" s="17">
        <v>98968.680000000008</v>
      </c>
      <c r="L414" s="17">
        <v>8851.0560000000005</v>
      </c>
    </row>
    <row r="415" spans="1:12" x14ac:dyDescent="0.25">
      <c r="A415" t="s">
        <v>60</v>
      </c>
      <c r="B415" s="1">
        <v>44805</v>
      </c>
      <c r="C415" s="3">
        <v>1145642.5900000001</v>
      </c>
      <c r="E415" s="14" t="s">
        <v>11</v>
      </c>
      <c r="F415" s="15">
        <v>44287</v>
      </c>
      <c r="G415" s="17">
        <v>119456.68799999999</v>
      </c>
      <c r="H415" s="17">
        <v>24587.128000000012</v>
      </c>
      <c r="I415" s="17">
        <v>6823.8</v>
      </c>
      <c r="J415" s="17">
        <v>1804.6000000000001</v>
      </c>
      <c r="K415" s="17">
        <v>199504.56</v>
      </c>
      <c r="L415" s="17">
        <v>13121.2</v>
      </c>
    </row>
    <row r="416" spans="1:12" x14ac:dyDescent="0.25">
      <c r="A416" t="s">
        <v>55</v>
      </c>
      <c r="B416" s="1">
        <v>44835</v>
      </c>
      <c r="C416" s="3">
        <v>1438514.54</v>
      </c>
      <c r="E416" s="14" t="s">
        <v>12</v>
      </c>
      <c r="F416" s="15">
        <v>44287</v>
      </c>
      <c r="G416" s="17">
        <v>48462.488000000005</v>
      </c>
      <c r="H416" s="17">
        <v>12833.248000000005</v>
      </c>
      <c r="I416" s="17">
        <v>1222.816</v>
      </c>
      <c r="J416" s="17">
        <v>883.6880000000001</v>
      </c>
      <c r="K416" s="17">
        <v>40590.480000000003</v>
      </c>
      <c r="L416" s="17">
        <v>5641.9120000000003</v>
      </c>
    </row>
    <row r="417" spans="1:12" x14ac:dyDescent="0.25">
      <c r="A417" t="s">
        <v>56</v>
      </c>
      <c r="B417" s="1">
        <v>44835</v>
      </c>
      <c r="C417" s="3">
        <v>981638.4</v>
      </c>
      <c r="E417" s="14" t="s">
        <v>13</v>
      </c>
      <c r="F417" s="15">
        <v>44287</v>
      </c>
      <c r="G417" s="17">
        <v>472215.22400000005</v>
      </c>
      <c r="H417" s="17">
        <v>127684.58399999994</v>
      </c>
      <c r="I417" s="17">
        <v>19883.696</v>
      </c>
      <c r="J417" s="17">
        <v>18862.920000000002</v>
      </c>
      <c r="K417" s="17">
        <v>379262.4</v>
      </c>
      <c r="L417" s="17">
        <v>50597.495999999999</v>
      </c>
    </row>
    <row r="418" spans="1:12" x14ac:dyDescent="0.25">
      <c r="A418" t="s">
        <v>57</v>
      </c>
      <c r="B418" s="1">
        <v>44835</v>
      </c>
      <c r="C418" s="3">
        <v>426660.69999999995</v>
      </c>
      <c r="E418" s="14" t="s">
        <v>14</v>
      </c>
      <c r="F418" s="15">
        <v>44287</v>
      </c>
      <c r="G418" s="17">
        <v>83135.672000000006</v>
      </c>
      <c r="H418" s="17">
        <v>20979.696000000007</v>
      </c>
      <c r="I418" s="17">
        <v>2091.4639999999999</v>
      </c>
      <c r="J418" s="17">
        <v>1025.8799999999999</v>
      </c>
      <c r="K418" s="17">
        <v>149824.32000000004</v>
      </c>
      <c r="L418" s="17">
        <v>8456.8000000000011</v>
      </c>
    </row>
    <row r="419" spans="1:12" x14ac:dyDescent="0.25">
      <c r="A419" t="s">
        <v>58</v>
      </c>
      <c r="B419" s="1">
        <v>44835</v>
      </c>
      <c r="C419" s="3">
        <v>288885.34000000003</v>
      </c>
      <c r="E419" s="14" t="s">
        <v>15</v>
      </c>
      <c r="F419" s="15">
        <v>44287</v>
      </c>
      <c r="G419" s="17">
        <v>125087.31200000002</v>
      </c>
      <c r="H419" s="17">
        <v>32732.559999999998</v>
      </c>
      <c r="I419" s="17">
        <v>5109.12</v>
      </c>
      <c r="J419" s="17">
        <v>3189.5840000000007</v>
      </c>
      <c r="K419" s="17">
        <v>209769.72000000003</v>
      </c>
      <c r="L419" s="17">
        <v>12714.824000000001</v>
      </c>
    </row>
    <row r="420" spans="1:12" x14ac:dyDescent="0.25">
      <c r="A420" t="s">
        <v>59</v>
      </c>
      <c r="B420" s="1">
        <v>44835</v>
      </c>
      <c r="C420" s="3">
        <v>8644180.9100000001</v>
      </c>
      <c r="E420" s="14" t="s">
        <v>16</v>
      </c>
      <c r="F420" s="15">
        <v>44287</v>
      </c>
      <c r="G420" s="17">
        <v>68362.471999999994</v>
      </c>
      <c r="H420" s="17">
        <v>22849.600000000002</v>
      </c>
      <c r="I420" s="17">
        <v>2391.672</v>
      </c>
      <c r="J420" s="17">
        <v>1418.7119999999995</v>
      </c>
      <c r="K420" s="17">
        <v>66543.312000000005</v>
      </c>
      <c r="L420" s="17">
        <v>9417.08</v>
      </c>
    </row>
    <row r="421" spans="1:12" x14ac:dyDescent="0.25">
      <c r="A421" t="s">
        <v>60</v>
      </c>
      <c r="B421" s="1">
        <v>44835</v>
      </c>
      <c r="C421" s="3">
        <v>1005352.6499999998</v>
      </c>
      <c r="E421" s="14" t="s">
        <v>17</v>
      </c>
      <c r="F421" s="15">
        <v>44287</v>
      </c>
      <c r="G421" s="17">
        <v>70816.288</v>
      </c>
      <c r="H421" s="17">
        <v>19511.416000000001</v>
      </c>
      <c r="I421" s="17">
        <v>2005.6560000000002</v>
      </c>
      <c r="J421" s="17">
        <v>1080.2879999999998</v>
      </c>
      <c r="K421" s="17">
        <v>80710.8</v>
      </c>
      <c r="L421" s="17">
        <v>6709.7280000000001</v>
      </c>
    </row>
    <row r="422" spans="1:12" x14ac:dyDescent="0.25">
      <c r="A422" t="s">
        <v>55</v>
      </c>
      <c r="B422" s="1">
        <v>44866</v>
      </c>
      <c r="C422" s="3">
        <v>1498651.1</v>
      </c>
      <c r="E422" s="14" t="s">
        <v>18</v>
      </c>
      <c r="F422" s="15">
        <v>44287</v>
      </c>
      <c r="G422" s="17">
        <v>141066.424</v>
      </c>
      <c r="H422" s="17">
        <v>41118.120000000017</v>
      </c>
      <c r="I422" s="17">
        <v>5994.8160000000007</v>
      </c>
      <c r="J422" s="17">
        <v>3114.5279999999998</v>
      </c>
      <c r="K422" s="17">
        <v>121222.92000000001</v>
      </c>
      <c r="L422" s="17">
        <v>18614.992000000002</v>
      </c>
    </row>
    <row r="423" spans="1:12" x14ac:dyDescent="0.25">
      <c r="A423" t="s">
        <v>56</v>
      </c>
      <c r="B423" s="1">
        <v>44866</v>
      </c>
      <c r="C423" s="3">
        <v>1075684.5799999998</v>
      </c>
      <c r="E423" s="14" t="s">
        <v>19</v>
      </c>
      <c r="F423" s="15">
        <v>44287</v>
      </c>
      <c r="G423" s="17">
        <v>33815.128000000004</v>
      </c>
      <c r="H423" s="17">
        <v>12884.663999999997</v>
      </c>
      <c r="I423" s="17">
        <v>2112.1040000000003</v>
      </c>
      <c r="J423" s="17">
        <v>3297.6959999999999</v>
      </c>
      <c r="K423" s="17">
        <v>34243.320000000007</v>
      </c>
      <c r="L423" s="17">
        <v>5252.4639999999999</v>
      </c>
    </row>
    <row r="424" spans="1:12" x14ac:dyDescent="0.25">
      <c r="A424" t="s">
        <v>57</v>
      </c>
      <c r="B424" s="1">
        <v>44866</v>
      </c>
      <c r="C424" s="3">
        <v>498905.1100000001</v>
      </c>
      <c r="E424" s="14" t="s">
        <v>20</v>
      </c>
      <c r="F424" s="15">
        <v>44287</v>
      </c>
      <c r="G424" s="17">
        <v>353297.48800000001</v>
      </c>
      <c r="H424" s="17">
        <v>75640.600000000049</v>
      </c>
      <c r="I424" s="17">
        <v>25563.552</v>
      </c>
      <c r="J424" s="17">
        <v>19694.768000000004</v>
      </c>
      <c r="K424" s="17">
        <v>533318.16</v>
      </c>
      <c r="L424" s="17">
        <v>35205.68</v>
      </c>
    </row>
    <row r="425" spans="1:12" x14ac:dyDescent="0.25">
      <c r="A425" t="s">
        <v>58</v>
      </c>
      <c r="B425" s="1">
        <v>44866</v>
      </c>
      <c r="C425" s="3">
        <v>288171.25</v>
      </c>
      <c r="E425" s="14" t="s">
        <v>21</v>
      </c>
      <c r="F425" s="15">
        <v>44287</v>
      </c>
      <c r="G425" s="17">
        <v>372523.288</v>
      </c>
      <c r="H425" s="17">
        <v>85401.768000000025</v>
      </c>
      <c r="I425" s="17">
        <v>21913.68</v>
      </c>
      <c r="J425" s="17">
        <v>8119.3439999999991</v>
      </c>
      <c r="K425" s="17">
        <v>400262.88000000006</v>
      </c>
      <c r="L425" s="17">
        <v>41205.048000000003</v>
      </c>
    </row>
    <row r="426" spans="1:12" x14ac:dyDescent="0.25">
      <c r="A426" t="s">
        <v>59</v>
      </c>
      <c r="B426" s="1">
        <v>44866</v>
      </c>
      <c r="C426" s="3">
        <v>8357913.1899999995</v>
      </c>
      <c r="E426" s="14" t="s">
        <v>22</v>
      </c>
      <c r="F426" s="15">
        <v>44287</v>
      </c>
      <c r="G426" s="17">
        <v>67602.808000000005</v>
      </c>
      <c r="H426" s="17">
        <v>22109.784000000003</v>
      </c>
      <c r="I426" s="17">
        <v>1234.248</v>
      </c>
      <c r="J426" s="17">
        <v>1360.9680000000001</v>
      </c>
      <c r="K426" s="17">
        <v>68173.200000000012</v>
      </c>
      <c r="L426" s="17">
        <v>7375.9040000000005</v>
      </c>
    </row>
    <row r="427" spans="1:12" x14ac:dyDescent="0.25">
      <c r="A427" t="s">
        <v>60</v>
      </c>
      <c r="B427" s="1">
        <v>44866</v>
      </c>
      <c r="C427" s="3">
        <v>895654.95999999985</v>
      </c>
      <c r="E427" s="14" t="s">
        <v>23</v>
      </c>
      <c r="F427" s="15">
        <v>44287</v>
      </c>
      <c r="G427" s="17">
        <v>31076.920000000002</v>
      </c>
      <c r="H427" s="17">
        <v>8721.2239999999983</v>
      </c>
      <c r="I427" s="17">
        <v>563.79200000000003</v>
      </c>
      <c r="J427" s="17">
        <v>539.66399999999999</v>
      </c>
      <c r="K427" s="17">
        <v>68486.64</v>
      </c>
      <c r="L427" s="17">
        <v>3102.2400000000002</v>
      </c>
    </row>
    <row r="428" spans="1:12" x14ac:dyDescent="0.25">
      <c r="A428" t="s">
        <v>55</v>
      </c>
      <c r="B428" s="1">
        <v>44896</v>
      </c>
      <c r="C428" s="3">
        <v>1538165.71</v>
      </c>
      <c r="E428" s="14" t="s">
        <v>24</v>
      </c>
      <c r="F428" s="15">
        <v>44287</v>
      </c>
      <c r="G428" s="17">
        <v>7452.7440000000006</v>
      </c>
      <c r="H428" s="17">
        <v>2021.192</v>
      </c>
      <c r="I428" s="17">
        <v>41.144000000000005</v>
      </c>
      <c r="J428" s="17">
        <v>0</v>
      </c>
      <c r="K428" s="17">
        <v>7365.84</v>
      </c>
      <c r="L428" s="17">
        <v>547.56000000000006</v>
      </c>
    </row>
    <row r="429" spans="1:12" x14ac:dyDescent="0.25">
      <c r="A429" t="s">
        <v>56</v>
      </c>
      <c r="B429" s="1">
        <v>44896</v>
      </c>
      <c r="C429" s="3">
        <v>1024578.3900000001</v>
      </c>
      <c r="E429" s="14" t="s">
        <v>25</v>
      </c>
      <c r="F429" s="15">
        <v>44287</v>
      </c>
      <c r="G429" s="17">
        <v>438359.22400000005</v>
      </c>
      <c r="H429" s="17">
        <v>98343.54399999998</v>
      </c>
      <c r="I429" s="17">
        <v>16150.68</v>
      </c>
      <c r="J429" s="17">
        <v>14945.704000000005</v>
      </c>
      <c r="K429" s="17">
        <v>590407.12800000014</v>
      </c>
      <c r="L429" s="17">
        <v>40465.896000000008</v>
      </c>
    </row>
    <row r="430" spans="1:12" x14ac:dyDescent="0.25">
      <c r="A430" t="s">
        <v>57</v>
      </c>
      <c r="B430" s="1">
        <v>44896</v>
      </c>
      <c r="C430" s="3">
        <v>883407.82</v>
      </c>
      <c r="E430" s="14" t="s">
        <v>26</v>
      </c>
      <c r="F430" s="15">
        <v>44287</v>
      </c>
      <c r="G430" s="17">
        <v>306355.64799999999</v>
      </c>
      <c r="H430" s="17">
        <v>63681.352000000006</v>
      </c>
      <c r="I430" s="17">
        <v>9142.32</v>
      </c>
      <c r="J430" s="17">
        <v>9189.64</v>
      </c>
      <c r="K430" s="17">
        <v>419852.88</v>
      </c>
      <c r="L430" s="17">
        <v>28106.800000000003</v>
      </c>
    </row>
    <row r="431" spans="1:12" x14ac:dyDescent="0.25">
      <c r="A431" t="s">
        <v>58</v>
      </c>
      <c r="B431" s="1">
        <v>44896</v>
      </c>
      <c r="C431" s="3">
        <v>285814.59999999998</v>
      </c>
      <c r="E431" s="14" t="s">
        <v>27</v>
      </c>
      <c r="F431" s="15">
        <v>44287</v>
      </c>
      <c r="G431" s="17">
        <v>37402.288</v>
      </c>
      <c r="H431" s="17">
        <v>15768.744000000001</v>
      </c>
      <c r="I431" s="17">
        <v>1750.8080000000002</v>
      </c>
      <c r="J431" s="17">
        <v>1400.704</v>
      </c>
      <c r="K431" s="17">
        <v>64098.48000000001</v>
      </c>
      <c r="L431" s="17">
        <v>4520.2160000000003</v>
      </c>
    </row>
    <row r="432" spans="1:12" x14ac:dyDescent="0.25">
      <c r="A432" t="s">
        <v>59</v>
      </c>
      <c r="B432" s="1">
        <v>44896</v>
      </c>
      <c r="C432" s="3">
        <v>7538455.7999999998</v>
      </c>
      <c r="E432" s="14" t="s">
        <v>28</v>
      </c>
      <c r="F432" s="15">
        <v>44287</v>
      </c>
      <c r="G432" s="17">
        <v>1493177.936</v>
      </c>
      <c r="H432" s="17">
        <v>374021.44</v>
      </c>
      <c r="I432" s="17">
        <v>65859.432000000001</v>
      </c>
      <c r="J432" s="17">
        <v>58567.92</v>
      </c>
      <c r="K432" s="17">
        <v>2018338.128</v>
      </c>
      <c r="L432" s="17">
        <v>177861.86400000003</v>
      </c>
    </row>
    <row r="433" spans="1:12" x14ac:dyDescent="0.25">
      <c r="A433" t="s">
        <v>60</v>
      </c>
      <c r="B433" s="1">
        <v>44896</v>
      </c>
      <c r="C433" s="3">
        <v>832356.54999999981</v>
      </c>
      <c r="E433" s="14" t="s">
        <v>29</v>
      </c>
      <c r="F433" s="15">
        <v>44287</v>
      </c>
      <c r="G433" s="17">
        <v>19733.248000000003</v>
      </c>
      <c r="H433" s="17">
        <v>4791.4399999999996</v>
      </c>
      <c r="I433" s="17">
        <v>0</v>
      </c>
      <c r="J433" s="17">
        <v>787.17600000000004</v>
      </c>
      <c r="K433" s="17">
        <v>35026.920000000006</v>
      </c>
      <c r="L433" s="17">
        <v>1658.992</v>
      </c>
    </row>
    <row r="434" spans="1:12" x14ac:dyDescent="0.25">
      <c r="E434" s="14" t="s">
        <v>3</v>
      </c>
      <c r="F434" s="15">
        <v>44317</v>
      </c>
      <c r="G434" s="17">
        <v>14600.392000000002</v>
      </c>
      <c r="H434" s="17">
        <v>1787.879999999999</v>
      </c>
      <c r="I434" s="17">
        <v>1611.3760000000002</v>
      </c>
      <c r="J434" s="17">
        <v>422.8159999999998</v>
      </c>
      <c r="K434" s="17">
        <v>27112.560000000001</v>
      </c>
      <c r="L434" s="17">
        <v>2014.2720000000002</v>
      </c>
    </row>
    <row r="435" spans="1:12" x14ac:dyDescent="0.25">
      <c r="E435" s="14" t="s">
        <v>4</v>
      </c>
      <c r="F435" s="15">
        <v>44317</v>
      </c>
      <c r="G435" s="17">
        <v>47800.328000000009</v>
      </c>
      <c r="H435" s="17">
        <v>25078.432000000001</v>
      </c>
      <c r="I435" s="17">
        <v>1069.6879999999999</v>
      </c>
      <c r="J435" s="17">
        <v>1257.7280000000001</v>
      </c>
      <c r="K435" s="17">
        <v>66135.840000000011</v>
      </c>
      <c r="L435" s="17">
        <v>10913.344000000001</v>
      </c>
    </row>
    <row r="436" spans="1:12" x14ac:dyDescent="0.25">
      <c r="E436" s="14" t="s">
        <v>5</v>
      </c>
      <c r="F436" s="15">
        <v>44317</v>
      </c>
      <c r="G436" s="17">
        <v>47632.08</v>
      </c>
      <c r="H436" s="17">
        <v>11052.640000000005</v>
      </c>
      <c r="I436" s="17">
        <v>2201.84</v>
      </c>
      <c r="J436" s="17">
        <v>697.51199999999994</v>
      </c>
      <c r="K436" s="17">
        <v>57908.04</v>
      </c>
      <c r="L436" s="17">
        <v>7747.561999999999</v>
      </c>
    </row>
    <row r="437" spans="1:12" x14ac:dyDescent="0.25">
      <c r="E437" s="14" t="s">
        <v>6</v>
      </c>
      <c r="F437" s="15">
        <v>44317</v>
      </c>
      <c r="G437" s="17">
        <v>14954.976000000002</v>
      </c>
      <c r="H437" s="17">
        <v>8559.0480000000007</v>
      </c>
      <c r="I437" s="17">
        <v>2619.1200000000003</v>
      </c>
      <c r="J437" s="17">
        <v>1702.1920000000002</v>
      </c>
      <c r="K437" s="17">
        <v>22410.959999999999</v>
      </c>
      <c r="L437" s="17">
        <v>2486.7200000000007</v>
      </c>
    </row>
    <row r="438" spans="1:12" x14ac:dyDescent="0.25">
      <c r="E438" s="14" t="s">
        <v>7</v>
      </c>
      <c r="F438" s="15">
        <v>44317</v>
      </c>
      <c r="G438" s="17">
        <v>130945.592</v>
      </c>
      <c r="H438" s="17">
        <v>31981.768</v>
      </c>
      <c r="I438" s="17">
        <v>5573.3600000000006</v>
      </c>
      <c r="J438" s="17">
        <v>1570.9360000000008</v>
      </c>
      <c r="K438" s="17">
        <v>161891.76000000004</v>
      </c>
      <c r="L438" s="17">
        <v>16199.448000000002</v>
      </c>
    </row>
    <row r="439" spans="1:12" x14ac:dyDescent="0.25">
      <c r="E439" s="14" t="s">
        <v>8</v>
      </c>
      <c r="F439" s="15">
        <v>44317</v>
      </c>
      <c r="G439" s="17">
        <v>74469.423999999999</v>
      </c>
      <c r="H439" s="17">
        <v>16912.471999999998</v>
      </c>
      <c r="I439" s="17">
        <v>3206.4880000000003</v>
      </c>
      <c r="J439" s="17">
        <v>749.08800000000019</v>
      </c>
      <c r="K439" s="17">
        <v>93248.400000000009</v>
      </c>
      <c r="L439" s="17">
        <v>8830.2880000000005</v>
      </c>
    </row>
    <row r="440" spans="1:12" x14ac:dyDescent="0.25">
      <c r="E440" s="14" t="s">
        <v>9</v>
      </c>
      <c r="F440" s="15">
        <v>44317</v>
      </c>
      <c r="G440" s="17">
        <v>110522.35200000001</v>
      </c>
      <c r="H440" s="17">
        <v>39012.424000000014</v>
      </c>
      <c r="I440" s="17">
        <v>4197.0879999999997</v>
      </c>
      <c r="J440" s="17">
        <v>1679.6800000000003</v>
      </c>
      <c r="K440" s="17">
        <v>128667.12000000001</v>
      </c>
      <c r="L440" s="17">
        <v>19618.128000000004</v>
      </c>
    </row>
    <row r="441" spans="1:12" x14ac:dyDescent="0.25">
      <c r="E441" s="14" t="s">
        <v>10</v>
      </c>
      <c r="F441" s="15">
        <v>44317</v>
      </c>
      <c r="G441" s="17">
        <v>89569.376000000004</v>
      </c>
      <c r="H441" s="17">
        <v>10670.847999999996</v>
      </c>
      <c r="I441" s="17">
        <v>1881.848</v>
      </c>
      <c r="J441" s="17">
        <v>1170.2639999999999</v>
      </c>
      <c r="K441" s="17">
        <v>113230.2</v>
      </c>
      <c r="L441" s="17">
        <v>10470.175999999999</v>
      </c>
    </row>
    <row r="442" spans="1:12" x14ac:dyDescent="0.25">
      <c r="E442" s="14" t="s">
        <v>11</v>
      </c>
      <c r="F442" s="15">
        <v>44317</v>
      </c>
      <c r="G442" s="17">
        <v>99820.280000000013</v>
      </c>
      <c r="H442" s="17">
        <v>36184.919999999984</v>
      </c>
      <c r="I442" s="17">
        <v>4700.808</v>
      </c>
      <c r="J442" s="17">
        <v>2689.3759999999997</v>
      </c>
      <c r="K442" s="17">
        <v>232964.28000000003</v>
      </c>
      <c r="L442" s="17">
        <v>15393.064</v>
      </c>
    </row>
    <row r="443" spans="1:12" x14ac:dyDescent="0.25">
      <c r="E443" s="14" t="s">
        <v>12</v>
      </c>
      <c r="F443" s="15">
        <v>44317</v>
      </c>
      <c r="G443" s="17">
        <v>35667.159999999996</v>
      </c>
      <c r="H443" s="17">
        <v>9433.0240000000013</v>
      </c>
      <c r="I443" s="17">
        <v>914.26400000000001</v>
      </c>
      <c r="J443" s="17">
        <v>295.416</v>
      </c>
      <c r="K443" s="17">
        <v>50150.400000000001</v>
      </c>
      <c r="L443" s="17">
        <v>4573.5280000000002</v>
      </c>
    </row>
    <row r="444" spans="1:12" x14ac:dyDescent="0.25">
      <c r="E444" s="14" t="s">
        <v>13</v>
      </c>
      <c r="F444" s="15">
        <v>44317</v>
      </c>
      <c r="G444" s="17">
        <v>315891.288</v>
      </c>
      <c r="H444" s="17">
        <v>99715.992000000027</v>
      </c>
      <c r="I444" s="17">
        <v>15921.44</v>
      </c>
      <c r="J444" s="17">
        <v>12658.304000000002</v>
      </c>
      <c r="K444" s="17">
        <v>422048.52000000008</v>
      </c>
      <c r="L444" s="17">
        <v>50896.368000000002</v>
      </c>
    </row>
    <row r="445" spans="1:12" x14ac:dyDescent="0.25">
      <c r="E445" s="14" t="s">
        <v>14</v>
      </c>
      <c r="F445" s="15">
        <v>44317</v>
      </c>
      <c r="G445" s="17">
        <v>55348.592000000004</v>
      </c>
      <c r="H445" s="17">
        <v>23283.112000000001</v>
      </c>
      <c r="I445" s="17">
        <v>2320.44</v>
      </c>
      <c r="J445" s="17">
        <v>3242.7119999999995</v>
      </c>
      <c r="K445" s="17">
        <v>154839.36000000002</v>
      </c>
      <c r="L445" s="17">
        <v>9632.5040000000026</v>
      </c>
    </row>
    <row r="446" spans="1:12" x14ac:dyDescent="0.25">
      <c r="E446" s="14" t="s">
        <v>15</v>
      </c>
      <c r="F446" s="15">
        <v>44317</v>
      </c>
      <c r="G446" s="17">
        <v>87050.495999999999</v>
      </c>
      <c r="H446" s="17">
        <v>18682.368000000013</v>
      </c>
      <c r="I446" s="17">
        <v>4393.384</v>
      </c>
      <c r="J446" s="17">
        <v>3917.6400000000003</v>
      </c>
      <c r="K446" s="17">
        <v>236725.56</v>
      </c>
      <c r="L446" s="17">
        <v>11226.744000000001</v>
      </c>
    </row>
    <row r="447" spans="1:12" x14ac:dyDescent="0.25">
      <c r="E447" s="14" t="s">
        <v>16</v>
      </c>
      <c r="F447" s="15">
        <v>44317</v>
      </c>
      <c r="G447" s="17">
        <v>50643.968000000001</v>
      </c>
      <c r="H447" s="17">
        <v>20175.48</v>
      </c>
      <c r="I447" s="17">
        <v>5388.0240000000003</v>
      </c>
      <c r="J447" s="17">
        <v>1469.768</v>
      </c>
      <c r="K447" s="17">
        <v>80319</v>
      </c>
      <c r="L447" s="17">
        <v>8204.9760000000006</v>
      </c>
    </row>
    <row r="448" spans="1:12" x14ac:dyDescent="0.25">
      <c r="E448" s="14" t="s">
        <v>17</v>
      </c>
      <c r="F448" s="15">
        <v>44317</v>
      </c>
      <c r="G448" s="17">
        <v>60510.271999999997</v>
      </c>
      <c r="H448" s="17">
        <v>26458.928000000004</v>
      </c>
      <c r="I448" s="17">
        <v>1988.7520000000002</v>
      </c>
      <c r="J448" s="17">
        <v>1777.0960000000005</v>
      </c>
      <c r="K448" s="17">
        <v>79300.320000000007</v>
      </c>
      <c r="L448" s="17">
        <v>8684.5680000000011</v>
      </c>
    </row>
    <row r="449" spans="5:12" x14ac:dyDescent="0.25">
      <c r="E449" s="14" t="s">
        <v>18</v>
      </c>
      <c r="F449" s="15">
        <v>44317</v>
      </c>
      <c r="G449" s="17">
        <v>98786.672000000006</v>
      </c>
      <c r="H449" s="17">
        <v>34518.432000000008</v>
      </c>
      <c r="I449" s="17">
        <v>2760.2960000000003</v>
      </c>
      <c r="J449" s="17">
        <v>4969.76</v>
      </c>
      <c r="K449" s="17">
        <v>126316.32000000002</v>
      </c>
      <c r="L449" s="17">
        <v>8354.4720000000016</v>
      </c>
    </row>
    <row r="450" spans="5:12" x14ac:dyDescent="0.25">
      <c r="E450" s="14" t="s">
        <v>19</v>
      </c>
      <c r="F450" s="15">
        <v>44317</v>
      </c>
      <c r="G450" s="17">
        <v>32211.96</v>
      </c>
      <c r="H450" s="17">
        <v>12195</v>
      </c>
      <c r="I450" s="17">
        <v>2766.9360000000001</v>
      </c>
      <c r="J450" s="17">
        <v>4184.6240000000007</v>
      </c>
      <c r="K450" s="17">
        <v>46310.76</v>
      </c>
      <c r="L450" s="17">
        <v>5568.9919999999993</v>
      </c>
    </row>
    <row r="451" spans="5:12" x14ac:dyDescent="0.25">
      <c r="E451" s="14" t="s">
        <v>20</v>
      </c>
      <c r="F451" s="15">
        <v>44317</v>
      </c>
      <c r="G451" s="17">
        <v>287245.64</v>
      </c>
      <c r="H451" s="17">
        <v>70254.792000000001</v>
      </c>
      <c r="I451" s="17">
        <v>14615.376000000002</v>
      </c>
      <c r="J451" s="17">
        <v>21110.552</v>
      </c>
      <c r="K451" s="17">
        <v>549303.6</v>
      </c>
      <c r="L451" s="17">
        <v>40561.815999999999</v>
      </c>
    </row>
    <row r="452" spans="5:12" x14ac:dyDescent="0.25">
      <c r="E452" s="14" t="s">
        <v>21</v>
      </c>
      <c r="F452" s="15">
        <v>44317</v>
      </c>
      <c r="G452" s="17">
        <v>392400.68</v>
      </c>
      <c r="H452" s="17">
        <v>107355.592</v>
      </c>
      <c r="I452" s="17">
        <v>23235.264000000003</v>
      </c>
      <c r="J452" s="17">
        <v>16299.488000000001</v>
      </c>
      <c r="K452" s="17">
        <v>437327.16000000003</v>
      </c>
      <c r="L452" s="17">
        <v>73360.000000000015</v>
      </c>
    </row>
    <row r="453" spans="5:12" x14ac:dyDescent="0.25">
      <c r="E453" s="14" t="s">
        <v>22</v>
      </c>
      <c r="F453" s="15">
        <v>44317</v>
      </c>
      <c r="G453" s="17">
        <v>57304.200000000004</v>
      </c>
      <c r="H453" s="17">
        <v>25294.36</v>
      </c>
      <c r="I453" s="17">
        <v>102.85599999999999</v>
      </c>
      <c r="J453" s="17">
        <v>2300.056</v>
      </c>
      <c r="K453" s="17">
        <v>65900.759999999995</v>
      </c>
      <c r="L453" s="17">
        <v>10829.320000000002</v>
      </c>
    </row>
    <row r="454" spans="5:12" x14ac:dyDescent="0.25">
      <c r="E454" s="14" t="s">
        <v>23</v>
      </c>
      <c r="F454" s="15">
        <v>44317</v>
      </c>
      <c r="G454" s="17">
        <v>27007.144</v>
      </c>
      <c r="H454" s="17">
        <v>7700.8799999999992</v>
      </c>
      <c r="I454" s="17">
        <v>788.55200000000013</v>
      </c>
      <c r="J454" s="17">
        <v>2581.4240000000004</v>
      </c>
      <c r="K454" s="17">
        <v>65195.520000000004</v>
      </c>
      <c r="L454" s="17">
        <v>4438.3919999999998</v>
      </c>
    </row>
    <row r="455" spans="5:12" x14ac:dyDescent="0.25">
      <c r="E455" s="14" t="s">
        <v>24</v>
      </c>
      <c r="F455" s="15">
        <v>44317</v>
      </c>
      <c r="G455" s="17">
        <v>4646.2240000000002</v>
      </c>
      <c r="H455" s="17">
        <v>1453.3200000000006</v>
      </c>
      <c r="I455" s="17">
        <v>0</v>
      </c>
      <c r="J455" s="17">
        <v>0</v>
      </c>
      <c r="K455" s="17">
        <v>10735.32</v>
      </c>
      <c r="L455" s="17">
        <v>675.39200000000005</v>
      </c>
    </row>
    <row r="456" spans="5:12" x14ac:dyDescent="0.25">
      <c r="E456" s="14" t="s">
        <v>25</v>
      </c>
      <c r="F456" s="15">
        <v>44317</v>
      </c>
      <c r="G456" s="17">
        <v>365327.12000000005</v>
      </c>
      <c r="H456" s="17">
        <v>95921.176000000007</v>
      </c>
      <c r="I456" s="17">
        <v>20386.536</v>
      </c>
      <c r="J456" s="17">
        <v>9129.3200000000015</v>
      </c>
      <c r="K456" s="17">
        <v>627350.16</v>
      </c>
      <c r="L456" s="17">
        <v>50899.544000000009</v>
      </c>
    </row>
    <row r="457" spans="5:12" x14ac:dyDescent="0.25">
      <c r="E457" s="14" t="s">
        <v>26</v>
      </c>
      <c r="F457" s="15">
        <v>44317</v>
      </c>
      <c r="G457" s="17">
        <v>245770.45600000001</v>
      </c>
      <c r="H457" s="17">
        <v>66565.152000000016</v>
      </c>
      <c r="I457" s="17">
        <v>11992.992</v>
      </c>
      <c r="J457" s="17">
        <v>8549.608000000002</v>
      </c>
      <c r="K457" s="17">
        <v>454707.44800000003</v>
      </c>
      <c r="L457" s="17">
        <v>29463.984000000004</v>
      </c>
    </row>
    <row r="458" spans="5:12" x14ac:dyDescent="0.25">
      <c r="E458" s="14" t="s">
        <v>27</v>
      </c>
      <c r="F458" s="15">
        <v>44317</v>
      </c>
      <c r="G458" s="17">
        <v>34974.496000000006</v>
      </c>
      <c r="H458" s="17">
        <v>13199.903999999999</v>
      </c>
      <c r="I458" s="17">
        <v>941.97600000000011</v>
      </c>
      <c r="J458" s="17">
        <v>1028.944</v>
      </c>
      <c r="K458" s="17">
        <v>55635.600000000006</v>
      </c>
      <c r="L458" s="17">
        <v>4622.808</v>
      </c>
    </row>
    <row r="459" spans="5:12" x14ac:dyDescent="0.25">
      <c r="E459" s="14" t="s">
        <v>28</v>
      </c>
      <c r="F459" s="15">
        <v>44317</v>
      </c>
      <c r="G459" s="17">
        <v>1262985.0480000002</v>
      </c>
      <c r="H459" s="17">
        <v>424847.75199999998</v>
      </c>
      <c r="I459" s="17">
        <v>47326.752000000008</v>
      </c>
      <c r="J459" s="17">
        <v>53494.32</v>
      </c>
      <c r="K459" s="17">
        <v>2252632.4720000001</v>
      </c>
      <c r="L459" s="17">
        <v>210334.71200000003</v>
      </c>
    </row>
    <row r="460" spans="5:12" x14ac:dyDescent="0.25">
      <c r="E460" s="14" t="s">
        <v>29</v>
      </c>
      <c r="F460" s="15">
        <v>44317</v>
      </c>
      <c r="G460" s="17">
        <v>15138.423999999999</v>
      </c>
      <c r="H460" s="17">
        <v>5686.8480000000018</v>
      </c>
      <c r="I460" s="17">
        <v>959.97600000000011</v>
      </c>
      <c r="J460" s="17">
        <v>1489.3920000000001</v>
      </c>
      <c r="K460" s="17">
        <v>34948.560000000005</v>
      </c>
      <c r="L460" s="17">
        <v>2858.7920000000004</v>
      </c>
    </row>
    <row r="461" spans="5:12" x14ac:dyDescent="0.25">
      <c r="E461" s="14" t="s">
        <v>3</v>
      </c>
      <c r="F461" s="15">
        <v>44348</v>
      </c>
      <c r="G461" s="17">
        <v>16999.464000000004</v>
      </c>
      <c r="H461" s="17">
        <v>4198.3999999999978</v>
      </c>
      <c r="I461" s="17">
        <v>1103.9680000000001</v>
      </c>
      <c r="J461" s="17">
        <v>1030.2160000000001</v>
      </c>
      <c r="K461" s="17">
        <v>25310.280000000002</v>
      </c>
      <c r="L461" s="17">
        <v>3436.3120000000008</v>
      </c>
    </row>
    <row r="462" spans="5:12" x14ac:dyDescent="0.25">
      <c r="E462" s="14" t="s">
        <v>4</v>
      </c>
      <c r="F462" s="15">
        <v>44348</v>
      </c>
      <c r="G462" s="17">
        <v>35337.984000000004</v>
      </c>
      <c r="H462" s="17">
        <v>20422.968000000001</v>
      </c>
      <c r="I462" s="17">
        <v>1402.624</v>
      </c>
      <c r="J462" s="17">
        <v>89.736000000000061</v>
      </c>
      <c r="K462" s="17">
        <v>56654.280000000013</v>
      </c>
      <c r="L462" s="17">
        <v>8881.232</v>
      </c>
    </row>
    <row r="463" spans="5:12" x14ac:dyDescent="0.25">
      <c r="E463" s="14" t="s">
        <v>5</v>
      </c>
      <c r="F463" s="15">
        <v>44348</v>
      </c>
      <c r="G463" s="17">
        <v>44937.56</v>
      </c>
      <c r="H463" s="17">
        <v>17090.223999999998</v>
      </c>
      <c r="I463" s="17">
        <v>1290.6400000000001</v>
      </c>
      <c r="J463" s="17">
        <v>542.30399999999997</v>
      </c>
      <c r="K463" s="17">
        <v>53128.08</v>
      </c>
      <c r="L463" s="17">
        <v>10614.152</v>
      </c>
    </row>
    <row r="464" spans="5:12" x14ac:dyDescent="0.25">
      <c r="E464" s="14" t="s">
        <v>6</v>
      </c>
      <c r="F464" s="15">
        <v>44348</v>
      </c>
      <c r="G464" s="17">
        <v>16025.256000000001</v>
      </c>
      <c r="H464" s="17">
        <v>7560.8880000000008</v>
      </c>
      <c r="I464" s="17">
        <v>1447.5840000000001</v>
      </c>
      <c r="J464" s="17">
        <v>0</v>
      </c>
      <c r="K464" s="17">
        <v>29228.280000000002</v>
      </c>
      <c r="L464" s="17">
        <v>3662.7760000000003</v>
      </c>
    </row>
    <row r="465" spans="5:12" x14ac:dyDescent="0.25">
      <c r="E465" s="14" t="s">
        <v>7</v>
      </c>
      <c r="F465" s="15">
        <v>44348</v>
      </c>
      <c r="G465" s="17">
        <v>124387.82400000001</v>
      </c>
      <c r="H465" s="17">
        <v>38060.591999999997</v>
      </c>
      <c r="I465" s="17">
        <v>6375.5280000000002</v>
      </c>
      <c r="J465" s="17">
        <v>2135.2479999999996</v>
      </c>
      <c r="K465" s="17">
        <v>170433</v>
      </c>
      <c r="L465" s="17">
        <v>23627.632000000001</v>
      </c>
    </row>
    <row r="466" spans="5:12" x14ac:dyDescent="0.25">
      <c r="E466" s="14" t="s">
        <v>8</v>
      </c>
      <c r="F466" s="15">
        <v>44348</v>
      </c>
      <c r="G466" s="17">
        <v>76047.176000000007</v>
      </c>
      <c r="H466" s="17">
        <v>16694.583999999999</v>
      </c>
      <c r="I466" s="17">
        <v>2346.6080000000002</v>
      </c>
      <c r="J466" s="17">
        <v>1121.0080000000003</v>
      </c>
      <c r="K466" s="17">
        <v>106099.44</v>
      </c>
      <c r="L466" s="17">
        <v>13068.672</v>
      </c>
    </row>
    <row r="467" spans="5:12" x14ac:dyDescent="0.25">
      <c r="E467" s="14" t="s">
        <v>9</v>
      </c>
      <c r="F467" s="15">
        <v>44348</v>
      </c>
      <c r="G467" s="17">
        <v>113401.20000000001</v>
      </c>
      <c r="H467" s="17">
        <v>32656.136000000006</v>
      </c>
      <c r="I467" s="17">
        <v>8473.9040000000005</v>
      </c>
      <c r="J467" s="17">
        <v>2732.8160000000007</v>
      </c>
      <c r="K467" s="17">
        <v>133650.81600000002</v>
      </c>
      <c r="L467" s="17">
        <v>21863.024000000001</v>
      </c>
    </row>
    <row r="468" spans="5:12" x14ac:dyDescent="0.25">
      <c r="E468" s="14" t="s">
        <v>10</v>
      </c>
      <c r="F468" s="15">
        <v>44348</v>
      </c>
      <c r="G468" s="17">
        <v>91407.831999999995</v>
      </c>
      <c r="H468" s="17">
        <v>16130.528</v>
      </c>
      <c r="I468" s="17">
        <v>3052.1040000000003</v>
      </c>
      <c r="J468" s="17">
        <v>3004.5520000000001</v>
      </c>
      <c r="K468" s="17">
        <v>121301.28000000001</v>
      </c>
      <c r="L468" s="17">
        <v>16559.344000000001</v>
      </c>
    </row>
    <row r="469" spans="5:12" x14ac:dyDescent="0.25">
      <c r="E469" s="14" t="s">
        <v>11</v>
      </c>
      <c r="F469" s="15">
        <v>44348</v>
      </c>
      <c r="G469" s="17">
        <v>96935.512000000002</v>
      </c>
      <c r="H469" s="17">
        <v>33522.44000000001</v>
      </c>
      <c r="I469" s="17">
        <v>6814.7920000000004</v>
      </c>
      <c r="J469" s="17">
        <v>5594.8559999999998</v>
      </c>
      <c r="K469" s="17">
        <v>244953.36000000002</v>
      </c>
      <c r="L469" s="17">
        <v>25890.384000000002</v>
      </c>
    </row>
    <row r="470" spans="5:12" x14ac:dyDescent="0.25">
      <c r="E470" s="14" t="s">
        <v>12</v>
      </c>
      <c r="F470" s="15">
        <v>44348</v>
      </c>
      <c r="G470" s="17">
        <v>46679.656000000003</v>
      </c>
      <c r="H470" s="17">
        <v>15591.416000000005</v>
      </c>
      <c r="I470" s="17">
        <v>1043.7840000000001</v>
      </c>
      <c r="J470" s="17">
        <v>1726.616</v>
      </c>
      <c r="K470" s="17">
        <v>56497.56</v>
      </c>
      <c r="L470" s="17">
        <v>9506.8160000000025</v>
      </c>
    </row>
    <row r="471" spans="5:12" x14ac:dyDescent="0.25">
      <c r="E471" s="14" t="s">
        <v>13</v>
      </c>
      <c r="F471" s="15">
        <v>44348</v>
      </c>
      <c r="G471" s="17">
        <v>316606.38400000002</v>
      </c>
      <c r="H471" s="17">
        <v>113665.05600000006</v>
      </c>
      <c r="I471" s="17">
        <v>22655.616000000002</v>
      </c>
      <c r="J471" s="17">
        <v>13182.656000000001</v>
      </c>
      <c r="K471" s="17">
        <v>437307.36000000004</v>
      </c>
      <c r="L471" s="17">
        <v>62368.976000000002</v>
      </c>
    </row>
    <row r="472" spans="5:12" x14ac:dyDescent="0.25">
      <c r="E472" s="14" t="s">
        <v>14</v>
      </c>
      <c r="F472" s="15">
        <v>44348</v>
      </c>
      <c r="G472" s="17">
        <v>56209.784</v>
      </c>
      <c r="H472" s="17">
        <v>18688.152000000002</v>
      </c>
      <c r="I472" s="17">
        <v>3802.3360000000002</v>
      </c>
      <c r="J472" s="17">
        <v>2691.4320000000002</v>
      </c>
      <c r="K472" s="17">
        <v>142301.75999999998</v>
      </c>
      <c r="L472" s="17">
        <v>13763.176000000001</v>
      </c>
    </row>
    <row r="473" spans="5:12" x14ac:dyDescent="0.25">
      <c r="E473" s="14" t="s">
        <v>15</v>
      </c>
      <c r="F473" s="15">
        <v>44348</v>
      </c>
      <c r="G473" s="17">
        <v>85780.296000000002</v>
      </c>
      <c r="H473" s="17">
        <v>23467.104000000018</v>
      </c>
      <c r="I473" s="17">
        <v>4966.6959999999999</v>
      </c>
      <c r="J473" s="17">
        <v>6585.3840000000018</v>
      </c>
      <c r="K473" s="17">
        <v>262819.44</v>
      </c>
      <c r="L473" s="17">
        <v>18040.008000000002</v>
      </c>
    </row>
    <row r="474" spans="5:12" x14ac:dyDescent="0.25">
      <c r="E474" s="14" t="s">
        <v>16</v>
      </c>
      <c r="F474" s="15">
        <v>44348</v>
      </c>
      <c r="G474" s="17">
        <v>55552.872000000003</v>
      </c>
      <c r="H474" s="17">
        <v>19732.912</v>
      </c>
      <c r="I474" s="17">
        <v>3640.5360000000001</v>
      </c>
      <c r="J474" s="17">
        <v>1294.7839999999997</v>
      </c>
      <c r="K474" s="17">
        <v>84628.800000000003</v>
      </c>
      <c r="L474" s="17">
        <v>10430.128000000001</v>
      </c>
    </row>
    <row r="475" spans="5:12" x14ac:dyDescent="0.25">
      <c r="E475" s="14" t="s">
        <v>17</v>
      </c>
      <c r="F475" s="15">
        <v>44348</v>
      </c>
      <c r="G475" s="17">
        <v>57477.824000000001</v>
      </c>
      <c r="H475" s="17">
        <v>25100.720000000001</v>
      </c>
      <c r="I475" s="17">
        <v>2279.8000000000002</v>
      </c>
      <c r="J475" s="17">
        <v>6062.4319999999998</v>
      </c>
      <c r="K475" s="17">
        <v>85098.960000000021</v>
      </c>
      <c r="L475" s="17">
        <v>11757.264000000001</v>
      </c>
    </row>
    <row r="476" spans="5:12" x14ac:dyDescent="0.25">
      <c r="E476" s="14" t="s">
        <v>18</v>
      </c>
      <c r="F476" s="15">
        <v>44348</v>
      </c>
      <c r="G476" s="17">
        <v>106674.52800000001</v>
      </c>
      <c r="H476" s="17">
        <v>42086.184000000001</v>
      </c>
      <c r="I476" s="17">
        <v>3637.2160000000003</v>
      </c>
      <c r="J476" s="17">
        <v>7820.6239999999998</v>
      </c>
      <c r="K476" s="17">
        <v>125454.35999999999</v>
      </c>
      <c r="L476" s="17">
        <v>24247.096000000005</v>
      </c>
    </row>
    <row r="477" spans="5:12" x14ac:dyDescent="0.25">
      <c r="E477" s="14" t="s">
        <v>19</v>
      </c>
      <c r="F477" s="15">
        <v>44348</v>
      </c>
      <c r="G477" s="17">
        <v>43639.488000000005</v>
      </c>
      <c r="H477" s="17">
        <v>12848.168000000003</v>
      </c>
      <c r="I477" s="17">
        <v>1233.6480000000001</v>
      </c>
      <c r="J477" s="17">
        <v>2206.8560000000002</v>
      </c>
      <c r="K477" s="17">
        <v>51795.960000000006</v>
      </c>
      <c r="L477" s="17">
        <v>8061.2080000000014</v>
      </c>
    </row>
    <row r="478" spans="5:12" x14ac:dyDescent="0.25">
      <c r="E478" s="14" t="s">
        <v>20</v>
      </c>
      <c r="F478" s="15">
        <v>44348</v>
      </c>
      <c r="G478" s="17">
        <v>286495.19199999998</v>
      </c>
      <c r="H478" s="17">
        <v>73008.384000000005</v>
      </c>
      <c r="I478" s="17">
        <v>26068.472000000002</v>
      </c>
      <c r="J478" s="17">
        <v>21785.688000000002</v>
      </c>
      <c r="K478" s="17">
        <v>583311.84</v>
      </c>
      <c r="L478" s="17">
        <v>53641.743999999992</v>
      </c>
    </row>
    <row r="479" spans="5:12" x14ac:dyDescent="0.25">
      <c r="E479" s="14" t="s">
        <v>21</v>
      </c>
      <c r="F479" s="15">
        <v>44348</v>
      </c>
      <c r="G479" s="17">
        <v>450873.64000000007</v>
      </c>
      <c r="H479" s="17">
        <v>140181.29599999997</v>
      </c>
      <c r="I479" s="17">
        <v>29256.384000000005</v>
      </c>
      <c r="J479" s="17">
        <v>24132.175999999999</v>
      </c>
      <c r="K479" s="17">
        <v>460051.56</v>
      </c>
      <c r="L479" s="17">
        <v>109252.664</v>
      </c>
    </row>
    <row r="480" spans="5:12" x14ac:dyDescent="0.25">
      <c r="E480" s="14" t="s">
        <v>22</v>
      </c>
      <c r="F480" s="15">
        <v>44348</v>
      </c>
      <c r="G480" s="17">
        <v>51497.288</v>
      </c>
      <c r="H480" s="17">
        <v>20748.079999999998</v>
      </c>
      <c r="I480" s="17">
        <v>1265.5440000000001</v>
      </c>
      <c r="J480" s="17">
        <v>1013.808</v>
      </c>
      <c r="K480" s="17">
        <v>70445.640000000014</v>
      </c>
      <c r="L480" s="17">
        <v>12701.208000000001</v>
      </c>
    </row>
    <row r="481" spans="5:12" x14ac:dyDescent="0.25">
      <c r="E481" s="14" t="s">
        <v>23</v>
      </c>
      <c r="F481" s="15">
        <v>44348</v>
      </c>
      <c r="G481" s="17">
        <v>27237.808000000005</v>
      </c>
      <c r="H481" s="17">
        <v>6237.0559999999987</v>
      </c>
      <c r="I481" s="17">
        <v>2451.9760000000001</v>
      </c>
      <c r="J481" s="17">
        <v>539.41600000000005</v>
      </c>
      <c r="K481" s="17">
        <v>72247.92</v>
      </c>
      <c r="L481" s="17">
        <v>4357.808</v>
      </c>
    </row>
    <row r="482" spans="5:12" x14ac:dyDescent="0.25">
      <c r="E482" s="14" t="s">
        <v>24</v>
      </c>
      <c r="F482" s="15">
        <v>44348</v>
      </c>
      <c r="G482" s="17">
        <v>4584.4720000000007</v>
      </c>
      <c r="H482" s="17">
        <v>1162.6080000000002</v>
      </c>
      <c r="I482" s="17">
        <v>0</v>
      </c>
      <c r="J482" s="17">
        <v>128.44800000000001</v>
      </c>
      <c r="K482" s="17">
        <v>8854.68</v>
      </c>
      <c r="L482" s="17">
        <v>1163.2720000000002</v>
      </c>
    </row>
    <row r="483" spans="5:12" x14ac:dyDescent="0.25">
      <c r="E483" s="14" t="s">
        <v>25</v>
      </c>
      <c r="F483" s="15">
        <v>44348</v>
      </c>
      <c r="G483" s="17">
        <v>349163.77600000001</v>
      </c>
      <c r="H483" s="17">
        <v>79676.975999999995</v>
      </c>
      <c r="I483" s="17">
        <v>21469.608</v>
      </c>
      <c r="J483" s="17">
        <v>13046.351999999999</v>
      </c>
      <c r="K483" s="17">
        <v>655716.48</v>
      </c>
      <c r="L483" s="17">
        <v>58640.776000000005</v>
      </c>
    </row>
    <row r="484" spans="5:12" x14ac:dyDescent="0.25">
      <c r="E484" s="14" t="s">
        <v>26</v>
      </c>
      <c r="F484" s="15">
        <v>44348</v>
      </c>
      <c r="G484" s="17">
        <v>238331.11200000002</v>
      </c>
      <c r="H484" s="17">
        <v>54941.175999999978</v>
      </c>
      <c r="I484" s="17">
        <v>18145.168000000001</v>
      </c>
      <c r="J484" s="17">
        <v>6183.0239999999994</v>
      </c>
      <c r="K484" s="17">
        <v>481600.56000000006</v>
      </c>
      <c r="L484" s="17">
        <v>39703.952000000005</v>
      </c>
    </row>
    <row r="485" spans="5:12" x14ac:dyDescent="0.25">
      <c r="E485" s="14" t="s">
        <v>27</v>
      </c>
      <c r="F485" s="15">
        <v>44348</v>
      </c>
      <c r="G485" s="17">
        <v>30575.176000000003</v>
      </c>
      <c r="H485" s="17">
        <v>15267.912</v>
      </c>
      <c r="I485" s="17">
        <v>1380.432</v>
      </c>
      <c r="J485" s="17">
        <v>1080.5759999999998</v>
      </c>
      <c r="K485" s="17">
        <v>58456.560000000005</v>
      </c>
      <c r="L485" s="17">
        <v>6814.6319999999996</v>
      </c>
    </row>
    <row r="486" spans="5:12" x14ac:dyDescent="0.25">
      <c r="E486" s="14" t="s">
        <v>28</v>
      </c>
      <c r="F486" s="15">
        <v>44348</v>
      </c>
      <c r="G486" s="17">
        <v>1284285.544</v>
      </c>
      <c r="H486" s="17">
        <v>477495.12799999997</v>
      </c>
      <c r="I486" s="17">
        <v>69867.088000000003</v>
      </c>
      <c r="J486" s="17">
        <v>63170.688000000002</v>
      </c>
      <c r="K486" s="17">
        <v>2360203.1999999997</v>
      </c>
      <c r="L486" s="17">
        <v>350089.07799999998</v>
      </c>
    </row>
    <row r="487" spans="5:12" x14ac:dyDescent="0.25">
      <c r="E487" s="14" t="s">
        <v>29</v>
      </c>
      <c r="F487" s="15">
        <v>44348</v>
      </c>
      <c r="G487" s="17">
        <v>16837.560000000001</v>
      </c>
      <c r="H487" s="17">
        <v>6161.2239999999993</v>
      </c>
      <c r="I487" s="17">
        <v>1151.7040000000002</v>
      </c>
      <c r="J487" s="17">
        <v>525.05599999999981</v>
      </c>
      <c r="K487" s="17">
        <v>41217.360000000008</v>
      </c>
      <c r="L487" s="17">
        <v>3270.2080000000005</v>
      </c>
    </row>
    <row r="488" spans="5:12" x14ac:dyDescent="0.25">
      <c r="E488" s="14" t="s">
        <v>3</v>
      </c>
      <c r="F488" s="15">
        <v>44378</v>
      </c>
      <c r="G488" s="17">
        <v>16335.807999999999</v>
      </c>
      <c r="H488" s="17">
        <v>4189.8480000000018</v>
      </c>
      <c r="I488" s="17">
        <v>622.45600000000013</v>
      </c>
      <c r="J488" s="17">
        <v>191.27199999999993</v>
      </c>
      <c r="K488" s="17">
        <v>26172.240000000002</v>
      </c>
      <c r="L488" s="17">
        <v>4630.0560000000005</v>
      </c>
    </row>
    <row r="489" spans="5:12" x14ac:dyDescent="0.25">
      <c r="E489" s="14" t="s">
        <v>4</v>
      </c>
      <c r="F489" s="15">
        <v>44378</v>
      </c>
      <c r="G489" s="17">
        <v>24529.264000000003</v>
      </c>
      <c r="H489" s="17">
        <v>16901.392000000003</v>
      </c>
      <c r="I489" s="17">
        <v>697.12</v>
      </c>
      <c r="J489" s="17">
        <v>449.42400000000009</v>
      </c>
      <c r="K489" s="17">
        <v>70759.08</v>
      </c>
      <c r="L489" s="17">
        <v>9386.0560000000005</v>
      </c>
    </row>
    <row r="490" spans="5:12" x14ac:dyDescent="0.25">
      <c r="E490" s="14" t="s">
        <v>5</v>
      </c>
      <c r="F490" s="15">
        <v>44378</v>
      </c>
      <c r="G490" s="17">
        <v>33885.847999999998</v>
      </c>
      <c r="H490" s="17">
        <v>9619.0400000000045</v>
      </c>
      <c r="I490" s="17">
        <v>1546.64</v>
      </c>
      <c r="J490" s="17">
        <v>2017.9279999999999</v>
      </c>
      <c r="K490" s="17">
        <v>63941.760000000009</v>
      </c>
      <c r="L490" s="17">
        <v>8797.648000000001</v>
      </c>
    </row>
    <row r="491" spans="5:12" x14ac:dyDescent="0.25">
      <c r="E491" s="14" t="s">
        <v>6</v>
      </c>
      <c r="F491" s="15">
        <v>44378</v>
      </c>
      <c r="G491" s="17">
        <v>11146.832000000002</v>
      </c>
      <c r="H491" s="17">
        <v>5476.2879999999996</v>
      </c>
      <c r="I491" s="17">
        <v>1474.232</v>
      </c>
      <c r="J491" s="17">
        <v>368.85599999999988</v>
      </c>
      <c r="K491" s="17">
        <v>27426.000000000004</v>
      </c>
      <c r="L491" s="17">
        <v>2803.6559999999999</v>
      </c>
    </row>
    <row r="492" spans="5:12" x14ac:dyDescent="0.25">
      <c r="E492" s="14" t="s">
        <v>7</v>
      </c>
      <c r="F492" s="15">
        <v>44378</v>
      </c>
      <c r="G492" s="17">
        <v>98187.04800000001</v>
      </c>
      <c r="H492" s="17">
        <v>31558.488000000001</v>
      </c>
      <c r="I492" s="17">
        <v>9869.224000000002</v>
      </c>
      <c r="J492" s="17">
        <v>3000.215999999999</v>
      </c>
      <c r="K492" s="17">
        <v>176231.64</v>
      </c>
      <c r="L492" s="17">
        <v>22839.008000000005</v>
      </c>
    </row>
    <row r="493" spans="5:12" x14ac:dyDescent="0.25">
      <c r="E493" s="14" t="s">
        <v>8</v>
      </c>
      <c r="F493" s="15">
        <v>44378</v>
      </c>
      <c r="G493" s="17">
        <v>55867.495999999999</v>
      </c>
      <c r="H493" s="17">
        <v>15715.016000000001</v>
      </c>
      <c r="I493" s="17">
        <v>3367.2640000000001</v>
      </c>
      <c r="J493" s="17">
        <v>2212.4800000000005</v>
      </c>
      <c r="K493" s="17">
        <v>128902.20000000001</v>
      </c>
      <c r="L493" s="17">
        <v>13224.12</v>
      </c>
    </row>
    <row r="494" spans="5:12" x14ac:dyDescent="0.25">
      <c r="E494" s="14" t="s">
        <v>9</v>
      </c>
      <c r="F494" s="15">
        <v>44378</v>
      </c>
      <c r="G494" s="17">
        <v>86031.464000000007</v>
      </c>
      <c r="H494" s="17">
        <v>36361.80000000001</v>
      </c>
      <c r="I494" s="17">
        <v>6411.8559999999998</v>
      </c>
      <c r="J494" s="17">
        <v>3141.5680000000011</v>
      </c>
      <c r="K494" s="17">
        <v>144495.84</v>
      </c>
      <c r="L494" s="17">
        <v>23002.792000000001</v>
      </c>
    </row>
    <row r="495" spans="5:12" x14ac:dyDescent="0.25">
      <c r="E495" s="14" t="s">
        <v>10</v>
      </c>
      <c r="F495" s="15">
        <v>44378</v>
      </c>
      <c r="G495" s="17">
        <v>66254.600000000006</v>
      </c>
      <c r="H495" s="17">
        <v>20117.175999999999</v>
      </c>
      <c r="I495" s="17">
        <v>7245.8240000000005</v>
      </c>
      <c r="J495" s="17">
        <v>1842.8320000000001</v>
      </c>
      <c r="K495" s="17">
        <v>133368.72</v>
      </c>
      <c r="L495" s="17">
        <v>16967.256000000001</v>
      </c>
    </row>
    <row r="496" spans="5:12" x14ac:dyDescent="0.25">
      <c r="E496" s="14" t="s">
        <v>11</v>
      </c>
      <c r="F496" s="15">
        <v>44378</v>
      </c>
      <c r="G496" s="17">
        <v>74814.024000000005</v>
      </c>
      <c r="H496" s="17">
        <v>33641.919999999998</v>
      </c>
      <c r="I496" s="17">
        <v>6711.24</v>
      </c>
      <c r="J496" s="17">
        <v>1899.5600000000006</v>
      </c>
      <c r="K496" s="17">
        <v>279588.47999999998</v>
      </c>
      <c r="L496" s="17">
        <v>21075.271999999997</v>
      </c>
    </row>
    <row r="497" spans="5:12" x14ac:dyDescent="0.25">
      <c r="E497" s="14" t="s">
        <v>12</v>
      </c>
      <c r="F497" s="15">
        <v>44378</v>
      </c>
      <c r="G497" s="17">
        <v>29784.168000000001</v>
      </c>
      <c r="H497" s="17">
        <v>12327.424000000003</v>
      </c>
      <c r="I497" s="17">
        <v>1691.3919999999998</v>
      </c>
      <c r="J497" s="17">
        <v>1591.3760000000002</v>
      </c>
      <c r="K497" s="17">
        <v>59867.039999999994</v>
      </c>
      <c r="L497" s="17">
        <v>11003.872000000001</v>
      </c>
    </row>
    <row r="498" spans="5:12" x14ac:dyDescent="0.25">
      <c r="E498" s="14" t="s">
        <v>13</v>
      </c>
      <c r="F498" s="15">
        <v>44378</v>
      </c>
      <c r="G498" s="17">
        <v>226444.68799999999</v>
      </c>
      <c r="H498" s="17">
        <v>112115.58400000002</v>
      </c>
      <c r="I498" s="17">
        <v>24979.592000000004</v>
      </c>
      <c r="J498" s="17">
        <v>17740.575999999997</v>
      </c>
      <c r="K498" s="17">
        <v>471257.04000000004</v>
      </c>
      <c r="L498" s="17">
        <v>68041.127999999997</v>
      </c>
    </row>
    <row r="499" spans="5:12" x14ac:dyDescent="0.25">
      <c r="E499" s="14" t="s">
        <v>14</v>
      </c>
      <c r="F499" s="15">
        <v>44378</v>
      </c>
      <c r="G499" s="17">
        <v>40563.671999999999</v>
      </c>
      <c r="H499" s="17">
        <v>23249.352000000006</v>
      </c>
      <c r="I499" s="17">
        <v>3138.2000000000003</v>
      </c>
      <c r="J499" s="17">
        <v>2496.9200000000005</v>
      </c>
      <c r="K499" s="17">
        <v>162597</v>
      </c>
      <c r="L499" s="17">
        <v>16894.896000000001</v>
      </c>
    </row>
    <row r="500" spans="5:12" x14ac:dyDescent="0.25">
      <c r="E500" s="14" t="s">
        <v>15</v>
      </c>
      <c r="F500" s="15">
        <v>44378</v>
      </c>
      <c r="G500" s="17">
        <v>61744.031999999999</v>
      </c>
      <c r="H500" s="17">
        <v>27318.368000000006</v>
      </c>
      <c r="I500" s="17">
        <v>5714.880000000001</v>
      </c>
      <c r="J500" s="17">
        <v>4803.0240000000003</v>
      </c>
      <c r="K500" s="17">
        <v>269166.60000000003</v>
      </c>
      <c r="L500" s="17">
        <v>17798.367999999999</v>
      </c>
    </row>
    <row r="501" spans="5:12" x14ac:dyDescent="0.25">
      <c r="E501" s="14" t="s">
        <v>16</v>
      </c>
      <c r="F501" s="15">
        <v>44378</v>
      </c>
      <c r="G501" s="17">
        <v>39022.296000000002</v>
      </c>
      <c r="H501" s="17">
        <v>21255.096000000005</v>
      </c>
      <c r="I501" s="17">
        <v>4938.76</v>
      </c>
      <c r="J501" s="17">
        <v>1774.0079999999996</v>
      </c>
      <c r="K501" s="17">
        <v>77341.319999999992</v>
      </c>
      <c r="L501" s="17">
        <v>12664.791999999999</v>
      </c>
    </row>
    <row r="502" spans="5:12" x14ac:dyDescent="0.25">
      <c r="E502" s="14" t="s">
        <v>17</v>
      </c>
      <c r="F502" s="15">
        <v>44378</v>
      </c>
      <c r="G502" s="17">
        <v>40508.808000000005</v>
      </c>
      <c r="H502" s="17">
        <v>25509.399999999994</v>
      </c>
      <c r="I502" s="17">
        <v>2943.9120000000003</v>
      </c>
      <c r="J502" s="17">
        <v>2987.92</v>
      </c>
      <c r="K502" s="17">
        <v>93702.888000000006</v>
      </c>
      <c r="L502" s="17">
        <v>13678.687999999998</v>
      </c>
    </row>
    <row r="503" spans="5:12" x14ac:dyDescent="0.25">
      <c r="E503" s="14" t="s">
        <v>18</v>
      </c>
      <c r="F503" s="15">
        <v>44378</v>
      </c>
      <c r="G503" s="17">
        <v>75855.072</v>
      </c>
      <c r="H503" s="17">
        <v>26468.320000000003</v>
      </c>
      <c r="I503" s="17">
        <v>6397.7040000000006</v>
      </c>
      <c r="J503" s="17">
        <v>2225.1440000000002</v>
      </c>
      <c r="K503" s="17">
        <v>138853.92000000001</v>
      </c>
      <c r="L503" s="17">
        <v>18551.096000000001</v>
      </c>
    </row>
    <row r="504" spans="5:12" x14ac:dyDescent="0.25">
      <c r="E504" s="14" t="s">
        <v>19</v>
      </c>
      <c r="F504" s="15">
        <v>44378</v>
      </c>
      <c r="G504" s="17">
        <v>31216.144</v>
      </c>
      <c r="H504" s="17">
        <v>11224.720000000001</v>
      </c>
      <c r="I504" s="17">
        <v>3318.3040000000001</v>
      </c>
      <c r="J504" s="17">
        <v>2611.9840000000004</v>
      </c>
      <c r="K504" s="17">
        <v>51717.600000000006</v>
      </c>
      <c r="L504" s="17">
        <v>8110.4639999999999</v>
      </c>
    </row>
    <row r="505" spans="5:12" x14ac:dyDescent="0.25">
      <c r="E505" s="14" t="s">
        <v>20</v>
      </c>
      <c r="F505" s="15">
        <v>44378</v>
      </c>
      <c r="G505" s="17">
        <v>202017.47200000001</v>
      </c>
      <c r="H505" s="17">
        <v>61604.48000000001</v>
      </c>
      <c r="I505" s="17">
        <v>33971.279999999999</v>
      </c>
      <c r="J505" s="17">
        <v>16878.784000000003</v>
      </c>
      <c r="K505" s="17">
        <v>594987.48</v>
      </c>
      <c r="L505" s="17">
        <v>51161.880000000005</v>
      </c>
    </row>
    <row r="506" spans="5:12" x14ac:dyDescent="0.25">
      <c r="E506" s="14" t="s">
        <v>21</v>
      </c>
      <c r="F506" s="15">
        <v>44378</v>
      </c>
      <c r="G506" s="17">
        <v>302427.80800000002</v>
      </c>
      <c r="H506" s="17">
        <v>127580.56799999997</v>
      </c>
      <c r="I506" s="17">
        <v>32608.68</v>
      </c>
      <c r="J506" s="17">
        <v>17640.024000000001</v>
      </c>
      <c r="K506" s="17">
        <v>478466.16000000009</v>
      </c>
      <c r="L506" s="17">
        <v>94325.616000000009</v>
      </c>
    </row>
    <row r="507" spans="5:12" x14ac:dyDescent="0.25">
      <c r="E507" s="14" t="s">
        <v>22</v>
      </c>
      <c r="F507" s="15">
        <v>44378</v>
      </c>
      <c r="G507" s="17">
        <v>44635.008000000002</v>
      </c>
      <c r="H507" s="17">
        <v>23295.520000000004</v>
      </c>
      <c r="I507" s="17">
        <v>3718.8</v>
      </c>
      <c r="J507" s="17">
        <v>316.26399999999995</v>
      </c>
      <c r="K507" s="17">
        <v>85255.680000000008</v>
      </c>
      <c r="L507" s="17">
        <v>12291.12</v>
      </c>
    </row>
    <row r="508" spans="5:12" x14ac:dyDescent="0.25">
      <c r="E508" s="14" t="s">
        <v>23</v>
      </c>
      <c r="F508" s="15">
        <v>44378</v>
      </c>
      <c r="G508" s="17">
        <v>20760.608</v>
      </c>
      <c r="H508" s="17">
        <v>5478.9360000000015</v>
      </c>
      <c r="I508" s="17">
        <v>857.11200000000008</v>
      </c>
      <c r="J508" s="17">
        <v>1134.7440000000001</v>
      </c>
      <c r="K508" s="17">
        <v>79613.760000000009</v>
      </c>
      <c r="L508" s="17">
        <v>5143.8240000000005</v>
      </c>
    </row>
    <row r="509" spans="5:12" x14ac:dyDescent="0.25">
      <c r="E509" s="14" t="s">
        <v>24</v>
      </c>
      <c r="F509" s="15">
        <v>44378</v>
      </c>
      <c r="G509" s="17">
        <v>2849.9520000000002</v>
      </c>
      <c r="H509" s="17">
        <v>1567.6480000000001</v>
      </c>
      <c r="I509" s="17">
        <v>0</v>
      </c>
      <c r="J509" s="17">
        <v>147.49600000000001</v>
      </c>
      <c r="K509" s="17">
        <v>11754</v>
      </c>
      <c r="L509" s="17">
        <v>743.70399999999995</v>
      </c>
    </row>
    <row r="510" spans="5:12" x14ac:dyDescent="0.25">
      <c r="E510" s="14" t="s">
        <v>25</v>
      </c>
      <c r="F510" s="15">
        <v>44378</v>
      </c>
      <c r="G510" s="17">
        <v>240016.6</v>
      </c>
      <c r="H510" s="17">
        <v>73348.656000000003</v>
      </c>
      <c r="I510" s="17">
        <v>31429.488000000001</v>
      </c>
      <c r="J510" s="17">
        <v>7881.7200000000012</v>
      </c>
      <c r="K510" s="17">
        <v>707042.28</v>
      </c>
      <c r="L510" s="17">
        <v>57784.576000000008</v>
      </c>
    </row>
    <row r="511" spans="5:12" x14ac:dyDescent="0.25">
      <c r="E511" s="14" t="s">
        <v>26</v>
      </c>
      <c r="F511" s="15">
        <v>44378</v>
      </c>
      <c r="G511" s="17">
        <v>168498.424</v>
      </c>
      <c r="H511" s="17">
        <v>61141.840000000004</v>
      </c>
      <c r="I511" s="17">
        <v>17624.344000000001</v>
      </c>
      <c r="J511" s="17">
        <v>5452.5919999999987</v>
      </c>
      <c r="K511" s="17">
        <v>473137.68000000011</v>
      </c>
      <c r="L511" s="17">
        <v>44907.104000000007</v>
      </c>
    </row>
    <row r="512" spans="5:12" x14ac:dyDescent="0.25">
      <c r="E512" s="14" t="s">
        <v>27</v>
      </c>
      <c r="F512" s="15">
        <v>44378</v>
      </c>
      <c r="G512" s="17">
        <v>27722.024000000001</v>
      </c>
      <c r="H512" s="17">
        <v>15227.488000000001</v>
      </c>
      <c r="I512" s="17">
        <v>1688.8560000000002</v>
      </c>
      <c r="J512" s="17">
        <v>1246.2559999999999</v>
      </c>
      <c r="K512" s="17">
        <v>66057.48000000001</v>
      </c>
      <c r="L512" s="17">
        <v>8081.6560000000009</v>
      </c>
    </row>
    <row r="513" spans="5:12" x14ac:dyDescent="0.25">
      <c r="E513" s="14" t="s">
        <v>28</v>
      </c>
      <c r="F513" s="15">
        <v>44378</v>
      </c>
      <c r="G513" s="17">
        <v>873893.68000000017</v>
      </c>
      <c r="H513" s="17">
        <v>425204.72</v>
      </c>
      <c r="I513" s="17">
        <v>70239.112000000008</v>
      </c>
      <c r="J513" s="17">
        <v>74953.072</v>
      </c>
      <c r="K513" s="17">
        <v>2440053.8320000004</v>
      </c>
      <c r="L513" s="17">
        <v>320987.95999999996</v>
      </c>
    </row>
    <row r="514" spans="5:12" x14ac:dyDescent="0.25">
      <c r="E514" s="14" t="s">
        <v>29</v>
      </c>
      <c r="F514" s="15">
        <v>44378</v>
      </c>
      <c r="G514" s="17">
        <v>13058.960000000001</v>
      </c>
      <c r="H514" s="17">
        <v>5796.6959999999999</v>
      </c>
      <c r="I514" s="17">
        <v>557.70400000000006</v>
      </c>
      <c r="J514" s="17">
        <v>1467.5840000000001</v>
      </c>
      <c r="K514" s="17">
        <v>50228.76</v>
      </c>
      <c r="L514" s="17">
        <v>3956.4079999999999</v>
      </c>
    </row>
    <row r="515" spans="5:12" x14ac:dyDescent="0.25">
      <c r="E515" s="14" t="s">
        <v>3</v>
      </c>
      <c r="F515" s="15">
        <v>44409</v>
      </c>
      <c r="G515" s="17">
        <v>8668.8720000000012</v>
      </c>
      <c r="H515" s="17">
        <v>5177.6560000000009</v>
      </c>
      <c r="I515" s="17">
        <v>2717.0480000000002</v>
      </c>
      <c r="J515" s="17">
        <v>950.2560000000002</v>
      </c>
      <c r="K515" s="17">
        <v>24605.040000000001</v>
      </c>
      <c r="L515" s="17">
        <v>3426.7919999999999</v>
      </c>
    </row>
    <row r="516" spans="5:12" x14ac:dyDescent="0.25">
      <c r="E516" s="14" t="s">
        <v>4</v>
      </c>
      <c r="F516" s="15">
        <v>44409</v>
      </c>
      <c r="G516" s="17">
        <v>20633.264000000003</v>
      </c>
      <c r="H516" s="17">
        <v>15375.807999999999</v>
      </c>
      <c r="I516" s="17">
        <v>6157.4800000000005</v>
      </c>
      <c r="J516" s="17">
        <v>1925.7039999999995</v>
      </c>
      <c r="K516" s="17">
        <v>67076.160000000003</v>
      </c>
      <c r="L516" s="17">
        <v>9232.8880000000008</v>
      </c>
    </row>
    <row r="517" spans="5:12" x14ac:dyDescent="0.25">
      <c r="E517" s="14" t="s">
        <v>5</v>
      </c>
      <c r="F517" s="15">
        <v>44409</v>
      </c>
      <c r="G517" s="17">
        <v>24412.024000000001</v>
      </c>
      <c r="H517" s="17">
        <v>12966.672000000002</v>
      </c>
      <c r="I517" s="17">
        <v>4627.7040000000006</v>
      </c>
      <c r="J517" s="17">
        <v>1886.992</v>
      </c>
      <c r="K517" s="17">
        <v>62061.120000000003</v>
      </c>
      <c r="L517" s="17">
        <v>10083.776</v>
      </c>
    </row>
    <row r="518" spans="5:12" x14ac:dyDescent="0.25">
      <c r="E518" s="14" t="s">
        <v>6</v>
      </c>
      <c r="F518" s="15">
        <v>44409</v>
      </c>
      <c r="G518" s="17">
        <v>7176.192</v>
      </c>
      <c r="H518" s="17">
        <v>2424.5040000000008</v>
      </c>
      <c r="I518" s="17">
        <v>2785.76</v>
      </c>
      <c r="J518" s="17">
        <v>535.01600000000019</v>
      </c>
      <c r="K518" s="17">
        <v>31422.36</v>
      </c>
      <c r="L518" s="17">
        <v>2594.6720000000005</v>
      </c>
    </row>
    <row r="519" spans="5:12" x14ac:dyDescent="0.25">
      <c r="E519" s="14" t="s">
        <v>7</v>
      </c>
      <c r="F519" s="15">
        <v>44409</v>
      </c>
      <c r="G519" s="17">
        <v>74755.847999999998</v>
      </c>
      <c r="H519" s="17">
        <v>34560.088000000003</v>
      </c>
      <c r="I519" s="17">
        <v>35580.352000000006</v>
      </c>
      <c r="J519" s="17">
        <v>7274.7760000000017</v>
      </c>
      <c r="K519" s="17">
        <v>198094.08000000002</v>
      </c>
      <c r="L519" s="17">
        <v>30176.232</v>
      </c>
    </row>
    <row r="520" spans="5:12" x14ac:dyDescent="0.25">
      <c r="E520" s="14" t="s">
        <v>8</v>
      </c>
      <c r="F520" s="15">
        <v>44409</v>
      </c>
      <c r="G520" s="17">
        <v>42234.456000000006</v>
      </c>
      <c r="H520" s="17">
        <v>13308.608000000006</v>
      </c>
      <c r="I520" s="17">
        <v>15099.712</v>
      </c>
      <c r="J520" s="17">
        <v>2349.5119999999997</v>
      </c>
      <c r="K520" s="17">
        <v>122868.48000000001</v>
      </c>
      <c r="L520" s="17">
        <v>12321.368</v>
      </c>
    </row>
    <row r="521" spans="5:12" x14ac:dyDescent="0.25">
      <c r="E521" s="14" t="s">
        <v>9</v>
      </c>
      <c r="F521" s="15">
        <v>44409</v>
      </c>
      <c r="G521" s="17">
        <v>56014.92</v>
      </c>
      <c r="H521" s="17">
        <v>27903.432000000008</v>
      </c>
      <c r="I521" s="17">
        <v>27842.896000000004</v>
      </c>
      <c r="J521" s="17">
        <v>4690.7759999999953</v>
      </c>
      <c r="K521" s="17">
        <v>132820.20000000001</v>
      </c>
      <c r="L521" s="17">
        <v>21669.84</v>
      </c>
    </row>
    <row r="522" spans="5:12" x14ac:dyDescent="0.25">
      <c r="E522" s="14" t="s">
        <v>10</v>
      </c>
      <c r="F522" s="15">
        <v>44409</v>
      </c>
      <c r="G522" s="17">
        <v>56221.016000000003</v>
      </c>
      <c r="H522" s="17">
        <v>16311.6</v>
      </c>
      <c r="I522" s="17">
        <v>30265.496000000003</v>
      </c>
      <c r="J522" s="17">
        <v>1436.6559999999963</v>
      </c>
      <c r="K522" s="17">
        <v>147003.35999999999</v>
      </c>
      <c r="L522" s="17">
        <v>19643.064000000002</v>
      </c>
    </row>
    <row r="523" spans="5:12" x14ac:dyDescent="0.25">
      <c r="E523" s="14" t="s">
        <v>11</v>
      </c>
      <c r="F523" s="15">
        <v>44409</v>
      </c>
      <c r="G523" s="17">
        <v>47945.671999999999</v>
      </c>
      <c r="H523" s="17">
        <v>24311.184000000001</v>
      </c>
      <c r="I523" s="17">
        <v>29912.936000000002</v>
      </c>
      <c r="J523" s="17">
        <v>1655.0720000000031</v>
      </c>
      <c r="K523" s="17">
        <v>245110.08000000002</v>
      </c>
      <c r="L523" s="17">
        <v>17789.048000000003</v>
      </c>
    </row>
    <row r="524" spans="5:12" x14ac:dyDescent="0.25">
      <c r="E524" s="14" t="s">
        <v>12</v>
      </c>
      <c r="F524" s="15">
        <v>44409</v>
      </c>
      <c r="G524" s="17">
        <v>17843.583999999999</v>
      </c>
      <c r="H524" s="17">
        <v>9822.3439999999991</v>
      </c>
      <c r="I524" s="17">
        <v>6417.7360000000008</v>
      </c>
      <c r="J524" s="17">
        <v>1627.0240000000006</v>
      </c>
      <c r="K524" s="17">
        <v>62374.559999999998</v>
      </c>
      <c r="L524" s="17">
        <v>6853.2480000000014</v>
      </c>
    </row>
    <row r="525" spans="5:12" x14ac:dyDescent="0.25">
      <c r="E525" s="14" t="s">
        <v>13</v>
      </c>
      <c r="F525" s="15">
        <v>44409</v>
      </c>
      <c r="G525" s="17">
        <v>159138.28000000003</v>
      </c>
      <c r="H525" s="17">
        <v>100283.57599999999</v>
      </c>
      <c r="I525" s="17">
        <v>101865.584</v>
      </c>
      <c r="J525" s="17">
        <v>16442.039999999994</v>
      </c>
      <c r="K525" s="17">
        <v>480660.24</v>
      </c>
      <c r="L525" s="17">
        <v>63779.680000000008</v>
      </c>
    </row>
    <row r="526" spans="5:12" x14ac:dyDescent="0.25">
      <c r="E526" s="14" t="s">
        <v>14</v>
      </c>
      <c r="F526" s="15">
        <v>44409</v>
      </c>
      <c r="G526" s="17">
        <v>30933.608000000004</v>
      </c>
      <c r="H526" s="17">
        <v>19184.335999999996</v>
      </c>
      <c r="I526" s="17">
        <v>23812.768</v>
      </c>
      <c r="J526" s="17">
        <v>4432.2320000000027</v>
      </c>
      <c r="K526" s="17">
        <v>164791.08000000002</v>
      </c>
      <c r="L526" s="17">
        <v>14209.583999999999</v>
      </c>
    </row>
    <row r="527" spans="5:12" x14ac:dyDescent="0.25">
      <c r="E527" s="14" t="s">
        <v>15</v>
      </c>
      <c r="F527" s="15">
        <v>44409</v>
      </c>
      <c r="G527" s="17">
        <v>37770.936000000002</v>
      </c>
      <c r="H527" s="17">
        <v>22149.152000000002</v>
      </c>
      <c r="I527" s="17">
        <v>20751.184000000001</v>
      </c>
      <c r="J527" s="17">
        <v>3202.5040000000017</v>
      </c>
      <c r="K527" s="17">
        <v>258979.80000000002</v>
      </c>
      <c r="L527" s="17">
        <v>14075.928000000004</v>
      </c>
    </row>
    <row r="528" spans="5:12" x14ac:dyDescent="0.25">
      <c r="E528" s="14" t="s">
        <v>16</v>
      </c>
      <c r="F528" s="15">
        <v>44409</v>
      </c>
      <c r="G528" s="17">
        <v>29638.488000000001</v>
      </c>
      <c r="H528" s="17">
        <v>18730.727999999999</v>
      </c>
      <c r="I528" s="17">
        <v>11527.384</v>
      </c>
      <c r="J528" s="17">
        <v>970.35200000000043</v>
      </c>
      <c r="K528" s="17">
        <v>82669.8</v>
      </c>
      <c r="L528" s="17">
        <v>13304.520000000002</v>
      </c>
    </row>
    <row r="529" spans="5:12" x14ac:dyDescent="0.25">
      <c r="E529" s="14" t="s">
        <v>17</v>
      </c>
      <c r="F529" s="15">
        <v>44409</v>
      </c>
      <c r="G529" s="17">
        <v>30426.28</v>
      </c>
      <c r="H529" s="17">
        <v>17999.040000000005</v>
      </c>
      <c r="I529" s="17">
        <v>6823.6240000000007</v>
      </c>
      <c r="J529" s="17">
        <v>1918.7759999999998</v>
      </c>
      <c r="K529" s="17">
        <v>85960.920000000013</v>
      </c>
      <c r="L529" s="17">
        <v>11088.455999999998</v>
      </c>
    </row>
    <row r="530" spans="5:12" x14ac:dyDescent="0.25">
      <c r="E530" s="14" t="s">
        <v>18</v>
      </c>
      <c r="F530" s="15">
        <v>44409</v>
      </c>
      <c r="G530" s="17">
        <v>49235.776000000005</v>
      </c>
      <c r="H530" s="17">
        <v>25441.68</v>
      </c>
      <c r="I530" s="17">
        <v>16801.68</v>
      </c>
      <c r="J530" s="17">
        <v>2782.2960000000016</v>
      </c>
      <c r="K530" s="17">
        <v>151626.6</v>
      </c>
      <c r="L530" s="17">
        <v>17921.824000000001</v>
      </c>
    </row>
    <row r="531" spans="5:12" x14ac:dyDescent="0.25">
      <c r="E531" s="14" t="s">
        <v>19</v>
      </c>
      <c r="F531" s="15">
        <v>44409</v>
      </c>
      <c r="G531" s="17">
        <v>17646.223999999998</v>
      </c>
      <c r="H531" s="17">
        <v>5595.1280000000006</v>
      </c>
      <c r="I531" s="17">
        <v>7851.880000000001</v>
      </c>
      <c r="J531" s="17">
        <v>2142.1280000000002</v>
      </c>
      <c r="K531" s="17">
        <v>52501.2</v>
      </c>
      <c r="L531" s="17">
        <v>5182.768</v>
      </c>
    </row>
    <row r="532" spans="5:12" x14ac:dyDescent="0.25">
      <c r="E532" s="14" t="s">
        <v>20</v>
      </c>
      <c r="F532" s="15">
        <v>44409</v>
      </c>
      <c r="G532" s="17">
        <v>143896.62400000001</v>
      </c>
      <c r="H532" s="17">
        <v>76400.704000000012</v>
      </c>
      <c r="I532" s="17">
        <v>121453.89600000001</v>
      </c>
      <c r="J532" s="17">
        <v>24467.719999999994</v>
      </c>
      <c r="K532" s="17">
        <v>589972.43999999994</v>
      </c>
      <c r="L532" s="17">
        <v>67081.40800000001</v>
      </c>
    </row>
    <row r="533" spans="5:12" x14ac:dyDescent="0.25">
      <c r="E533" s="14" t="s">
        <v>21</v>
      </c>
      <c r="F533" s="15">
        <v>44409</v>
      </c>
      <c r="G533" s="17">
        <v>180281.53600000002</v>
      </c>
      <c r="H533" s="17">
        <v>102587.008</v>
      </c>
      <c r="I533" s="17">
        <v>129693.65600000002</v>
      </c>
      <c r="J533" s="17">
        <v>22448.983999999997</v>
      </c>
      <c r="K533" s="17">
        <v>509104.92</v>
      </c>
      <c r="L533" s="17">
        <v>76079.616000000024</v>
      </c>
    </row>
    <row r="534" spans="5:12" x14ac:dyDescent="0.25">
      <c r="E534" s="14" t="s">
        <v>22</v>
      </c>
      <c r="F534" s="15">
        <v>44409</v>
      </c>
      <c r="G534" s="17">
        <v>32192.312000000002</v>
      </c>
      <c r="H534" s="17">
        <v>17406.440000000002</v>
      </c>
      <c r="I534" s="17">
        <v>10827.616000000002</v>
      </c>
      <c r="J534" s="17">
        <v>3626.8320000000008</v>
      </c>
      <c r="K534" s="17">
        <v>78516.72</v>
      </c>
      <c r="L534" s="17">
        <v>12047.888000000001</v>
      </c>
    </row>
    <row r="535" spans="5:12" x14ac:dyDescent="0.25">
      <c r="E535" s="14" t="s">
        <v>23</v>
      </c>
      <c r="F535" s="15">
        <v>44409</v>
      </c>
      <c r="G535" s="17">
        <v>15660.856</v>
      </c>
      <c r="H535" s="17">
        <v>8042.6800000000021</v>
      </c>
      <c r="I535" s="17">
        <v>5533.7920000000004</v>
      </c>
      <c r="J535" s="17">
        <v>1675.4080000000004</v>
      </c>
      <c r="K535" s="17">
        <v>71699.399999999994</v>
      </c>
      <c r="L535" s="17">
        <v>5710.152</v>
      </c>
    </row>
    <row r="536" spans="5:12" x14ac:dyDescent="0.25">
      <c r="E536" s="14" t="s">
        <v>24</v>
      </c>
      <c r="F536" s="15">
        <v>44409</v>
      </c>
      <c r="G536" s="17">
        <v>3124.1120000000001</v>
      </c>
      <c r="H536" s="17">
        <v>613.62400000000014</v>
      </c>
      <c r="I536" s="17">
        <v>1799.0880000000002</v>
      </c>
      <c r="J536" s="17">
        <v>0</v>
      </c>
      <c r="K536" s="17">
        <v>11832.36</v>
      </c>
      <c r="L536" s="17">
        <v>745.92000000000007</v>
      </c>
    </row>
    <row r="537" spans="5:12" x14ac:dyDescent="0.25">
      <c r="E537" s="14" t="s">
        <v>25</v>
      </c>
      <c r="F537" s="15">
        <v>44409</v>
      </c>
      <c r="G537" s="17">
        <v>168765.448</v>
      </c>
      <c r="H537" s="17">
        <v>68442.319999999992</v>
      </c>
      <c r="I537" s="17">
        <v>135283.728</v>
      </c>
      <c r="J537" s="17">
        <v>12114.519999999997</v>
      </c>
      <c r="K537" s="17">
        <v>729296.52</v>
      </c>
      <c r="L537" s="17">
        <v>58741.768000000011</v>
      </c>
    </row>
    <row r="538" spans="5:12" x14ac:dyDescent="0.25">
      <c r="E538" s="14" t="s">
        <v>26</v>
      </c>
      <c r="F538" s="15">
        <v>44409</v>
      </c>
      <c r="G538" s="17">
        <v>106797.08000000002</v>
      </c>
      <c r="H538" s="17">
        <v>54939.608</v>
      </c>
      <c r="I538" s="17">
        <v>91912.712</v>
      </c>
      <c r="J538" s="17">
        <v>5645.2240000000056</v>
      </c>
      <c r="K538" s="17">
        <v>484186.44</v>
      </c>
      <c r="L538" s="17">
        <v>40177.488000000005</v>
      </c>
    </row>
    <row r="539" spans="5:12" x14ac:dyDescent="0.25">
      <c r="E539" s="14" t="s">
        <v>27</v>
      </c>
      <c r="F539" s="15">
        <v>44409</v>
      </c>
      <c r="G539" s="17">
        <v>19180.007999999998</v>
      </c>
      <c r="H539" s="17">
        <v>14799.696</v>
      </c>
      <c r="I539" s="17">
        <v>4910.92</v>
      </c>
      <c r="J539" s="17">
        <v>209.66400000000036</v>
      </c>
      <c r="K539" s="17">
        <v>64098.479999999996</v>
      </c>
      <c r="L539" s="17">
        <v>8250.1840000000011</v>
      </c>
    </row>
    <row r="540" spans="5:12" x14ac:dyDescent="0.25">
      <c r="E540" s="14" t="s">
        <v>28</v>
      </c>
      <c r="F540" s="15">
        <v>44409</v>
      </c>
      <c r="G540" s="17">
        <v>604722.21600000001</v>
      </c>
      <c r="H540" s="17">
        <v>470145.23199999996</v>
      </c>
      <c r="I540" s="17">
        <v>365561.63199999998</v>
      </c>
      <c r="J540" s="17">
        <v>106056.76000000001</v>
      </c>
      <c r="K540" s="17">
        <v>2654992.9600000004</v>
      </c>
      <c r="L540" s="17">
        <v>420132.39800000004</v>
      </c>
    </row>
    <row r="541" spans="5:12" x14ac:dyDescent="0.25">
      <c r="E541" s="14" t="s">
        <v>29</v>
      </c>
      <c r="F541" s="15">
        <v>44409</v>
      </c>
      <c r="G541" s="17">
        <v>7357.3520000000008</v>
      </c>
      <c r="H541" s="17">
        <v>2406.152</v>
      </c>
      <c r="I541" s="17">
        <v>3745.424</v>
      </c>
      <c r="J541" s="17">
        <v>563.12799999999993</v>
      </c>
      <c r="K541" s="17">
        <v>37534.44</v>
      </c>
      <c r="L541" s="17">
        <v>2353.7280000000001</v>
      </c>
    </row>
    <row r="542" spans="5:12" x14ac:dyDescent="0.25">
      <c r="E542" s="14" t="s">
        <v>3</v>
      </c>
      <c r="F542" s="15">
        <v>44440</v>
      </c>
      <c r="G542" s="17">
        <v>9009.76</v>
      </c>
      <c r="H542" s="17">
        <v>6533.0399999999991</v>
      </c>
      <c r="I542" s="17">
        <v>1260.9120000000003</v>
      </c>
      <c r="J542" s="17">
        <v>709.09600000000012</v>
      </c>
      <c r="K542" s="17">
        <v>22646.040000000005</v>
      </c>
      <c r="L542" s="17">
        <v>4807.5920000000006</v>
      </c>
    </row>
    <row r="543" spans="5:12" x14ac:dyDescent="0.25">
      <c r="E543" s="14" t="s">
        <v>4</v>
      </c>
      <c r="F543" s="15">
        <v>44440</v>
      </c>
      <c r="G543" s="17">
        <v>13659.696</v>
      </c>
      <c r="H543" s="17">
        <v>16325.744000000004</v>
      </c>
      <c r="I543" s="17">
        <v>3006.7360000000003</v>
      </c>
      <c r="J543" s="17">
        <v>436.96800000000007</v>
      </c>
      <c r="K543" s="17">
        <v>63706.320000000007</v>
      </c>
      <c r="L543" s="17">
        <v>8709.3280000000013</v>
      </c>
    </row>
    <row r="544" spans="5:12" x14ac:dyDescent="0.25">
      <c r="E544" s="14" t="s">
        <v>5</v>
      </c>
      <c r="F544" s="15">
        <v>44440</v>
      </c>
      <c r="G544" s="17">
        <v>18824.52</v>
      </c>
      <c r="H544" s="17">
        <v>9331.503999999999</v>
      </c>
      <c r="I544" s="17">
        <v>3221.5040000000004</v>
      </c>
      <c r="J544" s="17">
        <v>543.83199999999999</v>
      </c>
      <c r="K544" s="17">
        <v>63079.80000000001</v>
      </c>
      <c r="L544" s="17">
        <v>7777.3180000000011</v>
      </c>
    </row>
    <row r="545" spans="5:12" x14ac:dyDescent="0.25">
      <c r="E545" s="14" t="s">
        <v>6</v>
      </c>
      <c r="F545" s="15">
        <v>44440</v>
      </c>
      <c r="G545" s="17">
        <v>6146.68</v>
      </c>
      <c r="H545" s="17">
        <v>8592.0240000000013</v>
      </c>
      <c r="I545" s="17">
        <v>4069.056</v>
      </c>
      <c r="J545" s="17">
        <v>2116.8000000000006</v>
      </c>
      <c r="K545" s="17">
        <v>31814.160000000003</v>
      </c>
      <c r="L545" s="17">
        <v>6586.3679999999995</v>
      </c>
    </row>
    <row r="546" spans="5:12" x14ac:dyDescent="0.25">
      <c r="E546" s="14" t="s">
        <v>7</v>
      </c>
      <c r="F546" s="15">
        <v>44440</v>
      </c>
      <c r="G546" s="17">
        <v>64141.495999999999</v>
      </c>
      <c r="H546" s="17">
        <v>35848.90400000001</v>
      </c>
      <c r="I546" s="17">
        <v>14716.416000000001</v>
      </c>
      <c r="J546" s="17">
        <v>3956.5440000000003</v>
      </c>
      <c r="K546" s="17">
        <v>199661.28</v>
      </c>
      <c r="L546" s="17">
        <v>28153.248</v>
      </c>
    </row>
    <row r="547" spans="5:12" x14ac:dyDescent="0.25">
      <c r="E547" s="14" t="s">
        <v>8</v>
      </c>
      <c r="F547" s="15">
        <v>44440</v>
      </c>
      <c r="G547" s="17">
        <v>29877.72</v>
      </c>
      <c r="H547" s="17">
        <v>11241.503999999997</v>
      </c>
      <c r="I547" s="17">
        <v>7197.2960000000012</v>
      </c>
      <c r="J547" s="17">
        <v>2671.8399999999997</v>
      </c>
      <c r="K547" s="17">
        <v>114405.6</v>
      </c>
      <c r="L547" s="17">
        <v>11051.304000000002</v>
      </c>
    </row>
    <row r="548" spans="5:12" x14ac:dyDescent="0.25">
      <c r="E548" s="14" t="s">
        <v>9</v>
      </c>
      <c r="F548" s="15">
        <v>44440</v>
      </c>
      <c r="G548" s="17">
        <v>44432.144</v>
      </c>
      <c r="H548" s="17">
        <v>27540.223999999995</v>
      </c>
      <c r="I548" s="17">
        <v>9018.2080000000005</v>
      </c>
      <c r="J548" s="17">
        <v>1575.6559999999999</v>
      </c>
      <c r="K548" s="17">
        <v>134073.96000000002</v>
      </c>
      <c r="L548" s="17">
        <v>19213.872000000003</v>
      </c>
    </row>
    <row r="549" spans="5:12" x14ac:dyDescent="0.25">
      <c r="E549" s="14" t="s">
        <v>10</v>
      </c>
      <c r="F549" s="15">
        <v>44440</v>
      </c>
      <c r="G549" s="17">
        <v>50031.824000000001</v>
      </c>
      <c r="H549" s="17">
        <v>16156.08</v>
      </c>
      <c r="I549" s="17">
        <v>12844.400000000001</v>
      </c>
      <c r="J549" s="17">
        <v>3714.4720000000002</v>
      </c>
      <c r="K549" s="17">
        <v>124827.48</v>
      </c>
      <c r="L549" s="17">
        <v>16720.712</v>
      </c>
    </row>
    <row r="550" spans="5:12" x14ac:dyDescent="0.25">
      <c r="E550" s="14" t="s">
        <v>11</v>
      </c>
      <c r="F550" s="15">
        <v>44440</v>
      </c>
      <c r="G550" s="17">
        <v>36647.240000000005</v>
      </c>
      <c r="H550" s="17">
        <v>30415.431999999997</v>
      </c>
      <c r="I550" s="17">
        <v>8942.4480000000003</v>
      </c>
      <c r="J550" s="17">
        <v>4387.0319999999992</v>
      </c>
      <c r="K550" s="17">
        <v>234139.68</v>
      </c>
      <c r="L550" s="17">
        <v>18441.903999999999</v>
      </c>
    </row>
    <row r="551" spans="5:12" x14ac:dyDescent="0.25">
      <c r="E551" s="14" t="s">
        <v>12</v>
      </c>
      <c r="F551" s="15">
        <v>44440</v>
      </c>
      <c r="G551" s="17">
        <v>13304.560000000001</v>
      </c>
      <c r="H551" s="17">
        <v>6410.6799999999985</v>
      </c>
      <c r="I551" s="17">
        <v>2156.2240000000002</v>
      </c>
      <c r="J551" s="17">
        <v>2115.056</v>
      </c>
      <c r="K551" s="17">
        <v>54852.000000000007</v>
      </c>
      <c r="L551" s="17">
        <v>5562.7759999999998</v>
      </c>
    </row>
    <row r="552" spans="5:12" x14ac:dyDescent="0.25">
      <c r="E552" s="14" t="s">
        <v>13</v>
      </c>
      <c r="F552" s="15">
        <v>44440</v>
      </c>
      <c r="G552" s="17">
        <v>120875.04</v>
      </c>
      <c r="H552" s="17">
        <v>89048.928000000014</v>
      </c>
      <c r="I552" s="17">
        <v>28600.815999999999</v>
      </c>
      <c r="J552" s="17">
        <v>17271.312000000002</v>
      </c>
      <c r="K552" s="17">
        <v>437797.32</v>
      </c>
      <c r="L552" s="17">
        <v>59540.90400000001</v>
      </c>
    </row>
    <row r="553" spans="5:12" x14ac:dyDescent="0.25">
      <c r="E553" s="14" t="s">
        <v>14</v>
      </c>
      <c r="F553" s="15">
        <v>44440</v>
      </c>
      <c r="G553" s="17">
        <v>25341.456000000002</v>
      </c>
      <c r="H553" s="17">
        <v>16512.432000000001</v>
      </c>
      <c r="I553" s="17">
        <v>7542.848</v>
      </c>
      <c r="J553" s="17">
        <v>1914.5840000000012</v>
      </c>
      <c r="K553" s="17">
        <v>150999.72</v>
      </c>
      <c r="L553" s="17">
        <v>11541.672</v>
      </c>
    </row>
    <row r="554" spans="5:12" x14ac:dyDescent="0.25">
      <c r="E554" s="14" t="s">
        <v>15</v>
      </c>
      <c r="F554" s="15">
        <v>44440</v>
      </c>
      <c r="G554" s="17">
        <v>48457.880000000005</v>
      </c>
      <c r="H554" s="17">
        <v>18539.504000000008</v>
      </c>
      <c r="I554" s="17">
        <v>12281.032000000001</v>
      </c>
      <c r="J554" s="17">
        <v>3377.0320000000002</v>
      </c>
      <c r="K554" s="17">
        <v>254356.56</v>
      </c>
      <c r="L554" s="17">
        <v>18154.736000000001</v>
      </c>
    </row>
    <row r="555" spans="5:12" x14ac:dyDescent="0.25">
      <c r="E555" s="14" t="s">
        <v>16</v>
      </c>
      <c r="F555" s="15">
        <v>44440</v>
      </c>
      <c r="G555" s="17">
        <v>23262.016000000003</v>
      </c>
      <c r="H555" s="17">
        <v>18621.280000000002</v>
      </c>
      <c r="I555" s="17">
        <v>5473.8160000000007</v>
      </c>
      <c r="J555" s="17">
        <v>1101.9199999999998</v>
      </c>
      <c r="K555" s="17">
        <v>87073.632000000012</v>
      </c>
      <c r="L555" s="17">
        <v>12195.263999999999</v>
      </c>
    </row>
    <row r="556" spans="5:12" x14ac:dyDescent="0.25">
      <c r="E556" s="14" t="s">
        <v>17</v>
      </c>
      <c r="F556" s="15">
        <v>44440</v>
      </c>
      <c r="G556" s="17">
        <v>30607.264000000003</v>
      </c>
      <c r="H556" s="17">
        <v>18817.095999999998</v>
      </c>
      <c r="I556" s="17">
        <v>4914.4639999999999</v>
      </c>
      <c r="J556" s="17">
        <v>1693.4400000000003</v>
      </c>
      <c r="K556" s="17">
        <v>104297.16</v>
      </c>
      <c r="L556" s="17">
        <v>11435.352000000001</v>
      </c>
    </row>
    <row r="557" spans="5:12" x14ac:dyDescent="0.25">
      <c r="E557" s="14" t="s">
        <v>18</v>
      </c>
      <c r="F557" s="15">
        <v>44440</v>
      </c>
      <c r="G557" s="17">
        <v>43052.176000000007</v>
      </c>
      <c r="H557" s="17">
        <v>24915.335999999996</v>
      </c>
      <c r="I557" s="17">
        <v>9034.1119999999992</v>
      </c>
      <c r="J557" s="17">
        <v>3467.768</v>
      </c>
      <c r="K557" s="17">
        <v>148100.4</v>
      </c>
      <c r="L557" s="17">
        <v>18036.047999999999</v>
      </c>
    </row>
    <row r="558" spans="5:12" x14ac:dyDescent="0.25">
      <c r="E558" s="14" t="s">
        <v>19</v>
      </c>
      <c r="F558" s="15">
        <v>44440</v>
      </c>
      <c r="G558" s="17">
        <v>10855.344000000001</v>
      </c>
      <c r="H558" s="17">
        <v>4046.751999999999</v>
      </c>
      <c r="I558" s="17">
        <v>5023.7440000000006</v>
      </c>
      <c r="J558" s="17">
        <v>1438.4479999999996</v>
      </c>
      <c r="K558" s="17">
        <v>50698.920000000006</v>
      </c>
      <c r="L558" s="17">
        <v>3539.136</v>
      </c>
    </row>
    <row r="559" spans="5:12" x14ac:dyDescent="0.25">
      <c r="E559" s="14" t="s">
        <v>20</v>
      </c>
      <c r="F559" s="15">
        <v>44440</v>
      </c>
      <c r="G559" s="17">
        <v>86720.543999999994</v>
      </c>
      <c r="H559" s="17">
        <v>48419.736000000004</v>
      </c>
      <c r="I559" s="17">
        <v>47480.208000000006</v>
      </c>
      <c r="J559" s="17">
        <v>13042.888000000004</v>
      </c>
      <c r="K559" s="17">
        <v>553691.76000000013</v>
      </c>
      <c r="L559" s="17">
        <v>45456.840000000004</v>
      </c>
    </row>
    <row r="560" spans="5:12" x14ac:dyDescent="0.25">
      <c r="E560" s="14" t="s">
        <v>21</v>
      </c>
      <c r="F560" s="15">
        <v>44440</v>
      </c>
      <c r="G560" s="17">
        <v>143106.05600000001</v>
      </c>
      <c r="H560" s="17">
        <v>79145.215999999971</v>
      </c>
      <c r="I560" s="17">
        <v>43990.336000000003</v>
      </c>
      <c r="J560" s="17">
        <v>18041.008000000002</v>
      </c>
      <c r="K560" s="17">
        <v>492962.76000000007</v>
      </c>
      <c r="L560" s="17">
        <v>65979.576000000001</v>
      </c>
    </row>
    <row r="561" spans="5:12" x14ac:dyDescent="0.25">
      <c r="E561" s="14" t="s">
        <v>22</v>
      </c>
      <c r="F561" s="15">
        <v>44440</v>
      </c>
      <c r="G561" s="17">
        <v>17855.36</v>
      </c>
      <c r="H561" s="17">
        <v>12600.656000000003</v>
      </c>
      <c r="I561" s="17">
        <v>2812</v>
      </c>
      <c r="J561" s="17">
        <v>608.34400000000028</v>
      </c>
      <c r="K561" s="17">
        <v>76714.44</v>
      </c>
      <c r="L561" s="17">
        <v>10066.064</v>
      </c>
    </row>
    <row r="562" spans="5:12" x14ac:dyDescent="0.25">
      <c r="E562" s="14" t="s">
        <v>23</v>
      </c>
      <c r="F562" s="15">
        <v>44440</v>
      </c>
      <c r="G562" s="17">
        <v>11625.408000000001</v>
      </c>
      <c r="H562" s="17">
        <v>4141.6160000000009</v>
      </c>
      <c r="I562" s="17">
        <v>1686.296</v>
      </c>
      <c r="J562" s="17">
        <v>234.65600000000015</v>
      </c>
      <c r="K562" s="17">
        <v>75930.84</v>
      </c>
      <c r="L562" s="17">
        <v>3662.328</v>
      </c>
    </row>
    <row r="563" spans="5:12" x14ac:dyDescent="0.25">
      <c r="E563" s="14" t="s">
        <v>24</v>
      </c>
      <c r="F563" s="15">
        <v>44440</v>
      </c>
      <c r="G563" s="17">
        <v>1317.088</v>
      </c>
      <c r="H563" s="17">
        <v>979.03200000000015</v>
      </c>
      <c r="I563" s="17">
        <v>388.86400000000003</v>
      </c>
      <c r="J563" s="17">
        <v>0</v>
      </c>
      <c r="K563" s="17">
        <v>11252.495999999999</v>
      </c>
      <c r="L563" s="17">
        <v>500.05600000000004</v>
      </c>
    </row>
    <row r="564" spans="5:12" x14ac:dyDescent="0.25">
      <c r="E564" s="14" t="s">
        <v>25</v>
      </c>
      <c r="F564" s="15">
        <v>44440</v>
      </c>
      <c r="G564" s="17">
        <v>115417.488</v>
      </c>
      <c r="H564" s="17">
        <v>60437.680000000008</v>
      </c>
      <c r="I564" s="17">
        <v>48527.040000000008</v>
      </c>
      <c r="J564" s="17">
        <v>10279.983999999997</v>
      </c>
      <c r="K564" s="17">
        <v>682515.6</v>
      </c>
      <c r="L564" s="17">
        <v>46202.44</v>
      </c>
    </row>
    <row r="565" spans="5:12" x14ac:dyDescent="0.25">
      <c r="E565" s="14" t="s">
        <v>26</v>
      </c>
      <c r="F565" s="15">
        <v>44440</v>
      </c>
      <c r="G565" s="17">
        <v>76905.487999999998</v>
      </c>
      <c r="H565" s="17">
        <v>43272.288</v>
      </c>
      <c r="I565" s="17">
        <v>28322.576000000001</v>
      </c>
      <c r="J565" s="17">
        <v>8800.0319999999974</v>
      </c>
      <c r="K565" s="17">
        <v>474704.88</v>
      </c>
      <c r="L565" s="17">
        <v>34771.632000000005</v>
      </c>
    </row>
    <row r="566" spans="5:12" x14ac:dyDescent="0.25">
      <c r="E566" s="14" t="s">
        <v>27</v>
      </c>
      <c r="F566" s="15">
        <v>44440</v>
      </c>
      <c r="G566" s="17">
        <v>15569.432000000001</v>
      </c>
      <c r="H566" s="17">
        <v>10897.456</v>
      </c>
      <c r="I566" s="17">
        <v>3607.2480000000005</v>
      </c>
      <c r="J566" s="17">
        <v>1386.3039999999994</v>
      </c>
      <c r="K566" s="17">
        <v>65195.520000000004</v>
      </c>
      <c r="L566" s="17">
        <v>7315.2</v>
      </c>
    </row>
    <row r="567" spans="5:12" x14ac:dyDescent="0.25">
      <c r="E567" s="14" t="s">
        <v>28</v>
      </c>
      <c r="F567" s="15">
        <v>44440</v>
      </c>
      <c r="G567" s="17">
        <v>419542.304</v>
      </c>
      <c r="H567" s="17">
        <v>354450.71200000006</v>
      </c>
      <c r="I567" s="17">
        <v>134045.93600000002</v>
      </c>
      <c r="J567" s="17">
        <v>61425.279999999999</v>
      </c>
      <c r="K567" s="17">
        <v>2538315.48</v>
      </c>
      <c r="L567" s="17">
        <v>288369.22200000001</v>
      </c>
    </row>
    <row r="568" spans="5:12" x14ac:dyDescent="0.25">
      <c r="E568" s="14" t="s">
        <v>29</v>
      </c>
      <c r="F568" s="15">
        <v>44440</v>
      </c>
      <c r="G568" s="17">
        <v>9532.1360000000004</v>
      </c>
      <c r="H568" s="17">
        <v>4416.32</v>
      </c>
      <c r="I568" s="17">
        <v>3076.7440000000001</v>
      </c>
      <c r="J568" s="17">
        <v>723.03200000000038</v>
      </c>
      <c r="K568" s="17">
        <v>37221</v>
      </c>
      <c r="L568" s="17">
        <v>3759.864</v>
      </c>
    </row>
    <row r="569" spans="5:12" x14ac:dyDescent="0.25">
      <c r="E569" s="14" t="s">
        <v>3</v>
      </c>
      <c r="F569" s="15">
        <v>44470</v>
      </c>
      <c r="G569" s="17">
        <v>5196.6559999999999</v>
      </c>
      <c r="H569" s="17">
        <v>2887.9920000000002</v>
      </c>
      <c r="I569" s="17">
        <v>2681.8240000000005</v>
      </c>
      <c r="J569" s="17">
        <v>237.18400000000003</v>
      </c>
      <c r="K569" s="17">
        <v>19668.528000000002</v>
      </c>
      <c r="L569" s="17">
        <v>2386.9040000000005</v>
      </c>
    </row>
    <row r="570" spans="5:12" x14ac:dyDescent="0.25">
      <c r="E570" s="14" t="s">
        <v>4</v>
      </c>
      <c r="F570" s="15">
        <v>44470</v>
      </c>
      <c r="G570" s="17">
        <v>15524.951999999999</v>
      </c>
      <c r="H570" s="17">
        <v>19525.352000000003</v>
      </c>
      <c r="I570" s="17">
        <v>1032.5120000000002</v>
      </c>
      <c r="J570" s="17">
        <v>436.96799999999985</v>
      </c>
      <c r="K570" s="17">
        <v>65508.960000000006</v>
      </c>
      <c r="L570" s="17">
        <v>10760.296</v>
      </c>
    </row>
    <row r="571" spans="5:12" x14ac:dyDescent="0.25">
      <c r="E571" s="14" t="s">
        <v>5</v>
      </c>
      <c r="F571" s="15">
        <v>44470</v>
      </c>
      <c r="G571" s="17">
        <v>14460.648000000001</v>
      </c>
      <c r="H571" s="17">
        <v>6410.4080000000004</v>
      </c>
      <c r="I571" s="17">
        <v>2912.9680000000003</v>
      </c>
      <c r="J571" s="17">
        <v>646.7199999999998</v>
      </c>
      <c r="K571" s="17">
        <v>56889.36</v>
      </c>
      <c r="L571" s="17">
        <v>5441.2880000000005</v>
      </c>
    </row>
    <row r="572" spans="5:12" x14ac:dyDescent="0.25">
      <c r="E572" s="14" t="s">
        <v>6</v>
      </c>
      <c r="F572" s="15">
        <v>44470</v>
      </c>
      <c r="G572" s="17">
        <v>4022.2640000000001</v>
      </c>
      <c r="H572" s="17">
        <v>3000.3120000000004</v>
      </c>
      <c r="I572" s="17">
        <v>4644.0640000000003</v>
      </c>
      <c r="J572" s="17">
        <v>457.28000000000003</v>
      </c>
      <c r="K572" s="17">
        <v>31030.560000000005</v>
      </c>
      <c r="L572" s="17">
        <v>3414.7599999999998</v>
      </c>
    </row>
    <row r="573" spans="5:12" x14ac:dyDescent="0.25">
      <c r="E573" s="14" t="s">
        <v>7</v>
      </c>
      <c r="F573" s="15">
        <v>44470</v>
      </c>
      <c r="G573" s="17">
        <v>45822.256000000001</v>
      </c>
      <c r="H573" s="17">
        <v>31708.879999999994</v>
      </c>
      <c r="I573" s="17">
        <v>19284.088</v>
      </c>
      <c r="J573" s="17">
        <v>4055.6959999999995</v>
      </c>
      <c r="K573" s="17">
        <v>172235.28</v>
      </c>
      <c r="L573" s="17">
        <v>23795.4</v>
      </c>
    </row>
    <row r="574" spans="5:12" x14ac:dyDescent="0.25">
      <c r="E574" s="14" t="s">
        <v>8</v>
      </c>
      <c r="F574" s="15">
        <v>44470</v>
      </c>
      <c r="G574" s="17">
        <v>21004.248000000003</v>
      </c>
      <c r="H574" s="17">
        <v>13552.624</v>
      </c>
      <c r="I574" s="17">
        <v>3947.8320000000003</v>
      </c>
      <c r="J574" s="17">
        <v>1405.5199999999998</v>
      </c>
      <c r="K574" s="17">
        <v>115816.08</v>
      </c>
      <c r="L574" s="17">
        <v>11807.944000000001</v>
      </c>
    </row>
    <row r="575" spans="5:12" x14ac:dyDescent="0.25">
      <c r="E575" s="14" t="s">
        <v>9</v>
      </c>
      <c r="F575" s="15">
        <v>44470</v>
      </c>
      <c r="G575" s="17">
        <v>27619.96</v>
      </c>
      <c r="H575" s="17">
        <v>16026.784</v>
      </c>
      <c r="I575" s="17">
        <v>9844.52</v>
      </c>
      <c r="J575" s="17">
        <v>662.07200000000012</v>
      </c>
      <c r="K575" s="17">
        <v>131785.848</v>
      </c>
      <c r="L575" s="17">
        <v>13430.896000000001</v>
      </c>
    </row>
    <row r="576" spans="5:12" x14ac:dyDescent="0.25">
      <c r="E576" s="14" t="s">
        <v>10</v>
      </c>
      <c r="F576" s="15">
        <v>44470</v>
      </c>
      <c r="G576" s="17">
        <v>33943.064000000006</v>
      </c>
      <c r="H576" s="17">
        <v>15663.864</v>
      </c>
      <c r="I576" s="17">
        <v>12690.696000000002</v>
      </c>
      <c r="J576" s="17">
        <v>4772.4799999999987</v>
      </c>
      <c r="K576" s="17">
        <v>124514.04000000001</v>
      </c>
      <c r="L576" s="17">
        <v>15991.808000000001</v>
      </c>
    </row>
    <row r="577" spans="5:12" x14ac:dyDescent="0.25">
      <c r="E577" s="14" t="s">
        <v>11</v>
      </c>
      <c r="F577" s="15">
        <v>44470</v>
      </c>
      <c r="G577" s="17">
        <v>28359.640000000003</v>
      </c>
      <c r="H577" s="17">
        <v>17189.695999999996</v>
      </c>
      <c r="I577" s="17">
        <v>8059.6559999999999</v>
      </c>
      <c r="J577" s="17">
        <v>3525.6559999999999</v>
      </c>
      <c r="K577" s="17">
        <v>215646.72</v>
      </c>
      <c r="L577" s="17">
        <v>13433.848000000002</v>
      </c>
    </row>
    <row r="578" spans="5:12" x14ac:dyDescent="0.25">
      <c r="E578" s="14" t="s">
        <v>12</v>
      </c>
      <c r="F578" s="15">
        <v>44470</v>
      </c>
      <c r="G578" s="17">
        <v>14169.44</v>
      </c>
      <c r="H578" s="17">
        <v>7639.4720000000016</v>
      </c>
      <c r="I578" s="17">
        <v>2713.8560000000002</v>
      </c>
      <c r="J578" s="17">
        <v>933.71199999999999</v>
      </c>
      <c r="K578" s="17">
        <v>57281.16</v>
      </c>
      <c r="L578" s="17">
        <v>6300.2160000000003</v>
      </c>
    </row>
    <row r="579" spans="5:12" x14ac:dyDescent="0.25">
      <c r="E579" s="14" t="s">
        <v>13</v>
      </c>
      <c r="F579" s="15">
        <v>44470</v>
      </c>
      <c r="G579" s="17">
        <v>81213.728000000003</v>
      </c>
      <c r="H579" s="17">
        <v>65323.255999999994</v>
      </c>
      <c r="I579" s="17">
        <v>23842.848000000002</v>
      </c>
      <c r="J579" s="17">
        <v>12555.607999999998</v>
      </c>
      <c r="K579" s="17">
        <v>415778.16000000003</v>
      </c>
      <c r="L579" s="17">
        <v>42839.592000000004</v>
      </c>
    </row>
    <row r="580" spans="5:12" x14ac:dyDescent="0.25">
      <c r="E580" s="14" t="s">
        <v>14</v>
      </c>
      <c r="F580" s="15">
        <v>44470</v>
      </c>
      <c r="G580" s="17">
        <v>22477.920000000002</v>
      </c>
      <c r="H580" s="17">
        <v>11910.039999999999</v>
      </c>
      <c r="I580" s="17">
        <v>8666.2240000000002</v>
      </c>
      <c r="J580" s="17">
        <v>1828.9840000000002</v>
      </c>
      <c r="K580" s="17">
        <v>135014.28</v>
      </c>
      <c r="L580" s="17">
        <v>10843.248</v>
      </c>
    </row>
    <row r="581" spans="5:12" x14ac:dyDescent="0.25">
      <c r="E581" s="14" t="s">
        <v>15</v>
      </c>
      <c r="F581" s="15">
        <v>44470</v>
      </c>
      <c r="G581" s="17">
        <v>26918.040000000005</v>
      </c>
      <c r="H581" s="17">
        <v>15999.455999999998</v>
      </c>
      <c r="I581" s="17">
        <v>8689.5360000000001</v>
      </c>
      <c r="J581" s="17">
        <v>1788.4719999999995</v>
      </c>
      <c r="K581" s="17">
        <v>220034.88</v>
      </c>
      <c r="L581" s="17">
        <v>11361.84</v>
      </c>
    </row>
    <row r="582" spans="5:12" x14ac:dyDescent="0.25">
      <c r="E582" s="14" t="s">
        <v>16</v>
      </c>
      <c r="F582" s="15">
        <v>44470</v>
      </c>
      <c r="G582" s="17">
        <v>17947.423999999999</v>
      </c>
      <c r="H582" s="17">
        <v>15322.248</v>
      </c>
      <c r="I582" s="17">
        <v>4832.88</v>
      </c>
      <c r="J582" s="17">
        <v>91.415999999999627</v>
      </c>
      <c r="K582" s="17">
        <v>86431.08</v>
      </c>
      <c r="L582" s="17">
        <v>9091.2000000000007</v>
      </c>
    </row>
    <row r="583" spans="5:12" x14ac:dyDescent="0.25">
      <c r="E583" s="14" t="s">
        <v>17</v>
      </c>
      <c r="F583" s="15">
        <v>44470</v>
      </c>
      <c r="G583" s="17">
        <v>23594.400000000001</v>
      </c>
      <c r="H583" s="17">
        <v>16696.296000000002</v>
      </c>
      <c r="I583" s="17">
        <v>3001.2160000000003</v>
      </c>
      <c r="J583" s="17">
        <v>1128.3039999999999</v>
      </c>
      <c r="K583" s="17">
        <v>92073</v>
      </c>
      <c r="L583" s="17">
        <v>10163.144000000002</v>
      </c>
    </row>
    <row r="584" spans="5:12" x14ac:dyDescent="0.25">
      <c r="E584" s="14" t="s">
        <v>18</v>
      </c>
      <c r="F584" s="15">
        <v>44470</v>
      </c>
      <c r="G584" s="17">
        <v>30894.840000000004</v>
      </c>
      <c r="H584" s="17">
        <v>15535.215999999995</v>
      </c>
      <c r="I584" s="17">
        <v>8939.9359999999997</v>
      </c>
      <c r="J584" s="17">
        <v>6951.48</v>
      </c>
      <c r="K584" s="17">
        <v>146219.76</v>
      </c>
      <c r="L584" s="17">
        <v>15328.912</v>
      </c>
    </row>
    <row r="585" spans="5:12" x14ac:dyDescent="0.25">
      <c r="E585" s="14" t="s">
        <v>19</v>
      </c>
      <c r="F585" s="15">
        <v>44470</v>
      </c>
      <c r="G585" s="17">
        <v>7279.2240000000011</v>
      </c>
      <c r="H585" s="17">
        <v>3699.9599999999991</v>
      </c>
      <c r="I585" s="17">
        <v>4644.4720000000007</v>
      </c>
      <c r="J585" s="17">
        <v>927.83199999999999</v>
      </c>
      <c r="K585" s="17">
        <v>41530.800000000003</v>
      </c>
      <c r="L585" s="17">
        <v>2882.6000000000004</v>
      </c>
    </row>
    <row r="586" spans="5:12" x14ac:dyDescent="0.25">
      <c r="E586" s="14" t="s">
        <v>20</v>
      </c>
      <c r="F586" s="15">
        <v>44470</v>
      </c>
      <c r="G586" s="17">
        <v>67387.895999999993</v>
      </c>
      <c r="H586" s="17">
        <v>44473.967999999993</v>
      </c>
      <c r="I586" s="17">
        <v>41864.152000000002</v>
      </c>
      <c r="J586" s="17">
        <v>14030.368</v>
      </c>
      <c r="K586" s="17">
        <v>515608.80000000005</v>
      </c>
      <c r="L586" s="17">
        <v>39609.103999999999</v>
      </c>
    </row>
    <row r="587" spans="5:12" x14ac:dyDescent="0.25">
      <c r="E587" s="14" t="s">
        <v>21</v>
      </c>
      <c r="F587" s="15">
        <v>44470</v>
      </c>
      <c r="G587" s="17">
        <v>109939.90400000001</v>
      </c>
      <c r="H587" s="17">
        <v>73973.967999999993</v>
      </c>
      <c r="I587" s="17">
        <v>35267.976000000002</v>
      </c>
      <c r="J587" s="17">
        <v>8954.9360000000015</v>
      </c>
      <c r="K587" s="17">
        <v>474313.08</v>
      </c>
      <c r="L587" s="17">
        <v>56790.296000000009</v>
      </c>
    </row>
    <row r="588" spans="5:12" x14ac:dyDescent="0.25">
      <c r="E588" s="14" t="s">
        <v>22</v>
      </c>
      <c r="F588" s="15">
        <v>44470</v>
      </c>
      <c r="G588" s="17">
        <v>12133.896000000001</v>
      </c>
      <c r="H588" s="17">
        <v>15698.672</v>
      </c>
      <c r="I588" s="17">
        <v>1853.68</v>
      </c>
      <c r="J588" s="17">
        <v>1185.1119999999999</v>
      </c>
      <c r="K588" s="17">
        <v>70759.080000000016</v>
      </c>
      <c r="L588" s="17">
        <v>7742.6240000000007</v>
      </c>
    </row>
    <row r="589" spans="5:12" x14ac:dyDescent="0.25">
      <c r="E589" s="14" t="s">
        <v>23</v>
      </c>
      <c r="F589" s="15">
        <v>44470</v>
      </c>
      <c r="G589" s="17">
        <v>6993.576</v>
      </c>
      <c r="H589" s="17">
        <v>4219.3919999999998</v>
      </c>
      <c r="I589" s="17">
        <v>2303.44</v>
      </c>
      <c r="J589" s="17">
        <v>843.45599999999979</v>
      </c>
      <c r="K589" s="17">
        <v>63549.96</v>
      </c>
      <c r="L589" s="17">
        <v>3325.3519999999999</v>
      </c>
    </row>
    <row r="590" spans="5:12" x14ac:dyDescent="0.25">
      <c r="E590" s="14" t="s">
        <v>24</v>
      </c>
      <c r="F590" s="15">
        <v>44470</v>
      </c>
      <c r="G590" s="17">
        <v>814.24</v>
      </c>
      <c r="H590" s="17">
        <v>737.84799999999996</v>
      </c>
      <c r="I590" s="17">
        <v>76.191999999999993</v>
      </c>
      <c r="J590" s="17">
        <v>0</v>
      </c>
      <c r="K590" s="17">
        <v>10265.16</v>
      </c>
      <c r="L590" s="17">
        <v>285.10400000000004</v>
      </c>
    </row>
    <row r="591" spans="5:12" x14ac:dyDescent="0.25">
      <c r="E591" s="14" t="s">
        <v>25</v>
      </c>
      <c r="F591" s="15">
        <v>44470</v>
      </c>
      <c r="G591" s="17">
        <v>99927.112000000008</v>
      </c>
      <c r="H591" s="17">
        <v>67000.472000000009</v>
      </c>
      <c r="I591" s="17">
        <v>40849.392</v>
      </c>
      <c r="J591" s="17">
        <v>12084.168</v>
      </c>
      <c r="K591" s="17">
        <v>689097.84</v>
      </c>
      <c r="L591" s="17">
        <v>51041.536</v>
      </c>
    </row>
    <row r="592" spans="5:12" x14ac:dyDescent="0.25">
      <c r="E592" s="14" t="s">
        <v>26</v>
      </c>
      <c r="F592" s="15">
        <v>44470</v>
      </c>
      <c r="G592" s="17">
        <v>60915.216000000008</v>
      </c>
      <c r="H592" s="17">
        <v>40840.216000000008</v>
      </c>
      <c r="I592" s="17">
        <v>29531.072</v>
      </c>
      <c r="J592" s="17">
        <v>6622.2160000000022</v>
      </c>
      <c r="K592" s="17">
        <v>454096.20000000007</v>
      </c>
      <c r="L592" s="17">
        <v>30703.240000000005</v>
      </c>
    </row>
    <row r="593" spans="5:12" x14ac:dyDescent="0.25">
      <c r="E593" s="14" t="s">
        <v>27</v>
      </c>
      <c r="F593" s="15">
        <v>44470</v>
      </c>
      <c r="G593" s="17">
        <v>11129.448</v>
      </c>
      <c r="H593" s="17">
        <v>8173.8960000000006</v>
      </c>
      <c r="I593" s="17">
        <v>3263.6320000000001</v>
      </c>
      <c r="J593" s="17">
        <v>511.87999999999988</v>
      </c>
      <c r="K593" s="17">
        <v>60415.56</v>
      </c>
      <c r="L593" s="17">
        <v>5406.6240000000007</v>
      </c>
    </row>
    <row r="594" spans="5:12" x14ac:dyDescent="0.25">
      <c r="E594" s="14" t="s">
        <v>28</v>
      </c>
      <c r="F594" s="15">
        <v>44470</v>
      </c>
      <c r="G594" s="17">
        <v>320970.82400000002</v>
      </c>
      <c r="H594" s="17">
        <v>318812.33599999995</v>
      </c>
      <c r="I594" s="17">
        <v>114290.48000000001</v>
      </c>
      <c r="J594" s="17">
        <v>58257.743999999999</v>
      </c>
      <c r="K594" s="17">
        <v>2390998.6800000002</v>
      </c>
      <c r="L594" s="17">
        <v>263212.00800000003</v>
      </c>
    </row>
    <row r="595" spans="5:12" x14ac:dyDescent="0.25">
      <c r="E595" s="14" t="s">
        <v>29</v>
      </c>
      <c r="F595" s="15">
        <v>44470</v>
      </c>
      <c r="G595" s="17">
        <v>7024.4160000000011</v>
      </c>
      <c r="H595" s="17">
        <v>3146.9040000000005</v>
      </c>
      <c r="I595" s="17">
        <v>1359.9520000000002</v>
      </c>
      <c r="J595" s="17">
        <v>450.78400000000005</v>
      </c>
      <c r="K595" s="17">
        <v>39415.08</v>
      </c>
      <c r="L595" s="17">
        <v>2917.4880000000003</v>
      </c>
    </row>
    <row r="596" spans="5:12" x14ac:dyDescent="0.25">
      <c r="E596" s="14" t="s">
        <v>3</v>
      </c>
      <c r="F596" s="15">
        <v>44501</v>
      </c>
      <c r="G596" s="17">
        <v>4898.1840000000002</v>
      </c>
      <c r="H596" s="17">
        <v>1636.2160000000006</v>
      </c>
      <c r="I596" s="17">
        <v>1865.3360000000002</v>
      </c>
      <c r="J596" s="17">
        <v>265.12799999999987</v>
      </c>
      <c r="K596" s="17">
        <v>19590</v>
      </c>
      <c r="L596" s="17">
        <v>1998.3679999999999</v>
      </c>
    </row>
    <row r="597" spans="5:12" x14ac:dyDescent="0.25">
      <c r="E597" s="14" t="s">
        <v>4</v>
      </c>
      <c r="F597" s="15">
        <v>44501</v>
      </c>
      <c r="G597" s="17">
        <v>15430.992000000002</v>
      </c>
      <c r="H597" s="17">
        <v>13975.503999999999</v>
      </c>
      <c r="I597" s="17">
        <v>499.20000000000005</v>
      </c>
      <c r="J597" s="17">
        <v>333.28</v>
      </c>
      <c r="K597" s="17">
        <v>61355.880000000005</v>
      </c>
      <c r="L597" s="17">
        <v>9532.9120000000003</v>
      </c>
    </row>
    <row r="598" spans="5:12" x14ac:dyDescent="0.25">
      <c r="E598" s="14" t="s">
        <v>5</v>
      </c>
      <c r="F598" s="15">
        <v>44501</v>
      </c>
      <c r="G598" s="17">
        <v>9217.1039999999994</v>
      </c>
      <c r="H598" s="17">
        <v>6688.9520000000011</v>
      </c>
      <c r="I598" s="17">
        <v>2869.0720000000001</v>
      </c>
      <c r="J598" s="17">
        <v>1226.4799999999998</v>
      </c>
      <c r="K598" s="17">
        <v>58221.48</v>
      </c>
      <c r="L598" s="17">
        <v>4782.8160000000007</v>
      </c>
    </row>
    <row r="599" spans="5:12" x14ac:dyDescent="0.25">
      <c r="E599" s="14" t="s">
        <v>6</v>
      </c>
      <c r="F599" s="15">
        <v>44501</v>
      </c>
      <c r="G599" s="17">
        <v>4967.0960000000005</v>
      </c>
      <c r="H599" s="17">
        <v>3429.7599999999993</v>
      </c>
      <c r="I599" s="17">
        <v>2593.0720000000001</v>
      </c>
      <c r="J599" s="17">
        <v>519.91199999999992</v>
      </c>
      <c r="K599" s="17">
        <v>33146.28</v>
      </c>
      <c r="L599" s="17">
        <v>3572.1520000000005</v>
      </c>
    </row>
    <row r="600" spans="5:12" x14ac:dyDescent="0.25">
      <c r="E600" s="14" t="s">
        <v>7</v>
      </c>
      <c r="F600" s="15">
        <v>44501</v>
      </c>
      <c r="G600" s="17">
        <v>34615.912000000004</v>
      </c>
      <c r="H600" s="17">
        <v>19525.592000000004</v>
      </c>
      <c r="I600" s="17">
        <v>11494.112000000001</v>
      </c>
      <c r="J600" s="17">
        <v>5617.6160000000009</v>
      </c>
      <c r="K600" s="17">
        <v>171921.84</v>
      </c>
      <c r="L600" s="17">
        <v>18197.856</v>
      </c>
    </row>
    <row r="601" spans="5:12" x14ac:dyDescent="0.25">
      <c r="E601" s="14" t="s">
        <v>8</v>
      </c>
      <c r="F601" s="15">
        <v>44501</v>
      </c>
      <c r="G601" s="17">
        <v>24687.056</v>
      </c>
      <c r="H601" s="17">
        <v>22842.712</v>
      </c>
      <c r="I601" s="17">
        <v>4815.4319999999998</v>
      </c>
      <c r="J601" s="17">
        <v>730.60800000000017</v>
      </c>
      <c r="K601" s="17">
        <v>112446.60000000002</v>
      </c>
      <c r="L601" s="17">
        <v>15515.856000000002</v>
      </c>
    </row>
    <row r="602" spans="5:12" x14ac:dyDescent="0.25">
      <c r="E602" s="14" t="s">
        <v>9</v>
      </c>
      <c r="F602" s="15">
        <v>44501</v>
      </c>
      <c r="G602" s="17">
        <v>29012.528000000006</v>
      </c>
      <c r="H602" s="17">
        <v>12989.68</v>
      </c>
      <c r="I602" s="17">
        <v>5921.7440000000006</v>
      </c>
      <c r="J602" s="17">
        <v>974.71199999999953</v>
      </c>
      <c r="K602" s="17">
        <v>121536.36000000002</v>
      </c>
      <c r="L602" s="17">
        <v>13572.896000000001</v>
      </c>
    </row>
    <row r="603" spans="5:12" x14ac:dyDescent="0.25">
      <c r="E603" s="14" t="s">
        <v>10</v>
      </c>
      <c r="F603" s="15">
        <v>44501</v>
      </c>
      <c r="G603" s="17">
        <v>26435.168000000001</v>
      </c>
      <c r="H603" s="17">
        <v>14376.136000000006</v>
      </c>
      <c r="I603" s="17">
        <v>9707.1759999999995</v>
      </c>
      <c r="J603" s="17">
        <v>2806.2960000000003</v>
      </c>
      <c r="K603" s="17">
        <v>109939.08</v>
      </c>
      <c r="L603" s="17">
        <v>12745.64</v>
      </c>
    </row>
    <row r="604" spans="5:12" x14ac:dyDescent="0.25">
      <c r="E604" s="14" t="s">
        <v>11</v>
      </c>
      <c r="F604" s="15">
        <v>44501</v>
      </c>
      <c r="G604" s="17">
        <v>26841.288</v>
      </c>
      <c r="H604" s="17">
        <v>13747.392</v>
      </c>
      <c r="I604" s="17">
        <v>8918.2160000000003</v>
      </c>
      <c r="J604" s="17">
        <v>3173.1839999999997</v>
      </c>
      <c r="K604" s="17">
        <v>209613</v>
      </c>
      <c r="L604" s="17">
        <v>13431.296</v>
      </c>
    </row>
    <row r="605" spans="5:12" x14ac:dyDescent="0.25">
      <c r="E605" s="14" t="s">
        <v>12</v>
      </c>
      <c r="F605" s="15">
        <v>44501</v>
      </c>
      <c r="G605" s="17">
        <v>11910.696000000002</v>
      </c>
      <c r="H605" s="17">
        <v>6693.0399999999981</v>
      </c>
      <c r="I605" s="17">
        <v>2474.328</v>
      </c>
      <c r="J605" s="17">
        <v>830.33600000000013</v>
      </c>
      <c r="K605" s="17">
        <v>50072.04</v>
      </c>
      <c r="L605" s="17">
        <v>5906.7760000000007</v>
      </c>
    </row>
    <row r="606" spans="5:12" x14ac:dyDescent="0.25">
      <c r="E606" s="14" t="s">
        <v>13</v>
      </c>
      <c r="F606" s="15">
        <v>44501</v>
      </c>
      <c r="G606" s="17">
        <v>82960.407999999996</v>
      </c>
      <c r="H606" s="17">
        <v>71945.144</v>
      </c>
      <c r="I606" s="17">
        <v>21715.008000000002</v>
      </c>
      <c r="J606" s="17">
        <v>11258.760000000002</v>
      </c>
      <c r="K606" s="17">
        <v>404964.48</v>
      </c>
      <c r="L606" s="17">
        <v>48389.12000000001</v>
      </c>
    </row>
    <row r="607" spans="5:12" x14ac:dyDescent="0.25">
      <c r="E607" s="14" t="s">
        <v>14</v>
      </c>
      <c r="F607" s="15">
        <v>44501</v>
      </c>
      <c r="G607" s="17">
        <v>16783.248000000003</v>
      </c>
      <c r="H607" s="17">
        <v>16441.448</v>
      </c>
      <c r="I607" s="17">
        <v>6261.96</v>
      </c>
      <c r="J607" s="17">
        <v>2619.6400000000012</v>
      </c>
      <c r="K607" s="17">
        <v>142771.91999999998</v>
      </c>
      <c r="L607" s="17">
        <v>11838.712000000001</v>
      </c>
    </row>
    <row r="608" spans="5:12" x14ac:dyDescent="0.25">
      <c r="E608" s="14" t="s">
        <v>15</v>
      </c>
      <c r="F608" s="15">
        <v>44501</v>
      </c>
      <c r="G608" s="17">
        <v>22426.592000000004</v>
      </c>
      <c r="H608" s="17">
        <v>17528.383999999998</v>
      </c>
      <c r="I608" s="17">
        <v>6651.192</v>
      </c>
      <c r="J608" s="17">
        <v>3376.7200000000007</v>
      </c>
      <c r="K608" s="17">
        <v>207654</v>
      </c>
      <c r="L608" s="17">
        <v>14240.896000000001</v>
      </c>
    </row>
    <row r="609" spans="5:12" x14ac:dyDescent="0.25">
      <c r="E609" s="14" t="s">
        <v>16</v>
      </c>
      <c r="F609" s="15">
        <v>44501</v>
      </c>
      <c r="G609" s="17">
        <v>20388.784</v>
      </c>
      <c r="H609" s="17">
        <v>17272.063999999998</v>
      </c>
      <c r="I609" s="17">
        <v>3527.5360000000001</v>
      </c>
      <c r="J609" s="17">
        <v>160.15999999999985</v>
      </c>
      <c r="K609" s="17">
        <v>87919.920000000013</v>
      </c>
      <c r="L609" s="17">
        <v>12811.904000000002</v>
      </c>
    </row>
    <row r="610" spans="5:12" x14ac:dyDescent="0.25">
      <c r="E610" s="14" t="s">
        <v>17</v>
      </c>
      <c r="F610" s="15">
        <v>44501</v>
      </c>
      <c r="G610" s="17">
        <v>18183.552</v>
      </c>
      <c r="H610" s="17">
        <v>14382.792000000001</v>
      </c>
      <c r="I610" s="17">
        <v>5044.9840000000004</v>
      </c>
      <c r="J610" s="17">
        <v>3471.3520000000008</v>
      </c>
      <c r="K610" s="17">
        <v>90114.000000000015</v>
      </c>
      <c r="L610" s="17">
        <v>10429.392</v>
      </c>
    </row>
    <row r="611" spans="5:12" x14ac:dyDescent="0.25">
      <c r="E611" s="14" t="s">
        <v>18</v>
      </c>
      <c r="F611" s="15">
        <v>44501</v>
      </c>
      <c r="G611" s="17">
        <v>28114.080000000002</v>
      </c>
      <c r="H611" s="17">
        <v>20960.144</v>
      </c>
      <c r="I611" s="17">
        <v>8238.9440000000013</v>
      </c>
      <c r="J611" s="17">
        <v>3895.6879999999992</v>
      </c>
      <c r="K611" s="17">
        <v>145749.60000000003</v>
      </c>
      <c r="L611" s="17">
        <v>18262.896000000001</v>
      </c>
    </row>
    <row r="612" spans="5:12" x14ac:dyDescent="0.25">
      <c r="E612" s="14" t="s">
        <v>19</v>
      </c>
      <c r="F612" s="15">
        <v>44501</v>
      </c>
      <c r="G612" s="17">
        <v>8151.9440000000004</v>
      </c>
      <c r="H612" s="17">
        <v>3551.8800000000006</v>
      </c>
      <c r="I612" s="17">
        <v>3075.1360000000004</v>
      </c>
      <c r="J612" s="17">
        <v>2174.1280000000002</v>
      </c>
      <c r="K612" s="17">
        <v>42471.12</v>
      </c>
      <c r="L612" s="17">
        <v>3733.6640000000002</v>
      </c>
    </row>
    <row r="613" spans="5:12" x14ac:dyDescent="0.25">
      <c r="E613" s="14" t="s">
        <v>20</v>
      </c>
      <c r="F613" s="15">
        <v>44501</v>
      </c>
      <c r="G613" s="17">
        <v>67511.128000000012</v>
      </c>
      <c r="H613" s="17">
        <v>35728.392000000007</v>
      </c>
      <c r="I613" s="17">
        <v>39063.984000000004</v>
      </c>
      <c r="J613" s="17">
        <v>12371.535999999996</v>
      </c>
      <c r="K613" s="17">
        <v>517332.72</v>
      </c>
      <c r="L613" s="17">
        <v>43603.424000000006</v>
      </c>
    </row>
    <row r="614" spans="5:12" x14ac:dyDescent="0.25">
      <c r="E614" s="14" t="s">
        <v>21</v>
      </c>
      <c r="F614" s="15">
        <v>44501</v>
      </c>
      <c r="G614" s="17">
        <v>100163.04000000001</v>
      </c>
      <c r="H614" s="17">
        <v>68458.984000000011</v>
      </c>
      <c r="I614" s="17">
        <v>42199.096000000005</v>
      </c>
      <c r="J614" s="17">
        <v>9994.6319999999978</v>
      </c>
      <c r="K614" s="17">
        <v>478936.32000000001</v>
      </c>
      <c r="L614" s="17">
        <v>57242.896000000001</v>
      </c>
    </row>
    <row r="615" spans="5:12" x14ac:dyDescent="0.25">
      <c r="E615" s="14" t="s">
        <v>22</v>
      </c>
      <c r="F615" s="15">
        <v>44501</v>
      </c>
      <c r="G615" s="17">
        <v>11749.567999999999</v>
      </c>
      <c r="H615" s="17">
        <v>10908.880000000003</v>
      </c>
      <c r="I615" s="17">
        <v>2668.9040000000005</v>
      </c>
      <c r="J615" s="17">
        <v>801.85599999999977</v>
      </c>
      <c r="K615" s="17">
        <v>76479.360000000001</v>
      </c>
      <c r="L615" s="17">
        <v>7276.6400000000012</v>
      </c>
    </row>
    <row r="616" spans="5:12" x14ac:dyDescent="0.25">
      <c r="E616" s="14" t="s">
        <v>23</v>
      </c>
      <c r="F616" s="15">
        <v>44501</v>
      </c>
      <c r="G616" s="17">
        <v>8741.0399999999991</v>
      </c>
      <c r="H616" s="17">
        <v>4013.7600000000007</v>
      </c>
      <c r="I616" s="17">
        <v>2418.4720000000002</v>
      </c>
      <c r="J616" s="17">
        <v>345.55200000000008</v>
      </c>
      <c r="K616" s="17">
        <v>59005.080000000009</v>
      </c>
      <c r="L616" s="17">
        <v>3587.944</v>
      </c>
    </row>
    <row r="617" spans="5:12" x14ac:dyDescent="0.25">
      <c r="E617" s="14" t="s">
        <v>24</v>
      </c>
      <c r="F617" s="15">
        <v>44501</v>
      </c>
      <c r="G617" s="17">
        <v>1543.2</v>
      </c>
      <c r="H617" s="17">
        <v>726.34399999999994</v>
      </c>
      <c r="I617" s="17">
        <v>304.76799999999997</v>
      </c>
      <c r="J617" s="17">
        <v>457.1280000000001</v>
      </c>
      <c r="K617" s="17">
        <v>11048.76</v>
      </c>
      <c r="L617" s="17">
        <v>1561.4560000000001</v>
      </c>
    </row>
    <row r="618" spans="5:12" x14ac:dyDescent="0.25">
      <c r="E618" s="14" t="s">
        <v>25</v>
      </c>
      <c r="F618" s="15">
        <v>44501</v>
      </c>
      <c r="G618" s="17">
        <v>89647.528000000006</v>
      </c>
      <c r="H618" s="17">
        <v>63265.024000000005</v>
      </c>
      <c r="I618" s="17">
        <v>39490.584000000003</v>
      </c>
      <c r="J618" s="17">
        <v>11400.807999999997</v>
      </c>
      <c r="K618" s="17">
        <v>672563.88</v>
      </c>
      <c r="L618" s="17">
        <v>51491.136000000006</v>
      </c>
    </row>
    <row r="619" spans="5:12" x14ac:dyDescent="0.25">
      <c r="E619" s="14" t="s">
        <v>26</v>
      </c>
      <c r="F619" s="15">
        <v>44501</v>
      </c>
      <c r="G619" s="17">
        <v>60459.416000000005</v>
      </c>
      <c r="H619" s="17">
        <v>43025.90400000001</v>
      </c>
      <c r="I619" s="17">
        <v>18069.912</v>
      </c>
      <c r="J619" s="17">
        <v>5342.2240000000011</v>
      </c>
      <c r="K619" s="17">
        <v>440853.36000000004</v>
      </c>
      <c r="L619" s="17">
        <v>34266.680000000008</v>
      </c>
    </row>
    <row r="620" spans="5:12" x14ac:dyDescent="0.25">
      <c r="E620" s="14" t="s">
        <v>27</v>
      </c>
      <c r="F620" s="15">
        <v>44501</v>
      </c>
      <c r="G620" s="17">
        <v>10846.544000000002</v>
      </c>
      <c r="H620" s="17">
        <v>15345.712</v>
      </c>
      <c r="I620" s="17">
        <v>2171.288</v>
      </c>
      <c r="J620" s="17">
        <v>885.32799999999997</v>
      </c>
      <c r="K620" s="17">
        <v>60180.480000000003</v>
      </c>
      <c r="L620" s="17">
        <v>8772.6239999999998</v>
      </c>
    </row>
    <row r="621" spans="5:12" x14ac:dyDescent="0.25">
      <c r="E621" s="14" t="s">
        <v>28</v>
      </c>
      <c r="F621" s="15">
        <v>44501</v>
      </c>
      <c r="G621" s="17">
        <v>324106.64</v>
      </c>
      <c r="H621" s="17">
        <v>320585.84800000006</v>
      </c>
      <c r="I621" s="17">
        <v>95895.040000000008</v>
      </c>
      <c r="J621" s="17">
        <v>54350.376000000004</v>
      </c>
      <c r="K621" s="17">
        <v>2341475.16</v>
      </c>
      <c r="L621" s="17">
        <v>290214.26599999995</v>
      </c>
    </row>
    <row r="622" spans="5:12" x14ac:dyDescent="0.25">
      <c r="E622" s="14" t="s">
        <v>29</v>
      </c>
      <c r="F622" s="15">
        <v>44501</v>
      </c>
      <c r="G622" s="17">
        <v>3086.8320000000003</v>
      </c>
      <c r="H622" s="17">
        <v>2831.7440000000001</v>
      </c>
      <c r="I622" s="17">
        <v>1507.008</v>
      </c>
      <c r="J622" s="17">
        <v>394.47199999999998</v>
      </c>
      <c r="K622" s="17">
        <v>32519.399999999998</v>
      </c>
      <c r="L622" s="17">
        <v>1963.2639999999999</v>
      </c>
    </row>
    <row r="623" spans="5:12" x14ac:dyDescent="0.25">
      <c r="E623" s="14" t="s">
        <v>3</v>
      </c>
      <c r="F623" s="15">
        <v>44531</v>
      </c>
      <c r="G623" s="17">
        <v>5381.344000000001</v>
      </c>
      <c r="H623" s="17">
        <v>2095.136</v>
      </c>
      <c r="I623" s="17">
        <v>1523.7600000000002</v>
      </c>
      <c r="J623" s="17">
        <v>170.69600000000011</v>
      </c>
      <c r="K623" s="17">
        <v>15358.560000000001</v>
      </c>
      <c r="L623" s="17">
        <v>2172.9840000000004</v>
      </c>
    </row>
    <row r="624" spans="5:12" x14ac:dyDescent="0.25">
      <c r="E624" s="14" t="s">
        <v>4</v>
      </c>
      <c r="F624" s="15">
        <v>44531</v>
      </c>
      <c r="G624" s="17">
        <v>13792.824000000001</v>
      </c>
      <c r="H624" s="17">
        <v>13455.784000000003</v>
      </c>
      <c r="I624" s="17">
        <v>1120.296</v>
      </c>
      <c r="J624" s="17">
        <v>179.47200000000012</v>
      </c>
      <c r="K624" s="17">
        <v>57437.880000000005</v>
      </c>
      <c r="L624" s="17">
        <v>11653.976000000001</v>
      </c>
    </row>
    <row r="625" spans="5:12" x14ac:dyDescent="0.25">
      <c r="E625" s="14" t="s">
        <v>5</v>
      </c>
      <c r="F625" s="15">
        <v>44531</v>
      </c>
      <c r="G625" s="17">
        <v>15016</v>
      </c>
      <c r="H625" s="17">
        <v>8168.1759999999986</v>
      </c>
      <c r="I625" s="17">
        <v>2869.2960000000003</v>
      </c>
      <c r="J625" s="17">
        <v>2271.0800000000004</v>
      </c>
      <c r="K625" s="17">
        <v>52109.4</v>
      </c>
      <c r="L625" s="17">
        <v>8105.1280000000006</v>
      </c>
    </row>
    <row r="626" spans="5:12" x14ac:dyDescent="0.25">
      <c r="E626" s="14" t="s">
        <v>6</v>
      </c>
      <c r="F626" s="15">
        <v>44531</v>
      </c>
      <c r="G626" s="17">
        <v>5357.1680000000006</v>
      </c>
      <c r="H626" s="17">
        <v>2200.983999999999</v>
      </c>
      <c r="I626" s="17">
        <v>2422.8000000000002</v>
      </c>
      <c r="J626" s="17">
        <v>0</v>
      </c>
      <c r="K626" s="17">
        <v>27739.440000000002</v>
      </c>
      <c r="L626" s="17">
        <v>2897.3040000000001</v>
      </c>
    </row>
    <row r="627" spans="5:12" x14ac:dyDescent="0.25">
      <c r="E627" s="14" t="s">
        <v>7</v>
      </c>
      <c r="F627" s="15">
        <v>44531</v>
      </c>
      <c r="G627" s="17">
        <v>42556.392</v>
      </c>
      <c r="H627" s="17">
        <v>32561.336000000007</v>
      </c>
      <c r="I627" s="17">
        <v>14876.023999999999</v>
      </c>
      <c r="J627" s="17">
        <v>11168.552000000003</v>
      </c>
      <c r="K627" s="17">
        <v>171216.6</v>
      </c>
      <c r="L627" s="17">
        <v>30402.664000000001</v>
      </c>
    </row>
    <row r="628" spans="5:12" x14ac:dyDescent="0.25">
      <c r="E628" s="14" t="s">
        <v>8</v>
      </c>
      <c r="F628" s="15">
        <v>44531</v>
      </c>
      <c r="G628" s="17">
        <v>27493.344000000008</v>
      </c>
      <c r="H628" s="17">
        <v>29525.559999999998</v>
      </c>
      <c r="I628" s="17">
        <v>10717.256000000001</v>
      </c>
      <c r="J628" s="17">
        <v>8119.2880000000005</v>
      </c>
      <c r="K628" s="17">
        <v>110644.32000000002</v>
      </c>
      <c r="L628" s="17">
        <v>23795.352000000003</v>
      </c>
    </row>
    <row r="629" spans="5:12" x14ac:dyDescent="0.25">
      <c r="E629" s="14" t="s">
        <v>9</v>
      </c>
      <c r="F629" s="15">
        <v>44531</v>
      </c>
      <c r="G629" s="17">
        <v>33759.455999999998</v>
      </c>
      <c r="H629" s="17">
        <v>17510.072000000004</v>
      </c>
      <c r="I629" s="17">
        <v>9230.84</v>
      </c>
      <c r="J629" s="17">
        <v>2975.0800000000004</v>
      </c>
      <c r="K629" s="17">
        <v>112054.80000000002</v>
      </c>
      <c r="L629" s="17">
        <v>18738.728000000003</v>
      </c>
    </row>
    <row r="630" spans="5:12" x14ac:dyDescent="0.25">
      <c r="E630" s="14" t="s">
        <v>10</v>
      </c>
      <c r="F630" s="15">
        <v>44531</v>
      </c>
      <c r="G630" s="17">
        <v>35213.232000000004</v>
      </c>
      <c r="H630" s="17">
        <v>21274.384000000005</v>
      </c>
      <c r="I630" s="17">
        <v>12490</v>
      </c>
      <c r="J630" s="17">
        <v>3743.5679999999993</v>
      </c>
      <c r="K630" s="17">
        <v>116521.32</v>
      </c>
      <c r="L630" s="17">
        <v>19258.16</v>
      </c>
    </row>
    <row r="631" spans="5:12" x14ac:dyDescent="0.25">
      <c r="E631" s="14" t="s">
        <v>11</v>
      </c>
      <c r="F631" s="15">
        <v>44531</v>
      </c>
      <c r="G631" s="17">
        <v>28909.360000000004</v>
      </c>
      <c r="H631" s="17">
        <v>19470.503999999997</v>
      </c>
      <c r="I631" s="17">
        <v>9034.3119999999999</v>
      </c>
      <c r="J631" s="17">
        <v>2299.5279999999998</v>
      </c>
      <c r="K631" s="17">
        <v>217370.63999999998</v>
      </c>
      <c r="L631" s="17">
        <v>17331.519999999997</v>
      </c>
    </row>
    <row r="632" spans="5:12" x14ac:dyDescent="0.25">
      <c r="E632" s="14" t="s">
        <v>12</v>
      </c>
      <c r="F632" s="15">
        <v>44531</v>
      </c>
      <c r="G632" s="17">
        <v>15280.584000000001</v>
      </c>
      <c r="H632" s="17">
        <v>9046.36</v>
      </c>
      <c r="I632" s="17">
        <v>2493.5920000000001</v>
      </c>
      <c r="J632" s="17">
        <v>784.46399999999994</v>
      </c>
      <c r="K632" s="17">
        <v>45213.72</v>
      </c>
      <c r="L632" s="17">
        <v>7256.6319999999996</v>
      </c>
    </row>
    <row r="633" spans="5:12" x14ac:dyDescent="0.25">
      <c r="E633" s="14" t="s">
        <v>13</v>
      </c>
      <c r="F633" s="15">
        <v>44531</v>
      </c>
      <c r="G633" s="17">
        <v>97917.024000000005</v>
      </c>
      <c r="H633" s="17">
        <v>78574.616000000024</v>
      </c>
      <c r="I633" s="17">
        <v>30490.696000000004</v>
      </c>
      <c r="J633" s="17">
        <v>13101.487999999996</v>
      </c>
      <c r="K633" s="17">
        <v>428237.32</v>
      </c>
      <c r="L633" s="17">
        <v>58809.087999999996</v>
      </c>
    </row>
    <row r="634" spans="5:12" x14ac:dyDescent="0.25">
      <c r="E634" s="14" t="s">
        <v>14</v>
      </c>
      <c r="F634" s="15">
        <v>44531</v>
      </c>
      <c r="G634" s="17">
        <v>16909.464000000004</v>
      </c>
      <c r="H634" s="17">
        <v>11529.144</v>
      </c>
      <c r="I634" s="17">
        <v>6018.4720000000007</v>
      </c>
      <c r="J634" s="17">
        <v>1561.4479999999996</v>
      </c>
      <c r="K634" s="17">
        <v>121301.28</v>
      </c>
      <c r="L634" s="17">
        <v>12117.528000000002</v>
      </c>
    </row>
    <row r="635" spans="5:12" x14ac:dyDescent="0.25">
      <c r="E635" s="14" t="s">
        <v>15</v>
      </c>
      <c r="F635" s="15">
        <v>44531</v>
      </c>
      <c r="G635" s="17">
        <v>32202.167999999994</v>
      </c>
      <c r="H635" s="17">
        <v>17625.112000000005</v>
      </c>
      <c r="I635" s="17">
        <v>15411.256000000001</v>
      </c>
      <c r="J635" s="17">
        <v>3089.5519999999992</v>
      </c>
      <c r="K635" s="17">
        <v>197075.40000000002</v>
      </c>
      <c r="L635" s="17">
        <v>20938.408000000003</v>
      </c>
    </row>
    <row r="636" spans="5:12" x14ac:dyDescent="0.25">
      <c r="E636" s="14" t="s">
        <v>16</v>
      </c>
      <c r="F636" s="15">
        <v>44531</v>
      </c>
      <c r="G636" s="17">
        <v>20948.2</v>
      </c>
      <c r="H636" s="17">
        <v>17276.904000000006</v>
      </c>
      <c r="I636" s="17">
        <v>4798.3360000000002</v>
      </c>
      <c r="J636" s="17">
        <v>516.90400000000011</v>
      </c>
      <c r="K636" s="17">
        <v>77811.48</v>
      </c>
      <c r="L636" s="17">
        <v>13059.184000000001</v>
      </c>
    </row>
    <row r="637" spans="5:12" x14ac:dyDescent="0.25">
      <c r="E637" s="14" t="s">
        <v>17</v>
      </c>
      <c r="F637" s="15">
        <v>44531</v>
      </c>
      <c r="G637" s="17">
        <v>20132</v>
      </c>
      <c r="H637" s="17">
        <v>22961.696000000004</v>
      </c>
      <c r="I637" s="17">
        <v>6715.9279999999999</v>
      </c>
      <c r="J637" s="17">
        <v>3427.4159999999993</v>
      </c>
      <c r="K637" s="17">
        <v>85569.12000000001</v>
      </c>
      <c r="L637" s="17">
        <v>17660.191999999999</v>
      </c>
    </row>
    <row r="638" spans="5:12" x14ac:dyDescent="0.25">
      <c r="E638" s="14" t="s">
        <v>18</v>
      </c>
      <c r="F638" s="15">
        <v>44531</v>
      </c>
      <c r="G638" s="17">
        <v>40213.879999999997</v>
      </c>
      <c r="H638" s="17">
        <v>30701.232000000007</v>
      </c>
      <c r="I638" s="17">
        <v>10462.848</v>
      </c>
      <c r="J638" s="17">
        <v>8097.0720000000019</v>
      </c>
      <c r="K638" s="17">
        <v>149510.88</v>
      </c>
      <c r="L638" s="17">
        <v>25871.056000000004</v>
      </c>
    </row>
    <row r="639" spans="5:12" x14ac:dyDescent="0.25">
      <c r="E639" s="14" t="s">
        <v>19</v>
      </c>
      <c r="F639" s="15">
        <v>44531</v>
      </c>
      <c r="G639" s="17">
        <v>6055.1040000000012</v>
      </c>
      <c r="H639" s="17">
        <v>4262.927999999999</v>
      </c>
      <c r="I639" s="17">
        <v>3056.1840000000002</v>
      </c>
      <c r="J639" s="17">
        <v>492.72000000000008</v>
      </c>
      <c r="K639" s="17">
        <v>41530.800000000003</v>
      </c>
      <c r="L639" s="17">
        <v>3874.6160000000004</v>
      </c>
    </row>
    <row r="640" spans="5:12" x14ac:dyDescent="0.25">
      <c r="E640" s="14" t="s">
        <v>20</v>
      </c>
      <c r="F640" s="15">
        <v>44531</v>
      </c>
      <c r="G640" s="17">
        <v>76139.703999999998</v>
      </c>
      <c r="H640" s="17">
        <v>46856.488000000027</v>
      </c>
      <c r="I640" s="17">
        <v>39177.943999999996</v>
      </c>
      <c r="J640" s="17">
        <v>11751.712000000012</v>
      </c>
      <c r="K640" s="17">
        <v>491552.27999999997</v>
      </c>
      <c r="L640" s="17">
        <v>46747.936000000002</v>
      </c>
    </row>
    <row r="641" spans="5:12" x14ac:dyDescent="0.25">
      <c r="E641" s="14" t="s">
        <v>21</v>
      </c>
      <c r="F641" s="15">
        <v>44531</v>
      </c>
      <c r="G641" s="17">
        <v>102634.48800000001</v>
      </c>
      <c r="H641" s="17">
        <v>73081.255999999994</v>
      </c>
      <c r="I641" s="17">
        <v>52042.664000000004</v>
      </c>
      <c r="J641" s="17">
        <v>16300.431999999995</v>
      </c>
      <c r="K641" s="17">
        <v>442422.35200000013</v>
      </c>
      <c r="L641" s="17">
        <v>73296.935999999987</v>
      </c>
    </row>
    <row r="642" spans="5:12" x14ac:dyDescent="0.25">
      <c r="E642" s="14" t="s">
        <v>22</v>
      </c>
      <c r="F642" s="15">
        <v>44531</v>
      </c>
      <c r="G642" s="17">
        <v>14753.112000000001</v>
      </c>
      <c r="H642" s="17">
        <v>14675.536000000006</v>
      </c>
      <c r="I642" s="17">
        <v>2703.1200000000003</v>
      </c>
      <c r="J642" s="17">
        <v>82.27999999999993</v>
      </c>
      <c r="K642" s="17">
        <v>73658.400000000009</v>
      </c>
      <c r="L642" s="17">
        <v>11245.808000000001</v>
      </c>
    </row>
    <row r="643" spans="5:12" x14ac:dyDescent="0.25">
      <c r="E643" s="14" t="s">
        <v>23</v>
      </c>
      <c r="F643" s="15">
        <v>44531</v>
      </c>
      <c r="G643" s="17">
        <v>9383.76</v>
      </c>
      <c r="H643" s="17">
        <v>3844.7440000000006</v>
      </c>
      <c r="I643" s="17">
        <v>2473.8960000000002</v>
      </c>
      <c r="J643" s="17">
        <v>612.64000000000021</v>
      </c>
      <c r="K643" s="17">
        <v>61826.04</v>
      </c>
      <c r="L643" s="17">
        <v>4673.3760000000002</v>
      </c>
    </row>
    <row r="644" spans="5:12" x14ac:dyDescent="0.25">
      <c r="E644" s="14" t="s">
        <v>24</v>
      </c>
      <c r="F644" s="15">
        <v>44531</v>
      </c>
      <c r="G644" s="17">
        <v>1133.68</v>
      </c>
      <c r="H644" s="17">
        <v>901.85600000000022</v>
      </c>
      <c r="I644" s="17">
        <v>100.312</v>
      </c>
      <c r="J644" s="17">
        <v>0</v>
      </c>
      <c r="K644" s="17">
        <v>12537.6</v>
      </c>
      <c r="L644" s="17">
        <v>572.32000000000005</v>
      </c>
    </row>
    <row r="645" spans="5:12" x14ac:dyDescent="0.25">
      <c r="E645" s="14" t="s">
        <v>25</v>
      </c>
      <c r="F645" s="15">
        <v>44531</v>
      </c>
      <c r="G645" s="17">
        <v>115289.40000000001</v>
      </c>
      <c r="H645" s="17">
        <v>77902.384000000005</v>
      </c>
      <c r="I645" s="17">
        <v>43338.304000000004</v>
      </c>
      <c r="J645" s="17">
        <v>16083.927999999998</v>
      </c>
      <c r="K645" s="17">
        <v>670526.52</v>
      </c>
      <c r="L645" s="17">
        <v>70376.247999999992</v>
      </c>
    </row>
    <row r="646" spans="5:12" x14ac:dyDescent="0.25">
      <c r="E646" s="14" t="s">
        <v>26</v>
      </c>
      <c r="F646" s="15">
        <v>44531</v>
      </c>
      <c r="G646" s="17">
        <v>69960.495999999999</v>
      </c>
      <c r="H646" s="17">
        <v>57432.687999999995</v>
      </c>
      <c r="I646" s="17">
        <v>24089.104000000003</v>
      </c>
      <c r="J646" s="17">
        <v>6717.24</v>
      </c>
      <c r="K646" s="17">
        <v>409744.44</v>
      </c>
      <c r="L646" s="17">
        <v>47080.391999999993</v>
      </c>
    </row>
    <row r="647" spans="5:12" x14ac:dyDescent="0.25">
      <c r="E647" s="14" t="s">
        <v>27</v>
      </c>
      <c r="F647" s="15">
        <v>44531</v>
      </c>
      <c r="G647" s="17">
        <v>10716.424000000001</v>
      </c>
      <c r="H647" s="17">
        <v>9346.5600000000031</v>
      </c>
      <c r="I647" s="17">
        <v>2749.28</v>
      </c>
      <c r="J647" s="17">
        <v>1087.08</v>
      </c>
      <c r="K647" s="17">
        <v>51482.520000000004</v>
      </c>
      <c r="L647" s="17">
        <v>6949.5919999999996</v>
      </c>
    </row>
    <row r="648" spans="5:12" x14ac:dyDescent="0.25">
      <c r="E648" s="14" t="s">
        <v>28</v>
      </c>
      <c r="F648" s="15">
        <v>44531</v>
      </c>
      <c r="G648" s="17">
        <v>398806.42400000006</v>
      </c>
      <c r="H648" s="17">
        <v>366344.77600000001</v>
      </c>
      <c r="I648" s="17">
        <v>113256.71200000001</v>
      </c>
      <c r="J648" s="17">
        <v>63270.767999999996</v>
      </c>
      <c r="K648" s="17">
        <v>2216412.6</v>
      </c>
      <c r="L648" s="17">
        <v>338244.26400000002</v>
      </c>
    </row>
    <row r="649" spans="5:12" x14ac:dyDescent="0.25">
      <c r="E649" s="14" t="s">
        <v>29</v>
      </c>
      <c r="F649" s="15">
        <v>44531</v>
      </c>
      <c r="G649" s="17">
        <v>4534.5440000000008</v>
      </c>
      <c r="H649" s="17">
        <v>3661.7759999999998</v>
      </c>
      <c r="I649" s="17">
        <v>2229.84</v>
      </c>
      <c r="J649" s="17">
        <v>608.50399999999979</v>
      </c>
      <c r="K649" s="17">
        <v>33224.639999999999</v>
      </c>
      <c r="L649" s="17">
        <v>3060.5840000000003</v>
      </c>
    </row>
    <row r="650" spans="5:12" x14ac:dyDescent="0.25">
      <c r="E650" s="14" t="s">
        <v>3</v>
      </c>
      <c r="F650" s="15">
        <v>44562</v>
      </c>
      <c r="G650" s="17">
        <v>13954.04</v>
      </c>
      <c r="H650" s="17">
        <v>6155.8240000000023</v>
      </c>
      <c r="I650" s="17">
        <v>831.87199999999996</v>
      </c>
      <c r="J650" s="17">
        <v>545.5440000000001</v>
      </c>
      <c r="K650" s="17">
        <v>15506.807999999999</v>
      </c>
      <c r="L650" s="17">
        <v>1973.5680000000002</v>
      </c>
    </row>
    <row r="651" spans="5:12" x14ac:dyDescent="0.25">
      <c r="E651" s="14" t="s">
        <v>4</v>
      </c>
      <c r="F651" s="15">
        <v>44562</v>
      </c>
      <c r="G651" s="17">
        <v>80737.26400000001</v>
      </c>
      <c r="H651" s="17">
        <v>18091.863999999998</v>
      </c>
      <c r="I651" s="17">
        <v>1153.1200000000001</v>
      </c>
      <c r="J651" s="17">
        <v>844.97599999999989</v>
      </c>
      <c r="K651" s="17">
        <v>53341.103999999999</v>
      </c>
      <c r="L651" s="17">
        <v>6551.88</v>
      </c>
    </row>
    <row r="652" spans="5:12" x14ac:dyDescent="0.25">
      <c r="E652" s="14" t="s">
        <v>5</v>
      </c>
      <c r="F652" s="15">
        <v>44562</v>
      </c>
      <c r="G652" s="17">
        <v>43704.776000000005</v>
      </c>
      <c r="H652" s="17">
        <v>10111.896000000002</v>
      </c>
      <c r="I652" s="17">
        <v>852.16000000000008</v>
      </c>
      <c r="J652" s="17">
        <v>883.19200000000001</v>
      </c>
      <c r="K652" s="17">
        <v>42826.44</v>
      </c>
      <c r="L652" s="17">
        <v>4253.7840000000006</v>
      </c>
    </row>
    <row r="653" spans="5:12" x14ac:dyDescent="0.25">
      <c r="E653" s="14" t="s">
        <v>6</v>
      </c>
      <c r="F653" s="15">
        <v>44562</v>
      </c>
      <c r="G653" s="17">
        <v>14083.384</v>
      </c>
      <c r="H653" s="17">
        <v>8773.4640000000018</v>
      </c>
      <c r="I653" s="17">
        <v>1326.424</v>
      </c>
      <c r="J653" s="17">
        <v>3782.328</v>
      </c>
      <c r="K653" s="17">
        <v>23195.016</v>
      </c>
      <c r="L653" s="17">
        <v>3912.6400000000003</v>
      </c>
    </row>
    <row r="654" spans="5:12" x14ac:dyDescent="0.25">
      <c r="E654" s="14" t="s">
        <v>7</v>
      </c>
      <c r="F654" s="15">
        <v>44562</v>
      </c>
      <c r="G654" s="17">
        <v>231566.07999999999</v>
      </c>
      <c r="H654" s="17">
        <v>30706.631999999998</v>
      </c>
      <c r="I654" s="17">
        <v>8068.4800000000005</v>
      </c>
      <c r="J654" s="17">
        <v>2671.848</v>
      </c>
      <c r="K654" s="17">
        <v>140790.07200000001</v>
      </c>
      <c r="L654" s="17">
        <v>12183.904</v>
      </c>
    </row>
    <row r="655" spans="5:12" x14ac:dyDescent="0.25">
      <c r="E655" s="14" t="s">
        <v>8</v>
      </c>
      <c r="F655" s="15">
        <v>44562</v>
      </c>
      <c r="G655" s="17">
        <v>191930.12</v>
      </c>
      <c r="H655" s="17">
        <v>32234.296000000028</v>
      </c>
      <c r="I655" s="17">
        <v>5424.0640000000003</v>
      </c>
      <c r="J655" s="17">
        <v>10186.048000000001</v>
      </c>
      <c r="K655" s="17">
        <v>92425.512000000002</v>
      </c>
      <c r="L655" s="17">
        <v>15204.544000000002</v>
      </c>
    </row>
    <row r="656" spans="5:12" x14ac:dyDescent="0.25">
      <c r="E656" s="14" t="s">
        <v>9</v>
      </c>
      <c r="F656" s="15">
        <v>44562</v>
      </c>
      <c r="G656" s="17">
        <v>252936.65600000002</v>
      </c>
      <c r="H656" s="17">
        <v>43282.104000000014</v>
      </c>
      <c r="I656" s="17">
        <v>6695.5520000000006</v>
      </c>
      <c r="J656" s="17">
        <v>4898.4159999999993</v>
      </c>
      <c r="K656" s="17">
        <v>109392.84</v>
      </c>
      <c r="L656" s="17">
        <v>18313.168000000001</v>
      </c>
    </row>
    <row r="657" spans="5:12" x14ac:dyDescent="0.25">
      <c r="E657" s="14" t="s">
        <v>10</v>
      </c>
      <c r="F657" s="15">
        <v>44562</v>
      </c>
      <c r="G657" s="17">
        <v>147594.65600000002</v>
      </c>
      <c r="H657" s="17">
        <v>23181.047999999995</v>
      </c>
      <c r="I657" s="17">
        <v>4260.7760000000007</v>
      </c>
      <c r="J657" s="17">
        <v>2837.6800000000003</v>
      </c>
      <c r="K657" s="17">
        <v>95610.432000000001</v>
      </c>
      <c r="L657" s="17">
        <v>7768.463999999999</v>
      </c>
    </row>
    <row r="658" spans="5:12" x14ac:dyDescent="0.25">
      <c r="E658" s="14" t="s">
        <v>11</v>
      </c>
      <c r="F658" s="15">
        <v>44562</v>
      </c>
      <c r="G658" s="17">
        <v>170713.60800000001</v>
      </c>
      <c r="H658" s="17">
        <v>33011.752</v>
      </c>
      <c r="I658" s="17">
        <v>4981.0720000000001</v>
      </c>
      <c r="J658" s="17">
        <v>7602.4080000000004</v>
      </c>
      <c r="K658" s="17">
        <v>169030.92</v>
      </c>
      <c r="L658" s="17">
        <v>13443.144</v>
      </c>
    </row>
    <row r="659" spans="5:12" x14ac:dyDescent="0.25">
      <c r="E659" s="14" t="s">
        <v>12</v>
      </c>
      <c r="F659" s="15">
        <v>44562</v>
      </c>
      <c r="G659" s="17">
        <v>51888.304000000004</v>
      </c>
      <c r="H659" s="17">
        <v>8598.5120000000043</v>
      </c>
      <c r="I659" s="17">
        <v>2333.3040000000001</v>
      </c>
      <c r="J659" s="17">
        <v>1187.9279999999999</v>
      </c>
      <c r="K659" s="17">
        <v>43574.640000000007</v>
      </c>
      <c r="L659" s="17">
        <v>2823.36</v>
      </c>
    </row>
    <row r="660" spans="5:12" x14ac:dyDescent="0.25">
      <c r="E660" s="14" t="s">
        <v>13</v>
      </c>
      <c r="F660" s="15">
        <v>44562</v>
      </c>
      <c r="G660" s="17">
        <v>791285.48</v>
      </c>
      <c r="H660" s="17">
        <v>111609.44</v>
      </c>
      <c r="I660" s="17">
        <v>25196.232000000004</v>
      </c>
      <c r="J660" s="17">
        <v>15688.647999999999</v>
      </c>
      <c r="K660" s="17">
        <v>340095.408</v>
      </c>
      <c r="L660" s="17">
        <v>42590.271999999997</v>
      </c>
    </row>
    <row r="661" spans="5:12" x14ac:dyDescent="0.25">
      <c r="E661" s="14" t="s">
        <v>14</v>
      </c>
      <c r="F661" s="15">
        <v>44562</v>
      </c>
      <c r="G661" s="17">
        <v>161989.60800000001</v>
      </c>
      <c r="H661" s="17">
        <v>27042.232000000004</v>
      </c>
      <c r="I661" s="17">
        <v>3286.8960000000002</v>
      </c>
      <c r="J661" s="17">
        <v>5973.1440000000002</v>
      </c>
      <c r="K661" s="17">
        <v>106720.008</v>
      </c>
      <c r="L661" s="17">
        <v>11452.376000000002</v>
      </c>
    </row>
    <row r="662" spans="5:12" x14ac:dyDescent="0.25">
      <c r="E662" s="14" t="s">
        <v>15</v>
      </c>
      <c r="F662" s="15">
        <v>44562</v>
      </c>
      <c r="G662" s="17">
        <v>117466.10400000001</v>
      </c>
      <c r="H662" s="17">
        <v>24164.480000000007</v>
      </c>
      <c r="I662" s="17">
        <v>4037.6239999999998</v>
      </c>
      <c r="J662" s="17">
        <v>5388.68</v>
      </c>
      <c r="K662" s="17">
        <v>143417.88</v>
      </c>
      <c r="L662" s="17">
        <v>8133.2639999999992</v>
      </c>
    </row>
    <row r="663" spans="5:12" x14ac:dyDescent="0.25">
      <c r="E663" s="14" t="s">
        <v>16</v>
      </c>
      <c r="F663" s="15">
        <v>44562</v>
      </c>
      <c r="G663" s="17">
        <v>82368.168000000005</v>
      </c>
      <c r="H663" s="17">
        <v>19167.431999999997</v>
      </c>
      <c r="I663" s="17">
        <v>1405.048</v>
      </c>
      <c r="J663" s="17">
        <v>1310.6240000000003</v>
      </c>
      <c r="K663" s="17">
        <v>58368.168000000005</v>
      </c>
      <c r="L663" s="17">
        <v>6658.9519999999993</v>
      </c>
    </row>
    <row r="664" spans="5:12" x14ac:dyDescent="0.25">
      <c r="E664" s="14" t="s">
        <v>17</v>
      </c>
      <c r="F664" s="15">
        <v>44562</v>
      </c>
      <c r="G664" s="17">
        <v>84675.912000000011</v>
      </c>
      <c r="H664" s="17">
        <v>22427.247999999992</v>
      </c>
      <c r="I664" s="17">
        <v>2110.1120000000001</v>
      </c>
      <c r="J664" s="17">
        <v>3750.0239999999999</v>
      </c>
      <c r="K664" s="17">
        <v>71673.888000000006</v>
      </c>
      <c r="L664" s="17">
        <v>8130.1200000000008</v>
      </c>
    </row>
    <row r="665" spans="5:12" x14ac:dyDescent="0.25">
      <c r="E665" s="14" t="s">
        <v>18</v>
      </c>
      <c r="F665" s="15">
        <v>44562</v>
      </c>
      <c r="G665" s="17">
        <v>203885.11200000002</v>
      </c>
      <c r="H665" s="17">
        <v>45186.383999999984</v>
      </c>
      <c r="I665" s="17">
        <v>6274.5280000000002</v>
      </c>
      <c r="J665" s="17">
        <v>7136.4320000000007</v>
      </c>
      <c r="K665" s="17">
        <v>113825.01600000002</v>
      </c>
      <c r="L665" s="17">
        <v>15557.080000000002</v>
      </c>
    </row>
    <row r="666" spans="5:12" x14ac:dyDescent="0.25">
      <c r="E666" s="14" t="s">
        <v>19</v>
      </c>
      <c r="F666" s="15">
        <v>44562</v>
      </c>
      <c r="G666" s="17">
        <v>60009.648000000001</v>
      </c>
      <c r="H666" s="17">
        <v>8050.8</v>
      </c>
      <c r="I666" s="17">
        <v>3652.1280000000002</v>
      </c>
      <c r="J666" s="17">
        <v>3014.6080000000002</v>
      </c>
      <c r="K666" s="17">
        <v>30712.272000000001</v>
      </c>
      <c r="L666" s="17">
        <v>3522.096</v>
      </c>
    </row>
    <row r="667" spans="5:12" x14ac:dyDescent="0.25">
      <c r="E667" s="14" t="s">
        <v>20</v>
      </c>
      <c r="F667" s="15">
        <v>44562</v>
      </c>
      <c r="G667" s="17">
        <v>654530.46400000004</v>
      </c>
      <c r="H667" s="17">
        <v>75913.848000000056</v>
      </c>
      <c r="I667" s="17">
        <v>28915.944000000003</v>
      </c>
      <c r="J667" s="17">
        <v>17315.824000000001</v>
      </c>
      <c r="K667" s="17">
        <v>414622.89600000001</v>
      </c>
      <c r="L667" s="17">
        <v>30126.624000000003</v>
      </c>
    </row>
    <row r="668" spans="5:12" x14ac:dyDescent="0.25">
      <c r="E668" s="14" t="s">
        <v>21</v>
      </c>
      <c r="F668" s="15">
        <v>44562</v>
      </c>
      <c r="G668" s="17">
        <v>747995.91200000001</v>
      </c>
      <c r="H668" s="17">
        <v>92360.152000000002</v>
      </c>
      <c r="I668" s="17">
        <v>36010.576000000001</v>
      </c>
      <c r="J668" s="17">
        <v>20486.864000000001</v>
      </c>
      <c r="K668" s="17">
        <v>365688.16800000001</v>
      </c>
      <c r="L668" s="17">
        <v>39874.312000000005</v>
      </c>
    </row>
    <row r="669" spans="5:12" x14ac:dyDescent="0.25">
      <c r="E669" s="14" t="s">
        <v>22</v>
      </c>
      <c r="F669" s="15">
        <v>44562</v>
      </c>
      <c r="G669" s="17">
        <v>81070.688000000009</v>
      </c>
      <c r="H669" s="17">
        <v>13076.752000000004</v>
      </c>
      <c r="I669" s="17">
        <v>1704.3200000000002</v>
      </c>
      <c r="J669" s="17">
        <v>1134.9599999999998</v>
      </c>
      <c r="K669" s="17">
        <v>53599.896000000008</v>
      </c>
      <c r="L669" s="17">
        <v>4345.4480000000003</v>
      </c>
    </row>
    <row r="670" spans="5:12" x14ac:dyDescent="0.25">
      <c r="E670" s="14" t="s">
        <v>23</v>
      </c>
      <c r="F670" s="15">
        <v>44562</v>
      </c>
      <c r="G670" s="17">
        <v>41901.192000000003</v>
      </c>
      <c r="H670" s="17">
        <v>8707.5120000000024</v>
      </c>
      <c r="I670" s="17">
        <v>1301.9120000000003</v>
      </c>
      <c r="J670" s="17">
        <v>2109.6320000000001</v>
      </c>
      <c r="K670" s="17">
        <v>45495.144</v>
      </c>
      <c r="L670" s="17">
        <v>3074.848</v>
      </c>
    </row>
    <row r="671" spans="5:12" x14ac:dyDescent="0.25">
      <c r="E671" s="14" t="s">
        <v>24</v>
      </c>
      <c r="F671" s="15">
        <v>44562</v>
      </c>
      <c r="G671" s="17">
        <v>10118.168</v>
      </c>
      <c r="H671" s="17">
        <v>779.41600000000039</v>
      </c>
      <c r="I671" s="17">
        <v>628.97600000000011</v>
      </c>
      <c r="J671" s="17">
        <v>120.37600000000003</v>
      </c>
      <c r="K671" s="17">
        <v>10739.088</v>
      </c>
      <c r="L671" s="17">
        <v>231.648</v>
      </c>
    </row>
    <row r="672" spans="5:12" x14ac:dyDescent="0.25">
      <c r="E672" s="14" t="s">
        <v>25</v>
      </c>
      <c r="F672" s="15">
        <v>44562</v>
      </c>
      <c r="G672" s="17">
        <v>988047.04800000007</v>
      </c>
      <c r="H672" s="17">
        <v>124074.58399999999</v>
      </c>
      <c r="I672" s="17">
        <v>50172.640000000007</v>
      </c>
      <c r="J672" s="17">
        <v>16190.415999999997</v>
      </c>
      <c r="K672" s="17">
        <v>556017.16799999995</v>
      </c>
      <c r="L672" s="17">
        <v>44244.136000000006</v>
      </c>
    </row>
    <row r="673" spans="5:12" x14ac:dyDescent="0.25">
      <c r="E673" s="14" t="s">
        <v>26</v>
      </c>
      <c r="F673" s="15">
        <v>44562</v>
      </c>
      <c r="G673" s="17">
        <v>551830.79200000002</v>
      </c>
      <c r="H673" s="17">
        <v>85075.73599999999</v>
      </c>
      <c r="I673" s="17">
        <v>17618.096000000001</v>
      </c>
      <c r="J673" s="17">
        <v>18097.256000000005</v>
      </c>
      <c r="K673" s="17">
        <v>305108.40000000002</v>
      </c>
      <c r="L673" s="17">
        <v>35357.567999999999</v>
      </c>
    </row>
    <row r="674" spans="5:12" x14ac:dyDescent="0.25">
      <c r="E674" s="14" t="s">
        <v>27</v>
      </c>
      <c r="F674" s="15">
        <v>44562</v>
      </c>
      <c r="G674" s="17">
        <v>66389.568000000014</v>
      </c>
      <c r="H674" s="17">
        <v>11842.119999999995</v>
      </c>
      <c r="I674" s="17">
        <v>2397.5439999999999</v>
      </c>
      <c r="J674" s="17">
        <v>1317.5360000000001</v>
      </c>
      <c r="K674" s="17">
        <v>50268.911999999997</v>
      </c>
      <c r="L674" s="17">
        <v>4174.9280000000008</v>
      </c>
    </row>
    <row r="675" spans="5:12" x14ac:dyDescent="0.25">
      <c r="E675" s="14" t="s">
        <v>28</v>
      </c>
      <c r="F675" s="15">
        <v>44562</v>
      </c>
      <c r="G675" s="17">
        <v>3071719.08</v>
      </c>
      <c r="H675" s="17">
        <v>411876.2800000002</v>
      </c>
      <c r="I675" s="17">
        <v>109741.11200000002</v>
      </c>
      <c r="J675" s="17">
        <v>64372.064000000006</v>
      </c>
      <c r="K675" s="17">
        <v>1890930.432</v>
      </c>
      <c r="L675" s="17">
        <v>178842.46</v>
      </c>
    </row>
    <row r="676" spans="5:12" x14ac:dyDescent="0.25">
      <c r="E676" s="14" t="s">
        <v>29</v>
      </c>
      <c r="F676" s="15">
        <v>44562</v>
      </c>
      <c r="G676" s="17">
        <v>24559.64</v>
      </c>
      <c r="H676" s="17">
        <v>4399.840000000002</v>
      </c>
      <c r="I676" s="17">
        <v>1055.056</v>
      </c>
      <c r="J676" s="17">
        <v>115.42400000000001</v>
      </c>
      <c r="K676" s="17">
        <v>25574.544000000002</v>
      </c>
      <c r="L676" s="17">
        <v>1418.64</v>
      </c>
    </row>
    <row r="677" spans="5:12" x14ac:dyDescent="0.25">
      <c r="E677" s="14" t="s">
        <v>3</v>
      </c>
      <c r="F677" s="15">
        <v>44593</v>
      </c>
      <c r="G677" s="17">
        <v>21182.608</v>
      </c>
      <c r="H677" s="17">
        <v>11930.32</v>
      </c>
      <c r="I677" s="17">
        <v>1217.376</v>
      </c>
      <c r="J677" s="17">
        <v>713.68000000000018</v>
      </c>
      <c r="K677" s="17">
        <v>16757.471999999998</v>
      </c>
      <c r="L677" s="17">
        <v>3646.0640000000003</v>
      </c>
    </row>
    <row r="678" spans="5:12" x14ac:dyDescent="0.25">
      <c r="E678" s="14" t="s">
        <v>4</v>
      </c>
      <c r="F678" s="15">
        <v>44593</v>
      </c>
      <c r="G678" s="17">
        <v>110854.81599999999</v>
      </c>
      <c r="H678" s="17">
        <v>19235.207999999984</v>
      </c>
      <c r="I678" s="17">
        <v>2189.5840000000003</v>
      </c>
      <c r="J678" s="17">
        <v>375.45600000000013</v>
      </c>
      <c r="K678" s="17">
        <v>67188.12000000001</v>
      </c>
      <c r="L678" s="17">
        <v>5885.6080000000002</v>
      </c>
    </row>
    <row r="679" spans="5:12" x14ac:dyDescent="0.25">
      <c r="E679" s="14" t="s">
        <v>5</v>
      </c>
      <c r="F679" s="15">
        <v>44593</v>
      </c>
      <c r="G679" s="17">
        <v>56372.152000000002</v>
      </c>
      <c r="H679" s="17">
        <v>13143.264000000003</v>
      </c>
      <c r="I679" s="17">
        <v>1501.424</v>
      </c>
      <c r="J679" s="17">
        <v>2429.7520000000004</v>
      </c>
      <c r="K679" s="17">
        <v>54171.096000000005</v>
      </c>
      <c r="L679" s="17">
        <v>6205.112000000001</v>
      </c>
    </row>
    <row r="680" spans="5:12" x14ac:dyDescent="0.25">
      <c r="E680" s="14" t="s">
        <v>6</v>
      </c>
      <c r="F680" s="15">
        <v>44593</v>
      </c>
      <c r="G680" s="17">
        <v>22179.928</v>
      </c>
      <c r="H680" s="17">
        <v>6035.0879999999979</v>
      </c>
      <c r="I680" s="17">
        <v>1684.0320000000002</v>
      </c>
      <c r="J680" s="17">
        <v>2639.8080000000004</v>
      </c>
      <c r="K680" s="17">
        <v>20607.624</v>
      </c>
      <c r="L680" s="17">
        <v>4466.32</v>
      </c>
    </row>
    <row r="681" spans="5:12" x14ac:dyDescent="0.25">
      <c r="E681" s="14" t="s">
        <v>7</v>
      </c>
      <c r="F681" s="15">
        <v>44593</v>
      </c>
      <c r="G681" s="17">
        <v>280273.24</v>
      </c>
      <c r="H681" s="17">
        <v>38622.728000000025</v>
      </c>
      <c r="I681" s="17">
        <v>8301.8080000000009</v>
      </c>
      <c r="J681" s="17">
        <v>5451.7439999999988</v>
      </c>
      <c r="K681" s="17">
        <v>185468.61600000001</v>
      </c>
      <c r="L681" s="17">
        <v>15737.248000000005</v>
      </c>
    </row>
    <row r="682" spans="5:12" x14ac:dyDescent="0.25">
      <c r="E682" s="14" t="s">
        <v>8</v>
      </c>
      <c r="F682" s="15">
        <v>44593</v>
      </c>
      <c r="G682" s="17">
        <v>201744.71200000003</v>
      </c>
      <c r="H682" s="17">
        <v>26505.079999999984</v>
      </c>
      <c r="I682" s="17">
        <v>3817.8080000000004</v>
      </c>
      <c r="J682" s="17">
        <v>11347.024000000001</v>
      </c>
      <c r="K682" s="17">
        <v>109385.61599999999</v>
      </c>
      <c r="L682" s="17">
        <v>13189.888000000001</v>
      </c>
    </row>
    <row r="683" spans="5:12" x14ac:dyDescent="0.25">
      <c r="E683" s="14" t="s">
        <v>9</v>
      </c>
      <c r="F683" s="15">
        <v>44593</v>
      </c>
      <c r="G683" s="17">
        <v>357140.37599999999</v>
      </c>
      <c r="H683" s="17">
        <v>40493.136000000035</v>
      </c>
      <c r="I683" s="17">
        <v>8834.4080000000013</v>
      </c>
      <c r="J683" s="17">
        <v>4019.7280000000001</v>
      </c>
      <c r="K683" s="17">
        <v>123037.08</v>
      </c>
      <c r="L683" s="17">
        <v>14923.616000000004</v>
      </c>
    </row>
    <row r="684" spans="5:12" x14ac:dyDescent="0.25">
      <c r="E684" s="14" t="s">
        <v>10</v>
      </c>
      <c r="F684" s="15">
        <v>44593</v>
      </c>
      <c r="G684" s="17">
        <v>333021.90400000004</v>
      </c>
      <c r="H684" s="17">
        <v>29789.40800000001</v>
      </c>
      <c r="I684" s="17">
        <v>9363.6240000000016</v>
      </c>
      <c r="J684" s="17">
        <v>2749.1439999999989</v>
      </c>
      <c r="K684" s="17">
        <v>113211.504</v>
      </c>
      <c r="L684" s="17">
        <v>11635.696</v>
      </c>
    </row>
    <row r="685" spans="5:12" x14ac:dyDescent="0.25">
      <c r="E685" s="14" t="s">
        <v>11</v>
      </c>
      <c r="F685" s="15">
        <v>44593</v>
      </c>
      <c r="G685" s="17">
        <v>222603.64800000002</v>
      </c>
      <c r="H685" s="17">
        <v>33891.439999999995</v>
      </c>
      <c r="I685" s="17">
        <v>8991.64</v>
      </c>
      <c r="J685" s="17">
        <v>6025.7600000000011</v>
      </c>
      <c r="K685" s="17">
        <v>212423.736</v>
      </c>
      <c r="L685" s="17">
        <v>12828.864000000001</v>
      </c>
    </row>
    <row r="686" spans="5:12" x14ac:dyDescent="0.25">
      <c r="E686" s="14" t="s">
        <v>12</v>
      </c>
      <c r="F686" s="15">
        <v>44593</v>
      </c>
      <c r="G686" s="17">
        <v>71154.144</v>
      </c>
      <c r="H686" s="17">
        <v>14842.480000000005</v>
      </c>
      <c r="I686" s="17">
        <v>3229.4240000000004</v>
      </c>
      <c r="J686" s="17">
        <v>2153.5439999999999</v>
      </c>
      <c r="K686" s="17">
        <v>58170.887999999999</v>
      </c>
      <c r="L686" s="17">
        <v>5137.2800000000007</v>
      </c>
    </row>
    <row r="687" spans="5:12" x14ac:dyDescent="0.25">
      <c r="E687" s="14" t="s">
        <v>13</v>
      </c>
      <c r="F687" s="15">
        <v>44593</v>
      </c>
      <c r="G687" s="17">
        <v>854765.24000000011</v>
      </c>
      <c r="H687" s="17">
        <v>119723.60800000001</v>
      </c>
      <c r="I687" s="17">
        <v>21225.335999999999</v>
      </c>
      <c r="J687" s="17">
        <v>26778.776000000002</v>
      </c>
      <c r="K687" s="17">
        <v>389284.10399999999</v>
      </c>
      <c r="L687" s="17">
        <v>48997.536</v>
      </c>
    </row>
    <row r="688" spans="5:12" x14ac:dyDescent="0.25">
      <c r="E688" s="14" t="s">
        <v>14</v>
      </c>
      <c r="F688" s="15">
        <v>44593</v>
      </c>
      <c r="G688" s="17">
        <v>164712.92800000001</v>
      </c>
      <c r="H688" s="17">
        <v>29419.695999999996</v>
      </c>
      <c r="I688" s="17">
        <v>4857.6400000000003</v>
      </c>
      <c r="J688" s="17">
        <v>5558.68</v>
      </c>
      <c r="K688" s="17">
        <v>139820.88</v>
      </c>
      <c r="L688" s="17">
        <v>16917.176000000003</v>
      </c>
    </row>
    <row r="689" spans="5:12" x14ac:dyDescent="0.25">
      <c r="E689" s="14" t="s">
        <v>15</v>
      </c>
      <c r="F689" s="15">
        <v>44593</v>
      </c>
      <c r="G689" s="17">
        <v>143115.24799999999</v>
      </c>
      <c r="H689" s="17">
        <v>18992</v>
      </c>
      <c r="I689" s="17">
        <v>5579.5839999999998</v>
      </c>
      <c r="J689" s="17">
        <v>5913.44</v>
      </c>
      <c r="K689" s="17">
        <v>210684.69600000003</v>
      </c>
      <c r="L689" s="17">
        <v>7937.0079999999989</v>
      </c>
    </row>
    <row r="690" spans="5:12" x14ac:dyDescent="0.25">
      <c r="E690" s="14" t="s">
        <v>16</v>
      </c>
      <c r="F690" s="15">
        <v>44593</v>
      </c>
      <c r="G690" s="17">
        <v>101812.25600000001</v>
      </c>
      <c r="H690" s="17">
        <v>21845.207999999984</v>
      </c>
      <c r="I690" s="17">
        <v>3922.36</v>
      </c>
      <c r="J690" s="17">
        <v>2245.7919999999999</v>
      </c>
      <c r="K690" s="17">
        <v>72208.584000000003</v>
      </c>
      <c r="L690" s="17">
        <v>9064.496000000001</v>
      </c>
    </row>
    <row r="691" spans="5:12" x14ac:dyDescent="0.25">
      <c r="E691" s="14" t="s">
        <v>17</v>
      </c>
      <c r="F691" s="15">
        <v>44593</v>
      </c>
      <c r="G691" s="17">
        <v>147139.06399999998</v>
      </c>
      <c r="H691" s="17">
        <v>27811.008000000009</v>
      </c>
      <c r="I691" s="17">
        <v>2755.7200000000003</v>
      </c>
      <c r="J691" s="17">
        <v>4714.9039999999995</v>
      </c>
      <c r="K691" s="17">
        <v>77300.327999999994</v>
      </c>
      <c r="L691" s="17">
        <v>10173.064</v>
      </c>
    </row>
    <row r="692" spans="5:12" x14ac:dyDescent="0.25">
      <c r="E692" s="14" t="s">
        <v>18</v>
      </c>
      <c r="F692" s="15">
        <v>44593</v>
      </c>
      <c r="G692" s="17">
        <v>270845.27999999997</v>
      </c>
      <c r="H692" s="17">
        <v>50809.495999999999</v>
      </c>
      <c r="I692" s="17">
        <v>7924.7360000000008</v>
      </c>
      <c r="J692" s="17">
        <v>5938.3999999999987</v>
      </c>
      <c r="K692" s="17">
        <v>138253.68000000002</v>
      </c>
      <c r="L692" s="17">
        <v>21446.824000000004</v>
      </c>
    </row>
    <row r="693" spans="5:12" x14ac:dyDescent="0.25">
      <c r="E693" s="14" t="s">
        <v>19</v>
      </c>
      <c r="F693" s="15">
        <v>44593</v>
      </c>
      <c r="G693" s="17">
        <v>74255.528000000006</v>
      </c>
      <c r="H693" s="17">
        <v>5731.8799999999937</v>
      </c>
      <c r="I693" s="17">
        <v>1947.7919999999999</v>
      </c>
      <c r="J693" s="17">
        <v>1226.7600000000002</v>
      </c>
      <c r="K693" s="17">
        <v>40163.232000000004</v>
      </c>
      <c r="L693" s="17">
        <v>1935.8320000000001</v>
      </c>
    </row>
    <row r="694" spans="5:12" x14ac:dyDescent="0.25">
      <c r="E694" s="14" t="s">
        <v>20</v>
      </c>
      <c r="F694" s="15">
        <v>44593</v>
      </c>
      <c r="G694" s="17">
        <v>791752.32000000007</v>
      </c>
      <c r="H694" s="17">
        <v>110487.46399999998</v>
      </c>
      <c r="I694" s="17">
        <v>22059.760000000002</v>
      </c>
      <c r="J694" s="17">
        <v>23697.528000000002</v>
      </c>
      <c r="K694" s="17">
        <v>499191.43200000003</v>
      </c>
      <c r="L694" s="17">
        <v>53709.823999999993</v>
      </c>
    </row>
    <row r="695" spans="5:12" x14ac:dyDescent="0.25">
      <c r="E695" s="14" t="s">
        <v>21</v>
      </c>
      <c r="F695" s="15">
        <v>44593</v>
      </c>
      <c r="G695" s="17">
        <v>867383.56799999997</v>
      </c>
      <c r="H695" s="17">
        <v>97922.192000000185</v>
      </c>
      <c r="I695" s="17">
        <v>37906.800000000003</v>
      </c>
      <c r="J695" s="17">
        <v>23268.800000000003</v>
      </c>
      <c r="K695" s="17">
        <v>455707.87200000009</v>
      </c>
      <c r="L695" s="17">
        <v>44206.44</v>
      </c>
    </row>
    <row r="696" spans="5:12" x14ac:dyDescent="0.25">
      <c r="E696" s="14" t="s">
        <v>22</v>
      </c>
      <c r="F696" s="15">
        <v>44593</v>
      </c>
      <c r="G696" s="17">
        <v>108622.96799999999</v>
      </c>
      <c r="H696" s="17">
        <v>21988.11199999999</v>
      </c>
      <c r="I696" s="17">
        <v>1846.3520000000001</v>
      </c>
      <c r="J696" s="17">
        <v>2038.0640000000003</v>
      </c>
      <c r="K696" s="17">
        <v>69561.600000000006</v>
      </c>
      <c r="L696" s="17">
        <v>8004.7439999999997</v>
      </c>
    </row>
    <row r="697" spans="5:12" x14ac:dyDescent="0.25">
      <c r="E697" s="14" t="s">
        <v>23</v>
      </c>
      <c r="F697" s="15">
        <v>44593</v>
      </c>
      <c r="G697" s="17">
        <v>44577.128000000004</v>
      </c>
      <c r="H697" s="17">
        <v>10929.864000000001</v>
      </c>
      <c r="I697" s="17">
        <v>1673.8880000000001</v>
      </c>
      <c r="J697" s="17">
        <v>3411.5519999999992</v>
      </c>
      <c r="K697" s="17">
        <v>56431.847999999998</v>
      </c>
      <c r="L697" s="17">
        <v>5115.0640000000003</v>
      </c>
    </row>
    <row r="698" spans="5:12" x14ac:dyDescent="0.25">
      <c r="E698" s="14" t="s">
        <v>24</v>
      </c>
      <c r="F698" s="15">
        <v>44593</v>
      </c>
      <c r="G698" s="17">
        <v>11839.824000000001</v>
      </c>
      <c r="H698" s="17">
        <v>4241.9999999999991</v>
      </c>
      <c r="I698" s="17">
        <v>439.608</v>
      </c>
      <c r="J698" s="17">
        <v>678.072</v>
      </c>
      <c r="K698" s="17">
        <v>13303.656000000001</v>
      </c>
      <c r="L698" s="17">
        <v>1442.2720000000002</v>
      </c>
    </row>
    <row r="699" spans="5:12" x14ac:dyDescent="0.25">
      <c r="E699" s="14" t="s">
        <v>25</v>
      </c>
      <c r="F699" s="15">
        <v>44593</v>
      </c>
      <c r="G699" s="17">
        <v>970484.2080000001</v>
      </c>
      <c r="H699" s="17">
        <v>120469.47200000007</v>
      </c>
      <c r="I699" s="17">
        <v>26247.736000000001</v>
      </c>
      <c r="J699" s="17">
        <v>35195.887999999999</v>
      </c>
      <c r="K699" s="17">
        <v>672825.98400000005</v>
      </c>
      <c r="L699" s="17">
        <v>55187.72800000001</v>
      </c>
    </row>
    <row r="700" spans="5:12" x14ac:dyDescent="0.25">
      <c r="E700" s="14" t="s">
        <v>26</v>
      </c>
      <c r="F700" s="15">
        <v>44593</v>
      </c>
      <c r="G700" s="17">
        <v>692159.32000000007</v>
      </c>
      <c r="H700" s="17">
        <v>106951.984</v>
      </c>
      <c r="I700" s="17">
        <v>20401.960000000003</v>
      </c>
      <c r="J700" s="17">
        <v>28650.312000000002</v>
      </c>
      <c r="K700" s="17">
        <v>402918.38400000002</v>
      </c>
      <c r="L700" s="17">
        <v>49330.960000000006</v>
      </c>
    </row>
    <row r="701" spans="5:12" x14ac:dyDescent="0.25">
      <c r="E701" s="14" t="s">
        <v>27</v>
      </c>
      <c r="F701" s="15">
        <v>44593</v>
      </c>
      <c r="G701" s="17">
        <v>62505.52</v>
      </c>
      <c r="H701" s="17">
        <v>18528.352000000014</v>
      </c>
      <c r="I701" s="17">
        <v>1274.856</v>
      </c>
      <c r="J701" s="17">
        <v>773.58399999999983</v>
      </c>
      <c r="K701" s="17">
        <v>59292.671999999999</v>
      </c>
      <c r="L701" s="17">
        <v>5016.616</v>
      </c>
    </row>
    <row r="702" spans="5:12" x14ac:dyDescent="0.25">
      <c r="E702" s="14" t="s">
        <v>28</v>
      </c>
      <c r="F702" s="15">
        <v>44593</v>
      </c>
      <c r="G702" s="17">
        <v>3320795.6960000005</v>
      </c>
      <c r="H702" s="17">
        <v>513328.43200000003</v>
      </c>
      <c r="I702" s="17">
        <v>100539.39200000001</v>
      </c>
      <c r="J702" s="17">
        <v>80940.640000000014</v>
      </c>
      <c r="K702" s="17">
        <v>2280100.8480000002</v>
      </c>
      <c r="L702" s="17">
        <v>250255.10000000003</v>
      </c>
    </row>
    <row r="703" spans="5:12" x14ac:dyDescent="0.25">
      <c r="E703" s="14" t="s">
        <v>29</v>
      </c>
      <c r="F703" s="15">
        <v>44593</v>
      </c>
      <c r="G703" s="17">
        <v>35064.384000000005</v>
      </c>
      <c r="H703" s="17">
        <v>5992.0079999999962</v>
      </c>
      <c r="I703" s="17">
        <v>869.06399999999996</v>
      </c>
      <c r="J703" s="17">
        <v>3496.4320000000002</v>
      </c>
      <c r="K703" s="17">
        <v>33389.567999999999</v>
      </c>
      <c r="L703" s="17">
        <v>3332.864</v>
      </c>
    </row>
    <row r="704" spans="5:12" x14ac:dyDescent="0.25">
      <c r="E704" s="14" t="s">
        <v>3</v>
      </c>
      <c r="F704" s="15">
        <v>44621</v>
      </c>
      <c r="G704" s="17">
        <v>22564.648000000001</v>
      </c>
      <c r="H704" s="17">
        <v>10044.896000000001</v>
      </c>
      <c r="I704" s="17">
        <v>328.00800000000004</v>
      </c>
      <c r="J704" s="17">
        <v>872.06399999999996</v>
      </c>
      <c r="K704" s="17">
        <v>23390.088</v>
      </c>
      <c r="L704" s="17">
        <v>4330.0239999999994</v>
      </c>
    </row>
    <row r="705" spans="5:12" x14ac:dyDescent="0.25">
      <c r="E705" s="14" t="s">
        <v>4</v>
      </c>
      <c r="F705" s="15">
        <v>44621</v>
      </c>
      <c r="G705" s="17">
        <v>82566.872000000003</v>
      </c>
      <c r="H705" s="17">
        <v>16746.151999999998</v>
      </c>
      <c r="I705" s="17">
        <v>527.52800000000002</v>
      </c>
      <c r="J705" s="17">
        <v>192.60000000000002</v>
      </c>
      <c r="K705" s="17">
        <v>75822.144</v>
      </c>
      <c r="L705" s="17">
        <v>5611.8879999999999</v>
      </c>
    </row>
    <row r="706" spans="5:12" x14ac:dyDescent="0.25">
      <c r="E706" s="14" t="s">
        <v>5</v>
      </c>
      <c r="F706" s="15">
        <v>44621</v>
      </c>
      <c r="G706" s="17">
        <v>73756.728000000003</v>
      </c>
      <c r="H706" s="17">
        <v>16104.976000000002</v>
      </c>
      <c r="I706" s="17">
        <v>1870.0160000000001</v>
      </c>
      <c r="J706" s="17">
        <v>3016.5200000000004</v>
      </c>
      <c r="K706" s="17">
        <v>66605.232000000004</v>
      </c>
      <c r="L706" s="17">
        <v>6999.1840000000002</v>
      </c>
    </row>
    <row r="707" spans="5:12" x14ac:dyDescent="0.25">
      <c r="E707" s="14" t="s">
        <v>6</v>
      </c>
      <c r="F707" s="15">
        <v>44621</v>
      </c>
      <c r="G707" s="17">
        <v>26225.296000000002</v>
      </c>
      <c r="H707" s="17">
        <v>7545.5920000000006</v>
      </c>
      <c r="I707" s="17">
        <v>1677.5439999999999</v>
      </c>
      <c r="J707" s="17">
        <v>1891.232</v>
      </c>
      <c r="K707" s="17">
        <v>33737.375999999997</v>
      </c>
      <c r="L707" s="17">
        <v>4404.04</v>
      </c>
    </row>
    <row r="708" spans="5:12" x14ac:dyDescent="0.25">
      <c r="E708" s="14" t="s">
        <v>7</v>
      </c>
      <c r="F708" s="15">
        <v>44621</v>
      </c>
      <c r="G708" s="17">
        <v>293871.56800000003</v>
      </c>
      <c r="H708" s="17">
        <v>45949.256000000001</v>
      </c>
      <c r="I708" s="17">
        <v>4164.4160000000002</v>
      </c>
      <c r="J708" s="17">
        <v>7230.344000000001</v>
      </c>
      <c r="K708" s="17">
        <v>223205.78400000001</v>
      </c>
      <c r="L708" s="17">
        <v>19794.656000000003</v>
      </c>
    </row>
    <row r="709" spans="5:12" x14ac:dyDescent="0.25">
      <c r="E709" s="14" t="s">
        <v>8</v>
      </c>
      <c r="F709" s="15">
        <v>44621</v>
      </c>
      <c r="G709" s="17">
        <v>175314.88</v>
      </c>
      <c r="H709" s="17">
        <v>30811.256000000001</v>
      </c>
      <c r="I709" s="17">
        <v>2607.2000000000003</v>
      </c>
      <c r="J709" s="17">
        <v>10533.128000000001</v>
      </c>
      <c r="K709" s="17">
        <v>118950.336</v>
      </c>
      <c r="L709" s="17">
        <v>17974.727999999999</v>
      </c>
    </row>
    <row r="710" spans="5:12" x14ac:dyDescent="0.25">
      <c r="E710" s="14" t="s">
        <v>9</v>
      </c>
      <c r="F710" s="15">
        <v>44621</v>
      </c>
      <c r="G710" s="17">
        <v>264620.72000000003</v>
      </c>
      <c r="H710" s="17">
        <v>38141.248</v>
      </c>
      <c r="I710" s="17">
        <v>4580.3599999999997</v>
      </c>
      <c r="J710" s="17">
        <v>3325.056</v>
      </c>
      <c r="K710" s="17">
        <v>145122.88800000001</v>
      </c>
      <c r="L710" s="17">
        <v>15589.96</v>
      </c>
    </row>
    <row r="711" spans="5:12" x14ac:dyDescent="0.25">
      <c r="E711" s="14" t="s">
        <v>10</v>
      </c>
      <c r="F711" s="15">
        <v>44621</v>
      </c>
      <c r="G711" s="17">
        <v>280274.56800000003</v>
      </c>
      <c r="H711" s="17">
        <v>28355.552000000003</v>
      </c>
      <c r="I711" s="17">
        <v>6242.4160000000011</v>
      </c>
      <c r="J711" s="17">
        <v>5766.424</v>
      </c>
      <c r="K711" s="17">
        <v>146079.35999999999</v>
      </c>
      <c r="L711" s="17">
        <v>14032.560000000001</v>
      </c>
    </row>
    <row r="712" spans="5:12" x14ac:dyDescent="0.25">
      <c r="E712" s="14" t="s">
        <v>11</v>
      </c>
      <c r="F712" s="15">
        <v>44621</v>
      </c>
      <c r="G712" s="17">
        <v>209140.17600000001</v>
      </c>
      <c r="H712" s="17">
        <v>39958.480000000003</v>
      </c>
      <c r="I712" s="17">
        <v>4145.7920000000004</v>
      </c>
      <c r="J712" s="17">
        <v>10226.040000000001</v>
      </c>
      <c r="K712" s="17">
        <v>301027.82400000002</v>
      </c>
      <c r="L712" s="17">
        <v>18685.832000000002</v>
      </c>
    </row>
    <row r="713" spans="5:12" x14ac:dyDescent="0.25">
      <c r="E713" s="14" t="s">
        <v>12</v>
      </c>
      <c r="F713" s="15">
        <v>44621</v>
      </c>
      <c r="G713" s="17">
        <v>74720.056000000011</v>
      </c>
      <c r="H713" s="17">
        <v>12652.992</v>
      </c>
      <c r="I713" s="17">
        <v>1724.6080000000002</v>
      </c>
      <c r="J713" s="17">
        <v>1578.44</v>
      </c>
      <c r="K713" s="17">
        <v>62866.296000000002</v>
      </c>
      <c r="L713" s="17">
        <v>4715.6000000000004</v>
      </c>
    </row>
    <row r="714" spans="5:12" x14ac:dyDescent="0.25">
      <c r="E714" s="14" t="s">
        <v>13</v>
      </c>
      <c r="F714" s="15">
        <v>44621</v>
      </c>
      <c r="G714" s="17">
        <v>956672.93599999999</v>
      </c>
      <c r="H714" s="17">
        <v>172165.44</v>
      </c>
      <c r="I714" s="17">
        <v>14554.6</v>
      </c>
      <c r="J714" s="17">
        <v>24738.736000000001</v>
      </c>
      <c r="K714" s="17">
        <v>501600.10400000005</v>
      </c>
      <c r="L714" s="17">
        <v>68535.551999999996</v>
      </c>
    </row>
    <row r="715" spans="5:12" x14ac:dyDescent="0.25">
      <c r="E715" s="14" t="s">
        <v>14</v>
      </c>
      <c r="F715" s="15">
        <v>44621</v>
      </c>
      <c r="G715" s="17">
        <v>107597.416</v>
      </c>
      <c r="H715" s="17">
        <v>33284.455999999998</v>
      </c>
      <c r="I715" s="17">
        <v>2732.3040000000001</v>
      </c>
      <c r="J715" s="17">
        <v>2647.9279999999999</v>
      </c>
      <c r="K715" s="17">
        <v>190975.46400000001</v>
      </c>
      <c r="L715" s="17">
        <v>12919.144</v>
      </c>
    </row>
    <row r="716" spans="5:12" x14ac:dyDescent="0.25">
      <c r="E716" s="14" t="s">
        <v>15</v>
      </c>
      <c r="F716" s="15">
        <v>44621</v>
      </c>
      <c r="G716" s="17">
        <v>145075.552</v>
      </c>
      <c r="H716" s="17">
        <v>24922.904000000002</v>
      </c>
      <c r="I716" s="17">
        <v>3964.9040000000005</v>
      </c>
      <c r="J716" s="17">
        <v>3148.9680000000003</v>
      </c>
      <c r="K716" s="17">
        <v>278768.11200000002</v>
      </c>
      <c r="L716" s="17">
        <v>11944.248</v>
      </c>
    </row>
    <row r="717" spans="5:12" x14ac:dyDescent="0.25">
      <c r="E717" s="14" t="s">
        <v>16</v>
      </c>
      <c r="F717" s="15">
        <v>44621</v>
      </c>
      <c r="G717" s="17">
        <v>97399.831999999995</v>
      </c>
      <c r="H717" s="17">
        <v>23358.616000000002</v>
      </c>
      <c r="I717" s="17">
        <v>2289.3200000000002</v>
      </c>
      <c r="J717" s="17">
        <v>2591.4960000000001</v>
      </c>
      <c r="K717" s="17">
        <v>95746.592000000004</v>
      </c>
      <c r="L717" s="17">
        <v>9643.1759999999995</v>
      </c>
    </row>
    <row r="718" spans="5:12" x14ac:dyDescent="0.25">
      <c r="E718" s="14" t="s">
        <v>17</v>
      </c>
      <c r="F718" s="15">
        <v>44621</v>
      </c>
      <c r="G718" s="17">
        <v>120666.03200000001</v>
      </c>
      <c r="H718" s="17">
        <v>39497.448000000004</v>
      </c>
      <c r="I718" s="17">
        <v>796.36000000000013</v>
      </c>
      <c r="J718" s="17">
        <v>7264.4320000000007</v>
      </c>
      <c r="K718" s="17">
        <v>103994.592</v>
      </c>
      <c r="L718" s="17">
        <v>19173.728000000003</v>
      </c>
    </row>
    <row r="719" spans="5:12" x14ac:dyDescent="0.25">
      <c r="E719" s="14" t="s">
        <v>18</v>
      </c>
      <c r="F719" s="15">
        <v>44621</v>
      </c>
      <c r="G719" s="17">
        <v>209542.08799999999</v>
      </c>
      <c r="H719" s="17">
        <v>34278.944000000003</v>
      </c>
      <c r="I719" s="17">
        <v>4309.8160000000007</v>
      </c>
      <c r="J719" s="17">
        <v>4657.3919999999998</v>
      </c>
      <c r="K719" s="17">
        <v>174425.71200000003</v>
      </c>
      <c r="L719" s="17">
        <v>13843.784000000001</v>
      </c>
    </row>
    <row r="720" spans="5:12" x14ac:dyDescent="0.25">
      <c r="E720" s="14" t="s">
        <v>19</v>
      </c>
      <c r="F720" s="15">
        <v>44621</v>
      </c>
      <c r="G720" s="17">
        <v>60187.552000000003</v>
      </c>
      <c r="H720" s="17">
        <v>8351.5679999999993</v>
      </c>
      <c r="I720" s="17">
        <v>733.80000000000007</v>
      </c>
      <c r="J720" s="17">
        <v>2142.8240000000001</v>
      </c>
      <c r="K720" s="17">
        <v>46346.216000000008</v>
      </c>
      <c r="L720" s="17">
        <v>4160.4720000000007</v>
      </c>
    </row>
    <row r="721" spans="5:12" x14ac:dyDescent="0.25">
      <c r="E721" s="14" t="s">
        <v>20</v>
      </c>
      <c r="F721" s="15">
        <v>44621</v>
      </c>
      <c r="G721" s="17">
        <v>735945.85600000003</v>
      </c>
      <c r="H721" s="17">
        <v>113339.23200000002</v>
      </c>
      <c r="I721" s="17">
        <v>19388.28</v>
      </c>
      <c r="J721" s="17">
        <v>27291.896000000004</v>
      </c>
      <c r="K721" s="17">
        <v>622489.36800000002</v>
      </c>
      <c r="L721" s="17">
        <v>51653.90400000001</v>
      </c>
    </row>
    <row r="722" spans="5:12" x14ac:dyDescent="0.25">
      <c r="E722" s="14" t="s">
        <v>21</v>
      </c>
      <c r="F722" s="15">
        <v>44621</v>
      </c>
      <c r="G722" s="17">
        <v>797805.18400000001</v>
      </c>
      <c r="H722" s="17">
        <v>104439.77600000001</v>
      </c>
      <c r="I722" s="17">
        <v>20595.528000000002</v>
      </c>
      <c r="J722" s="17">
        <v>17732.088</v>
      </c>
      <c r="K722" s="17">
        <v>526033.82400000002</v>
      </c>
      <c r="L722" s="17">
        <v>50936</v>
      </c>
    </row>
    <row r="723" spans="5:12" x14ac:dyDescent="0.25">
      <c r="E723" s="14" t="s">
        <v>22</v>
      </c>
      <c r="F723" s="15">
        <v>44621</v>
      </c>
      <c r="G723" s="17">
        <v>94694.432000000001</v>
      </c>
      <c r="H723" s="17">
        <v>22676.648000000001</v>
      </c>
      <c r="I723" s="17">
        <v>1065.2</v>
      </c>
      <c r="J723" s="17">
        <v>1899.5919999999999</v>
      </c>
      <c r="K723" s="17">
        <v>74865.672000000006</v>
      </c>
      <c r="L723" s="17">
        <v>9372.9680000000008</v>
      </c>
    </row>
    <row r="724" spans="5:12" x14ac:dyDescent="0.25">
      <c r="E724" s="14" t="s">
        <v>23</v>
      </c>
      <c r="F724" s="15">
        <v>44621</v>
      </c>
      <c r="G724" s="17">
        <v>51722.112000000001</v>
      </c>
      <c r="H724" s="17">
        <v>10167.608</v>
      </c>
      <c r="I724" s="17">
        <v>561.34399999999994</v>
      </c>
      <c r="J724" s="17">
        <v>2007.9360000000001</v>
      </c>
      <c r="K724" s="17">
        <v>72865.775999999998</v>
      </c>
      <c r="L724" s="17">
        <v>5009.0879999999997</v>
      </c>
    </row>
    <row r="725" spans="5:12" x14ac:dyDescent="0.25">
      <c r="E725" s="14" t="s">
        <v>24</v>
      </c>
      <c r="F725" s="15">
        <v>44621</v>
      </c>
      <c r="G725" s="17">
        <v>8702.5360000000001</v>
      </c>
      <c r="H725" s="17">
        <v>2528.1360000000004</v>
      </c>
      <c r="I725" s="17">
        <v>223.18400000000003</v>
      </c>
      <c r="J725" s="17">
        <v>950.84799999999996</v>
      </c>
      <c r="K725" s="17">
        <v>12694.992000000002</v>
      </c>
      <c r="L725" s="17">
        <v>987.05600000000015</v>
      </c>
    </row>
    <row r="726" spans="5:12" x14ac:dyDescent="0.25">
      <c r="E726" s="14" t="s">
        <v>25</v>
      </c>
      <c r="F726" s="15">
        <v>44621</v>
      </c>
      <c r="G726" s="17">
        <v>714152.4</v>
      </c>
      <c r="H726" s="17">
        <v>137496.39199999999</v>
      </c>
      <c r="I726" s="17">
        <v>11733.416000000001</v>
      </c>
      <c r="J726" s="17">
        <v>30845.4</v>
      </c>
      <c r="K726" s="17">
        <v>769786.0560000001</v>
      </c>
      <c r="L726" s="17">
        <v>62431.815999999999</v>
      </c>
    </row>
    <row r="727" spans="5:12" x14ac:dyDescent="0.25">
      <c r="E727" s="14" t="s">
        <v>26</v>
      </c>
      <c r="F727" s="15">
        <v>44621</v>
      </c>
      <c r="G727" s="17">
        <v>516115.12800000003</v>
      </c>
      <c r="H727" s="17">
        <v>90482.296000000002</v>
      </c>
      <c r="I727" s="17">
        <v>13354.128000000001</v>
      </c>
      <c r="J727" s="17">
        <v>30945.256000000001</v>
      </c>
      <c r="K727" s="17">
        <v>557275.36800000002</v>
      </c>
      <c r="L727" s="17">
        <v>42986.696000000004</v>
      </c>
    </row>
    <row r="728" spans="5:12" x14ac:dyDescent="0.25">
      <c r="E728" s="14" t="s">
        <v>27</v>
      </c>
      <c r="F728" s="15">
        <v>44621</v>
      </c>
      <c r="G728" s="17">
        <v>55323.19200000001</v>
      </c>
      <c r="H728" s="17">
        <v>15698.032000000001</v>
      </c>
      <c r="I728" s="17">
        <v>923.16800000000012</v>
      </c>
      <c r="J728" s="17">
        <v>1025</v>
      </c>
      <c r="K728" s="17">
        <v>83995.631999999998</v>
      </c>
      <c r="L728" s="17">
        <v>6248.5280000000002</v>
      </c>
    </row>
    <row r="729" spans="5:12" x14ac:dyDescent="0.25">
      <c r="E729" s="14" t="s">
        <v>28</v>
      </c>
      <c r="F729" s="15">
        <v>44621</v>
      </c>
      <c r="G729" s="17">
        <v>2762173.6880000001</v>
      </c>
      <c r="H729" s="17">
        <v>520882.19200000004</v>
      </c>
      <c r="I729" s="17">
        <v>56169.768000000011</v>
      </c>
      <c r="J729" s="17">
        <v>93335.216000000015</v>
      </c>
      <c r="K729" s="17">
        <v>2854112.4480000003</v>
      </c>
      <c r="L729" s="17">
        <v>277236.68000000005</v>
      </c>
    </row>
    <row r="730" spans="5:12" x14ac:dyDescent="0.25">
      <c r="E730" s="14" t="s">
        <v>29</v>
      </c>
      <c r="F730" s="15">
        <v>44621</v>
      </c>
      <c r="G730" s="17">
        <v>31904.368000000002</v>
      </c>
      <c r="H730" s="17">
        <v>6929.0880000000006</v>
      </c>
      <c r="I730" s="17">
        <v>20.288</v>
      </c>
      <c r="J730" s="17">
        <v>1280.7040000000002</v>
      </c>
      <c r="K730" s="17">
        <v>41128.296000000002</v>
      </c>
      <c r="L730" s="17">
        <v>3983.1920000000005</v>
      </c>
    </row>
    <row r="731" spans="5:12" x14ac:dyDescent="0.25">
      <c r="E731" s="14" t="s">
        <v>3</v>
      </c>
      <c r="F731" s="15">
        <v>44652</v>
      </c>
      <c r="G731" s="17">
        <v>14084.392000000002</v>
      </c>
      <c r="H731" s="17">
        <v>7100.2000000000007</v>
      </c>
      <c r="I731" s="17">
        <v>721.12</v>
      </c>
      <c r="J731" s="17">
        <v>873.6</v>
      </c>
      <c r="K731" s="17">
        <v>17042.592000000001</v>
      </c>
      <c r="L731" s="17">
        <v>2913.52</v>
      </c>
    </row>
    <row r="732" spans="5:12" x14ac:dyDescent="0.25">
      <c r="E732" s="14" t="s">
        <v>4</v>
      </c>
      <c r="F732" s="15">
        <v>44652</v>
      </c>
      <c r="G732" s="17">
        <v>47907.144</v>
      </c>
      <c r="H732" s="17">
        <v>12631.696</v>
      </c>
      <c r="I732" s="17">
        <v>793.83199999999999</v>
      </c>
      <c r="J732" s="17">
        <v>561.85600000000011</v>
      </c>
      <c r="K732" s="17">
        <v>74430.911999999997</v>
      </c>
      <c r="L732" s="17">
        <v>5178.9440000000004</v>
      </c>
    </row>
    <row r="733" spans="5:12" x14ac:dyDescent="0.25">
      <c r="E733" s="14" t="s">
        <v>5</v>
      </c>
      <c r="F733" s="15">
        <v>44652</v>
      </c>
      <c r="G733" s="17">
        <v>50320.072</v>
      </c>
      <c r="H733" s="17">
        <v>12948.568000000001</v>
      </c>
      <c r="I733" s="17">
        <v>1935.9520000000002</v>
      </c>
      <c r="J733" s="17">
        <v>1550.9840000000002</v>
      </c>
      <c r="K733" s="17">
        <v>57736.127999999997</v>
      </c>
      <c r="L733" s="17">
        <v>5589.8079999999991</v>
      </c>
    </row>
    <row r="734" spans="5:12" x14ac:dyDescent="0.25">
      <c r="E734" s="14" t="s">
        <v>6</v>
      </c>
      <c r="F734" s="15">
        <v>44652</v>
      </c>
      <c r="G734" s="17">
        <v>16615.04</v>
      </c>
      <c r="H734" s="17">
        <v>7248.344000000001</v>
      </c>
      <c r="I734" s="17">
        <v>1971.4560000000001</v>
      </c>
      <c r="J734" s="17">
        <v>1698.8320000000001</v>
      </c>
      <c r="K734" s="17">
        <v>26930.856000000003</v>
      </c>
      <c r="L734" s="17">
        <v>4281.4640000000009</v>
      </c>
    </row>
    <row r="735" spans="5:12" x14ac:dyDescent="0.25">
      <c r="E735" s="14" t="s">
        <v>7</v>
      </c>
      <c r="F735" s="15">
        <v>44652</v>
      </c>
      <c r="G735" s="17">
        <v>129599.92800000001</v>
      </c>
      <c r="H735" s="17">
        <v>40568.336000000003</v>
      </c>
      <c r="I735" s="17">
        <v>5298.9360000000006</v>
      </c>
      <c r="J735" s="17">
        <v>9397.8559999999998</v>
      </c>
      <c r="K735" s="17">
        <v>179990.64</v>
      </c>
      <c r="L735" s="17">
        <v>20817.968000000001</v>
      </c>
    </row>
    <row r="736" spans="5:12" x14ac:dyDescent="0.25">
      <c r="E736" s="14" t="s">
        <v>8</v>
      </c>
      <c r="F736" s="15">
        <v>44652</v>
      </c>
      <c r="G736" s="17">
        <v>68408.384000000005</v>
      </c>
      <c r="H736" s="17">
        <v>16564.416000000001</v>
      </c>
      <c r="I736" s="17">
        <v>963.75200000000007</v>
      </c>
      <c r="J736" s="17">
        <v>3322.4160000000006</v>
      </c>
      <c r="K736" s="17">
        <v>101472.98400000001</v>
      </c>
      <c r="L736" s="17">
        <v>9136.6640000000007</v>
      </c>
    </row>
    <row r="737" spans="5:12" x14ac:dyDescent="0.25">
      <c r="E737" s="14" t="s">
        <v>9</v>
      </c>
      <c r="F737" s="15">
        <v>44652</v>
      </c>
      <c r="G737" s="17">
        <v>126403.64</v>
      </c>
      <c r="H737" s="17">
        <v>30164.248</v>
      </c>
      <c r="I737" s="17">
        <v>2867.56</v>
      </c>
      <c r="J737" s="17">
        <v>3417.1040000000003</v>
      </c>
      <c r="K737" s="17">
        <v>129471.52800000001</v>
      </c>
      <c r="L737" s="17">
        <v>13695.072000000002</v>
      </c>
    </row>
    <row r="738" spans="5:12" x14ac:dyDescent="0.25">
      <c r="E738" s="14" t="s">
        <v>10</v>
      </c>
      <c r="F738" s="15">
        <v>44652</v>
      </c>
      <c r="G738" s="17">
        <v>111690.144</v>
      </c>
      <c r="H738" s="17">
        <v>16189.800000000001</v>
      </c>
      <c r="I738" s="17">
        <v>2253.8080000000004</v>
      </c>
      <c r="J738" s="17">
        <v>3926.288</v>
      </c>
      <c r="K738" s="17">
        <v>119124.24000000002</v>
      </c>
      <c r="L738" s="17">
        <v>7445.3920000000007</v>
      </c>
    </row>
    <row r="739" spans="5:12" x14ac:dyDescent="0.25">
      <c r="E739" s="14" t="s">
        <v>11</v>
      </c>
      <c r="F739" s="15">
        <v>44652</v>
      </c>
      <c r="G739" s="17">
        <v>114349.36000000002</v>
      </c>
      <c r="H739" s="17">
        <v>29428.112000000001</v>
      </c>
      <c r="I739" s="17">
        <v>4380.8320000000003</v>
      </c>
      <c r="J739" s="17">
        <v>4824.1040000000003</v>
      </c>
      <c r="K739" s="17">
        <v>231379.272</v>
      </c>
      <c r="L739" s="17">
        <v>12107.199999999999</v>
      </c>
    </row>
    <row r="740" spans="5:12" x14ac:dyDescent="0.25">
      <c r="E740" s="14" t="s">
        <v>12</v>
      </c>
      <c r="F740" s="15">
        <v>44652</v>
      </c>
      <c r="G740" s="17">
        <v>37325.224000000002</v>
      </c>
      <c r="H740" s="17">
        <v>7447.44</v>
      </c>
      <c r="I740" s="17">
        <v>676.31200000000001</v>
      </c>
      <c r="J740" s="17">
        <v>283.84000000000003</v>
      </c>
      <c r="K740" s="17">
        <v>54605.856</v>
      </c>
      <c r="L740" s="17">
        <v>2949.4640000000004</v>
      </c>
    </row>
    <row r="741" spans="5:12" x14ac:dyDescent="0.25">
      <c r="E741" s="14" t="s">
        <v>13</v>
      </c>
      <c r="F741" s="15">
        <v>44652</v>
      </c>
      <c r="G741" s="17">
        <v>418721.93599999999</v>
      </c>
      <c r="H741" s="17">
        <v>115499.8</v>
      </c>
      <c r="I741" s="17">
        <v>6416.4800000000005</v>
      </c>
      <c r="J741" s="17">
        <v>17481.655999999999</v>
      </c>
      <c r="K741" s="17">
        <v>449976.6</v>
      </c>
      <c r="L741" s="17">
        <v>51851.952000000012</v>
      </c>
    </row>
    <row r="742" spans="5:12" x14ac:dyDescent="0.25">
      <c r="E742" s="14" t="s">
        <v>14</v>
      </c>
      <c r="F742" s="15">
        <v>44652</v>
      </c>
      <c r="G742" s="17">
        <v>57951.280000000006</v>
      </c>
      <c r="H742" s="17">
        <v>22258.296000000002</v>
      </c>
      <c r="I742" s="17">
        <v>2475.3200000000002</v>
      </c>
      <c r="J742" s="17">
        <v>9229.344000000001</v>
      </c>
      <c r="K742" s="17">
        <v>138132.36000000002</v>
      </c>
      <c r="L742" s="17">
        <v>14024.848</v>
      </c>
    </row>
    <row r="743" spans="5:12" x14ac:dyDescent="0.25">
      <c r="E743" s="14" t="s">
        <v>15</v>
      </c>
      <c r="F743" s="15">
        <v>44652</v>
      </c>
      <c r="G743" s="17">
        <v>114961.88799999999</v>
      </c>
      <c r="H743" s="17">
        <v>15448.992000000002</v>
      </c>
      <c r="I743" s="17">
        <v>2723.848</v>
      </c>
      <c r="J743" s="17">
        <v>6540.2720000000008</v>
      </c>
      <c r="K743" s="17">
        <v>237639.81600000005</v>
      </c>
      <c r="L743" s="17">
        <v>10256.504000000001</v>
      </c>
    </row>
    <row r="744" spans="5:12" x14ac:dyDescent="0.25">
      <c r="E744" s="14" t="s">
        <v>16</v>
      </c>
      <c r="F744" s="15">
        <v>44652</v>
      </c>
      <c r="G744" s="17">
        <v>55695.296000000002</v>
      </c>
      <c r="H744" s="17">
        <v>16920.727999999999</v>
      </c>
      <c r="I744" s="17">
        <v>2294.4</v>
      </c>
      <c r="J744" s="17">
        <v>2613.4639999999999</v>
      </c>
      <c r="K744" s="17">
        <v>88586.695999999996</v>
      </c>
      <c r="L744" s="17">
        <v>7691.6399999999994</v>
      </c>
    </row>
    <row r="745" spans="5:12" x14ac:dyDescent="0.25">
      <c r="E745" s="14" t="s">
        <v>17</v>
      </c>
      <c r="F745" s="15">
        <v>44652</v>
      </c>
      <c r="G745" s="17">
        <v>59901.488000000005</v>
      </c>
      <c r="H745" s="17">
        <v>23121.4</v>
      </c>
      <c r="I745" s="17">
        <v>524.13599999999997</v>
      </c>
      <c r="J745" s="17">
        <v>2089.8880000000004</v>
      </c>
      <c r="K745" s="17">
        <v>81734.880000000019</v>
      </c>
      <c r="L745" s="17">
        <v>8968.1760000000013</v>
      </c>
    </row>
    <row r="746" spans="5:12" x14ac:dyDescent="0.25">
      <c r="E746" s="14" t="s">
        <v>18</v>
      </c>
      <c r="F746" s="15">
        <v>44652</v>
      </c>
      <c r="G746" s="17">
        <v>110916.8</v>
      </c>
      <c r="H746" s="17">
        <v>30799.648000000001</v>
      </c>
      <c r="I746" s="17">
        <v>1626.5360000000001</v>
      </c>
      <c r="J746" s="17">
        <v>5188.6400000000003</v>
      </c>
      <c r="K746" s="17">
        <v>152079.04800000001</v>
      </c>
      <c r="L746" s="17">
        <v>13938.376</v>
      </c>
    </row>
    <row r="747" spans="5:12" x14ac:dyDescent="0.25">
      <c r="E747" s="14" t="s">
        <v>19</v>
      </c>
      <c r="F747" s="15">
        <v>44652</v>
      </c>
      <c r="G747" s="17">
        <v>26192.664000000004</v>
      </c>
      <c r="H747" s="17">
        <v>5110.7839999999997</v>
      </c>
      <c r="I747" s="17">
        <v>1165.8</v>
      </c>
      <c r="J747" s="17">
        <v>1410.2240000000002</v>
      </c>
      <c r="K747" s="17">
        <v>43128.192000000003</v>
      </c>
      <c r="L747" s="17">
        <v>2128.768</v>
      </c>
    </row>
    <row r="748" spans="5:12" x14ac:dyDescent="0.25">
      <c r="E748" s="14" t="s">
        <v>20</v>
      </c>
      <c r="F748" s="15">
        <v>44652</v>
      </c>
      <c r="G748" s="17">
        <v>270465.48800000001</v>
      </c>
      <c r="H748" s="17">
        <v>70059.26400000001</v>
      </c>
      <c r="I748" s="17">
        <v>9982.3520000000008</v>
      </c>
      <c r="J748" s="17">
        <v>12931.567999999999</v>
      </c>
      <c r="K748" s="17">
        <v>535624.31999999995</v>
      </c>
      <c r="L748" s="17">
        <v>34586.648000000008</v>
      </c>
    </row>
    <row r="749" spans="5:12" x14ac:dyDescent="0.25">
      <c r="E749" s="14" t="s">
        <v>21</v>
      </c>
      <c r="F749" s="15">
        <v>44652</v>
      </c>
      <c r="G749" s="17">
        <v>338587.45600000001</v>
      </c>
      <c r="H749" s="17">
        <v>72213.2</v>
      </c>
      <c r="I749" s="17">
        <v>11487.216</v>
      </c>
      <c r="J749" s="17">
        <v>7708.4720000000007</v>
      </c>
      <c r="K749" s="17">
        <v>459515.54400000005</v>
      </c>
      <c r="L749" s="17">
        <v>30851.512000000002</v>
      </c>
    </row>
    <row r="750" spans="5:12" x14ac:dyDescent="0.25">
      <c r="E750" s="14" t="s">
        <v>22</v>
      </c>
      <c r="F750" s="15">
        <v>44652</v>
      </c>
      <c r="G750" s="17">
        <v>57831.776000000005</v>
      </c>
      <c r="H750" s="17">
        <v>17679.295999999998</v>
      </c>
      <c r="I750" s="17">
        <v>202.89600000000002</v>
      </c>
      <c r="J750" s="17">
        <v>475.01600000000002</v>
      </c>
      <c r="K750" s="17">
        <v>71822.352000000014</v>
      </c>
      <c r="L750" s="17">
        <v>12992.127999999999</v>
      </c>
    </row>
    <row r="751" spans="5:12" x14ac:dyDescent="0.25">
      <c r="E751" s="14" t="s">
        <v>23</v>
      </c>
      <c r="F751" s="15">
        <v>44652</v>
      </c>
      <c r="G751" s="17">
        <v>28183.608000000004</v>
      </c>
      <c r="H751" s="17">
        <v>15040.512000000001</v>
      </c>
      <c r="I751" s="17">
        <v>557.95200000000011</v>
      </c>
      <c r="J751" s="17">
        <v>1973.9840000000002</v>
      </c>
      <c r="K751" s="17">
        <v>71561.495999999999</v>
      </c>
      <c r="L751" s="17">
        <v>5177.4559999999992</v>
      </c>
    </row>
    <row r="752" spans="5:12" x14ac:dyDescent="0.25">
      <c r="E752" s="14" t="s">
        <v>24</v>
      </c>
      <c r="F752" s="15">
        <v>44652</v>
      </c>
      <c r="G752" s="17">
        <v>4868.6959999999999</v>
      </c>
      <c r="H752" s="17">
        <v>201.72800000000001</v>
      </c>
      <c r="I752" s="17">
        <v>20.288</v>
      </c>
      <c r="J752" s="17">
        <v>0</v>
      </c>
      <c r="K752" s="17">
        <v>12260.232</v>
      </c>
      <c r="L752" s="17">
        <v>429.976</v>
      </c>
    </row>
    <row r="753" spans="5:12" x14ac:dyDescent="0.25">
      <c r="E753" s="14" t="s">
        <v>25</v>
      </c>
      <c r="F753" s="15">
        <v>44652</v>
      </c>
      <c r="G753" s="17">
        <v>349032.26400000002</v>
      </c>
      <c r="H753" s="17">
        <v>81205</v>
      </c>
      <c r="I753" s="17">
        <v>9877.4720000000016</v>
      </c>
      <c r="J753" s="17">
        <v>17939.935999999998</v>
      </c>
      <c r="K753" s="17">
        <v>668660.88000000012</v>
      </c>
      <c r="L753" s="17">
        <v>40458.864000000001</v>
      </c>
    </row>
    <row r="754" spans="5:12" x14ac:dyDescent="0.25">
      <c r="E754" s="14" t="s">
        <v>26</v>
      </c>
      <c r="F754" s="15">
        <v>44652</v>
      </c>
      <c r="G754" s="17">
        <v>262753.00800000003</v>
      </c>
      <c r="H754" s="17">
        <v>58745.464000000007</v>
      </c>
      <c r="I754" s="17">
        <v>9168.2880000000005</v>
      </c>
      <c r="J754" s="17">
        <v>22138.063999999998</v>
      </c>
      <c r="K754" s="17">
        <v>440759.68800000002</v>
      </c>
      <c r="L754" s="17">
        <v>34540.784</v>
      </c>
    </row>
    <row r="755" spans="5:12" x14ac:dyDescent="0.25">
      <c r="E755" s="14" t="s">
        <v>27</v>
      </c>
      <c r="F755" s="15">
        <v>44652</v>
      </c>
      <c r="G755" s="17">
        <v>32430.576000000001</v>
      </c>
      <c r="H755" s="17">
        <v>10193.976000000001</v>
      </c>
      <c r="I755" s="17">
        <v>913.024</v>
      </c>
      <c r="J755" s="17">
        <v>1194.6479999999999</v>
      </c>
      <c r="K755" s="17">
        <v>64518.384000000005</v>
      </c>
      <c r="L755" s="17">
        <v>4167.576</v>
      </c>
    </row>
    <row r="756" spans="5:12" x14ac:dyDescent="0.25">
      <c r="E756" s="14" t="s">
        <v>28</v>
      </c>
      <c r="F756" s="15">
        <v>44652</v>
      </c>
      <c r="G756" s="17">
        <v>1289127.952</v>
      </c>
      <c r="H756" s="17">
        <v>345118.984</v>
      </c>
      <c r="I756" s="17">
        <v>29190.528000000006</v>
      </c>
      <c r="J756" s="17">
        <v>56751.528000000006</v>
      </c>
      <c r="K756" s="17">
        <v>2434221.2400000002</v>
      </c>
      <c r="L756" s="17">
        <v>186100.90400000001</v>
      </c>
    </row>
    <row r="757" spans="5:12" x14ac:dyDescent="0.25">
      <c r="E757" s="14" t="s">
        <v>29</v>
      </c>
      <c r="F757" s="15">
        <v>44652</v>
      </c>
      <c r="G757" s="17">
        <v>21321.328000000001</v>
      </c>
      <c r="H757" s="17">
        <v>5162.6480000000001</v>
      </c>
      <c r="I757" s="17">
        <v>963.75200000000007</v>
      </c>
      <c r="J757" s="17">
        <v>2451.0240000000003</v>
      </c>
      <c r="K757" s="17">
        <v>41302.200000000004</v>
      </c>
      <c r="L757" s="17">
        <v>2664.9360000000001</v>
      </c>
    </row>
    <row r="758" spans="5:12" x14ac:dyDescent="0.25">
      <c r="E758" s="14" t="s">
        <v>3</v>
      </c>
      <c r="F758" s="15">
        <v>44682</v>
      </c>
      <c r="G758" s="17">
        <v>20661.968000000001</v>
      </c>
      <c r="H758" s="17">
        <v>9385.2960000000003</v>
      </c>
      <c r="I758" s="17">
        <v>935.5680000000001</v>
      </c>
      <c r="J758" s="17">
        <v>297.608</v>
      </c>
      <c r="K758" s="17">
        <v>23998.752000000004</v>
      </c>
      <c r="L758" s="17">
        <v>3701.5520000000006</v>
      </c>
    </row>
    <row r="759" spans="5:12" x14ac:dyDescent="0.25">
      <c r="E759" s="14" t="s">
        <v>4</v>
      </c>
      <c r="F759" s="15">
        <v>44682</v>
      </c>
      <c r="G759" s="17">
        <v>41121.4</v>
      </c>
      <c r="H759" s="17">
        <v>11193.752</v>
      </c>
      <c r="I759" s="17">
        <v>544.43200000000002</v>
      </c>
      <c r="J759" s="17">
        <v>1943.9360000000001</v>
      </c>
      <c r="K759" s="17">
        <v>71213.687999999995</v>
      </c>
      <c r="L759" s="17">
        <v>5095.8720000000003</v>
      </c>
    </row>
    <row r="760" spans="5:12" x14ac:dyDescent="0.25">
      <c r="E760" s="14" t="s">
        <v>5</v>
      </c>
      <c r="F760" s="15">
        <v>44682</v>
      </c>
      <c r="G760" s="17">
        <v>48918.688000000002</v>
      </c>
      <c r="H760" s="17">
        <v>9533.9120000000021</v>
      </c>
      <c r="I760" s="17">
        <v>1073.6479999999999</v>
      </c>
      <c r="J760" s="17">
        <v>1288.92</v>
      </c>
      <c r="K760" s="17">
        <v>65214</v>
      </c>
      <c r="L760" s="17">
        <v>5128.9119999999994</v>
      </c>
    </row>
    <row r="761" spans="5:12" x14ac:dyDescent="0.25">
      <c r="E761" s="14" t="s">
        <v>6</v>
      </c>
      <c r="F761" s="15">
        <v>44682</v>
      </c>
      <c r="G761" s="17">
        <v>19574.935999999998</v>
      </c>
      <c r="H761" s="17">
        <v>5324.4880000000003</v>
      </c>
      <c r="I761" s="17">
        <v>1095.624</v>
      </c>
      <c r="J761" s="17">
        <v>799.98400000000004</v>
      </c>
      <c r="K761" s="17">
        <v>31389.672000000002</v>
      </c>
      <c r="L761" s="17">
        <v>3140.76</v>
      </c>
    </row>
    <row r="762" spans="5:12" x14ac:dyDescent="0.25">
      <c r="E762" s="14" t="s">
        <v>7</v>
      </c>
      <c r="F762" s="15">
        <v>44682</v>
      </c>
      <c r="G762" s="17">
        <v>161512.38400000002</v>
      </c>
      <c r="H762" s="17">
        <v>33000.944000000003</v>
      </c>
      <c r="I762" s="17">
        <v>2776.2640000000001</v>
      </c>
      <c r="J762" s="17">
        <v>12345.944000000001</v>
      </c>
      <c r="K762" s="17">
        <v>243639.50400000002</v>
      </c>
      <c r="L762" s="17">
        <v>19921.039999999997</v>
      </c>
    </row>
    <row r="763" spans="5:12" x14ac:dyDescent="0.25">
      <c r="E763" s="14" t="s">
        <v>8</v>
      </c>
      <c r="F763" s="15">
        <v>44682</v>
      </c>
      <c r="G763" s="17">
        <v>93006.52</v>
      </c>
      <c r="H763" s="17">
        <v>24647.528000000002</v>
      </c>
      <c r="I763" s="17">
        <v>2852.36</v>
      </c>
      <c r="J763" s="17">
        <v>5126.2400000000007</v>
      </c>
      <c r="K763" s="17">
        <v>138253.68</v>
      </c>
      <c r="L763" s="17">
        <v>13215.32</v>
      </c>
    </row>
    <row r="764" spans="5:12" x14ac:dyDescent="0.25">
      <c r="E764" s="14" t="s">
        <v>9</v>
      </c>
      <c r="F764" s="15">
        <v>44682</v>
      </c>
      <c r="G764" s="17">
        <v>152377.67199999999</v>
      </c>
      <c r="H764" s="17">
        <v>87297.888000000006</v>
      </c>
      <c r="I764" s="17">
        <v>2974.1040000000003</v>
      </c>
      <c r="J764" s="17">
        <v>17085.472000000002</v>
      </c>
      <c r="K764" s="17">
        <v>161035.10399999999</v>
      </c>
      <c r="L764" s="17">
        <v>39566.047999999995</v>
      </c>
    </row>
    <row r="765" spans="5:12" x14ac:dyDescent="0.25">
      <c r="E765" s="14" t="s">
        <v>10</v>
      </c>
      <c r="F765" s="15">
        <v>44682</v>
      </c>
      <c r="G765" s="17">
        <v>112224.648</v>
      </c>
      <c r="H765" s="17">
        <v>17392.16</v>
      </c>
      <c r="I765" s="17">
        <v>1680.6480000000001</v>
      </c>
      <c r="J765" s="17">
        <v>1266.3920000000001</v>
      </c>
      <c r="K765" s="17">
        <v>143122.99200000003</v>
      </c>
      <c r="L765" s="17">
        <v>12203.032000000001</v>
      </c>
    </row>
    <row r="766" spans="5:12" x14ac:dyDescent="0.25">
      <c r="E766" s="14" t="s">
        <v>11</v>
      </c>
      <c r="F766" s="15">
        <v>44682</v>
      </c>
      <c r="G766" s="17">
        <v>117442.488</v>
      </c>
      <c r="H766" s="17">
        <v>30644.144</v>
      </c>
      <c r="I766" s="17">
        <v>3055.2400000000002</v>
      </c>
      <c r="J766" s="17">
        <v>1677.5439999999999</v>
      </c>
      <c r="K766" s="17">
        <v>275985.64800000004</v>
      </c>
      <c r="L766" s="17">
        <v>13619.84</v>
      </c>
    </row>
    <row r="767" spans="5:12" x14ac:dyDescent="0.25">
      <c r="E767" s="14" t="s">
        <v>12</v>
      </c>
      <c r="F767" s="15">
        <v>44682</v>
      </c>
      <c r="G767" s="17">
        <v>51466.904000000002</v>
      </c>
      <c r="H767" s="17">
        <v>17578.727999999999</v>
      </c>
      <c r="I767" s="17">
        <v>1073.6559999999999</v>
      </c>
      <c r="J767" s="17">
        <v>2534.92</v>
      </c>
      <c r="K767" s="17">
        <v>59301.264000000003</v>
      </c>
      <c r="L767" s="17">
        <v>8454.0959999999995</v>
      </c>
    </row>
    <row r="768" spans="5:12" x14ac:dyDescent="0.25">
      <c r="E768" s="14" t="s">
        <v>13</v>
      </c>
      <c r="F768" s="15">
        <v>44682</v>
      </c>
      <c r="G768" s="17">
        <v>441141.28</v>
      </c>
      <c r="H768" s="17">
        <v>107947.51200000002</v>
      </c>
      <c r="I768" s="17">
        <v>6900.1039999999994</v>
      </c>
      <c r="J768" s="17">
        <v>16732.816000000003</v>
      </c>
      <c r="K768" s="17">
        <v>521190.288</v>
      </c>
      <c r="L768" s="17">
        <v>50655.896000000008</v>
      </c>
    </row>
    <row r="769" spans="5:12" x14ac:dyDescent="0.25">
      <c r="E769" s="14" t="s">
        <v>14</v>
      </c>
      <c r="F769" s="15">
        <v>44682</v>
      </c>
      <c r="G769" s="17">
        <v>71242.288</v>
      </c>
      <c r="H769" s="17">
        <v>23924.04</v>
      </c>
      <c r="I769" s="17">
        <v>1215.68</v>
      </c>
      <c r="J769" s="17">
        <v>4961.7360000000008</v>
      </c>
      <c r="K769" s="17">
        <v>180251.49600000001</v>
      </c>
      <c r="L769" s="17">
        <v>15595.600000000002</v>
      </c>
    </row>
    <row r="770" spans="5:12" x14ac:dyDescent="0.25">
      <c r="E770" s="14" t="s">
        <v>15</v>
      </c>
      <c r="F770" s="15">
        <v>44682</v>
      </c>
      <c r="G770" s="17">
        <v>115179.31200000002</v>
      </c>
      <c r="H770" s="17">
        <v>15437.951999999999</v>
      </c>
      <c r="I770" s="17">
        <v>2360.328</v>
      </c>
      <c r="J770" s="17">
        <v>2813.6960000000004</v>
      </c>
      <c r="K770" s="17">
        <v>279289.82400000002</v>
      </c>
      <c r="L770" s="17">
        <v>7627.5519999999997</v>
      </c>
    </row>
    <row r="771" spans="5:12" x14ac:dyDescent="0.25">
      <c r="E771" s="14" t="s">
        <v>16</v>
      </c>
      <c r="F771" s="15">
        <v>44682</v>
      </c>
      <c r="G771" s="17">
        <v>70927.407999999996</v>
      </c>
      <c r="H771" s="17">
        <v>20652.312000000002</v>
      </c>
      <c r="I771" s="17">
        <v>1816.4720000000002</v>
      </c>
      <c r="J771" s="17">
        <v>1918.8560000000002</v>
      </c>
      <c r="K771" s="17">
        <v>104081.54400000002</v>
      </c>
      <c r="L771" s="17">
        <v>10161.448</v>
      </c>
    </row>
    <row r="772" spans="5:12" x14ac:dyDescent="0.25">
      <c r="E772" s="14" t="s">
        <v>17</v>
      </c>
      <c r="F772" s="15">
        <v>44682</v>
      </c>
      <c r="G772" s="17">
        <v>61212.088000000003</v>
      </c>
      <c r="H772" s="17">
        <v>25568.616000000002</v>
      </c>
      <c r="I772" s="17">
        <v>1342.48</v>
      </c>
      <c r="J772" s="17">
        <v>1585.5200000000002</v>
      </c>
      <c r="K772" s="17">
        <v>99733.944000000003</v>
      </c>
      <c r="L772" s="17">
        <v>10455.416000000003</v>
      </c>
    </row>
    <row r="773" spans="5:12" x14ac:dyDescent="0.25">
      <c r="E773" s="14" t="s">
        <v>18</v>
      </c>
      <c r="F773" s="15">
        <v>44682</v>
      </c>
      <c r="G773" s="17">
        <v>130141.98400000001</v>
      </c>
      <c r="H773" s="17">
        <v>45471.288</v>
      </c>
      <c r="I773" s="17">
        <v>2000.768</v>
      </c>
      <c r="J773" s="17">
        <v>2596.4240000000004</v>
      </c>
      <c r="K773" s="17">
        <v>170078.11199999999</v>
      </c>
      <c r="L773" s="17">
        <v>22232.967999999997</v>
      </c>
    </row>
    <row r="774" spans="5:12" x14ac:dyDescent="0.25">
      <c r="E774" s="14" t="s">
        <v>19</v>
      </c>
      <c r="F774" s="15">
        <v>44682</v>
      </c>
      <c r="G774" s="17">
        <v>33896.048000000003</v>
      </c>
      <c r="H774" s="17">
        <v>4931.3600000000006</v>
      </c>
      <c r="I774" s="17">
        <v>542.74400000000003</v>
      </c>
      <c r="J774" s="17">
        <v>603.39200000000005</v>
      </c>
      <c r="K774" s="17">
        <v>46345.416000000005</v>
      </c>
      <c r="L774" s="17">
        <v>2053.0320000000002</v>
      </c>
    </row>
    <row r="775" spans="5:12" x14ac:dyDescent="0.25">
      <c r="E775" s="14" t="s">
        <v>20</v>
      </c>
      <c r="F775" s="15">
        <v>44682</v>
      </c>
      <c r="G775" s="17">
        <v>358492.76</v>
      </c>
      <c r="H775" s="17">
        <v>69937.831999999995</v>
      </c>
      <c r="I775" s="17">
        <v>7121.576</v>
      </c>
      <c r="J775" s="17">
        <v>17452.52</v>
      </c>
      <c r="K775" s="17">
        <v>579795.93599999999</v>
      </c>
      <c r="L775" s="17">
        <v>39238.424000000006</v>
      </c>
    </row>
    <row r="776" spans="5:12" x14ac:dyDescent="0.25">
      <c r="E776" s="14" t="s">
        <v>21</v>
      </c>
      <c r="F776" s="15">
        <v>44682</v>
      </c>
      <c r="G776" s="17">
        <v>408230.95200000005</v>
      </c>
      <c r="H776" s="17">
        <v>77149.736000000004</v>
      </c>
      <c r="I776" s="17">
        <v>12107.744000000001</v>
      </c>
      <c r="J776" s="17">
        <v>13079.64</v>
      </c>
      <c r="K776" s="17">
        <v>568926.93599999999</v>
      </c>
      <c r="L776" s="17">
        <v>38524.063999999991</v>
      </c>
    </row>
    <row r="777" spans="5:12" x14ac:dyDescent="0.25">
      <c r="E777" s="14" t="s">
        <v>22</v>
      </c>
      <c r="F777" s="15">
        <v>44682</v>
      </c>
      <c r="G777" s="17">
        <v>72613.824000000008</v>
      </c>
      <c r="H777" s="17">
        <v>14261.536000000002</v>
      </c>
      <c r="I777" s="17">
        <v>852.15200000000004</v>
      </c>
      <c r="J777" s="17">
        <v>937.92800000000011</v>
      </c>
      <c r="K777" s="17">
        <v>82865.256000000008</v>
      </c>
      <c r="L777" s="17">
        <v>6690.3520000000017</v>
      </c>
    </row>
    <row r="778" spans="5:12" x14ac:dyDescent="0.25">
      <c r="E778" s="14" t="s">
        <v>23</v>
      </c>
      <c r="F778" s="15">
        <v>44682</v>
      </c>
      <c r="G778" s="17">
        <v>34653.408000000003</v>
      </c>
      <c r="H778" s="17">
        <v>11613.936</v>
      </c>
      <c r="I778" s="17">
        <v>405.79200000000003</v>
      </c>
      <c r="J778" s="17">
        <v>2155.248</v>
      </c>
      <c r="K778" s="17">
        <v>85908.576000000001</v>
      </c>
      <c r="L778" s="17">
        <v>4858.384</v>
      </c>
    </row>
    <row r="779" spans="5:12" x14ac:dyDescent="0.25">
      <c r="E779" s="14" t="s">
        <v>24</v>
      </c>
      <c r="F779" s="15">
        <v>44682</v>
      </c>
      <c r="G779" s="17">
        <v>5508.3919999999998</v>
      </c>
      <c r="H779" s="17">
        <v>182.84000000000003</v>
      </c>
      <c r="I779" s="17">
        <v>40.576000000000001</v>
      </c>
      <c r="J779" s="17">
        <v>179.03200000000001</v>
      </c>
      <c r="K779" s="17">
        <v>17216.496000000003</v>
      </c>
      <c r="L779" s="17">
        <v>102.18400000000001</v>
      </c>
    </row>
    <row r="780" spans="5:12" x14ac:dyDescent="0.25">
      <c r="E780" s="14" t="s">
        <v>25</v>
      </c>
      <c r="F780" s="15">
        <v>44682</v>
      </c>
      <c r="G780" s="17">
        <v>453470.88</v>
      </c>
      <c r="H780" s="17">
        <v>102612.984</v>
      </c>
      <c r="I780" s="17">
        <v>12020.928</v>
      </c>
      <c r="J780" s="17">
        <v>20886.192000000003</v>
      </c>
      <c r="K780" s="17">
        <v>764742.84</v>
      </c>
      <c r="L780" s="17">
        <v>53201.104000000007</v>
      </c>
    </row>
    <row r="781" spans="5:12" x14ac:dyDescent="0.25">
      <c r="E781" s="14" t="s">
        <v>26</v>
      </c>
      <c r="F781" s="15">
        <v>44682</v>
      </c>
      <c r="G781" s="17">
        <v>315602.16000000003</v>
      </c>
      <c r="H781" s="17">
        <v>110921.58399999999</v>
      </c>
      <c r="I781" s="17">
        <v>10899.6</v>
      </c>
      <c r="J781" s="17">
        <v>39991.112000000001</v>
      </c>
      <c r="K781" s="17">
        <v>504843.31200000003</v>
      </c>
      <c r="L781" s="17">
        <v>52775.392</v>
      </c>
    </row>
    <row r="782" spans="5:12" x14ac:dyDescent="0.25">
      <c r="E782" s="14" t="s">
        <v>27</v>
      </c>
      <c r="F782" s="15">
        <v>44682</v>
      </c>
      <c r="G782" s="17">
        <v>39940.984000000004</v>
      </c>
      <c r="H782" s="17">
        <v>10310.168000000001</v>
      </c>
      <c r="I782" s="17">
        <v>941.76800000000003</v>
      </c>
      <c r="J782" s="17">
        <v>4216.3680000000004</v>
      </c>
      <c r="K782" s="17">
        <v>70952.831999999995</v>
      </c>
      <c r="L782" s="17">
        <v>5512.0879999999997</v>
      </c>
    </row>
    <row r="783" spans="5:12" x14ac:dyDescent="0.25">
      <c r="E783" s="14" t="s">
        <v>28</v>
      </c>
      <c r="F783" s="15">
        <v>44682</v>
      </c>
      <c r="G783" s="17">
        <v>1538621.6</v>
      </c>
      <c r="H783" s="17">
        <v>399717.19200000004</v>
      </c>
      <c r="I783" s="17">
        <v>28406.184000000005</v>
      </c>
      <c r="J783" s="17">
        <v>69605.208000000013</v>
      </c>
      <c r="K783" s="17">
        <v>2888980.2</v>
      </c>
      <c r="L783" s="17">
        <v>246396.21799999999</v>
      </c>
    </row>
    <row r="784" spans="5:12" x14ac:dyDescent="0.25">
      <c r="E784" s="14" t="s">
        <v>29</v>
      </c>
      <c r="F784" s="15">
        <v>44682</v>
      </c>
      <c r="G784" s="17">
        <v>19502.896000000001</v>
      </c>
      <c r="H784" s="17">
        <v>2883.0240000000003</v>
      </c>
      <c r="I784" s="17">
        <v>1051.672</v>
      </c>
      <c r="J784" s="17">
        <v>2902.9520000000002</v>
      </c>
      <c r="K784" s="17">
        <v>52779.864000000001</v>
      </c>
      <c r="L784" s="17">
        <v>4094.3039999999996</v>
      </c>
    </row>
    <row r="785" spans="5:12" x14ac:dyDescent="0.25">
      <c r="E785" s="14" t="s">
        <v>3</v>
      </c>
      <c r="F785" s="15">
        <v>44713</v>
      </c>
      <c r="G785" s="17">
        <v>18805.28</v>
      </c>
      <c r="H785" s="17">
        <v>5531.6800000000021</v>
      </c>
      <c r="I785" s="17">
        <v>811.58400000000006</v>
      </c>
      <c r="J785" s="17">
        <v>1414.1599999999999</v>
      </c>
      <c r="K785" s="17">
        <v>28868.064000000002</v>
      </c>
      <c r="L785" s="17">
        <v>2419.04</v>
      </c>
    </row>
    <row r="786" spans="5:12" x14ac:dyDescent="0.25">
      <c r="E786" s="14" t="s">
        <v>4</v>
      </c>
      <c r="F786" s="15">
        <v>44713</v>
      </c>
      <c r="G786" s="17">
        <v>59599.080000000009</v>
      </c>
      <c r="H786" s="17">
        <v>15039.304000000004</v>
      </c>
      <c r="I786" s="17">
        <v>375.35200000000003</v>
      </c>
      <c r="J786" s="17">
        <v>0</v>
      </c>
      <c r="K786" s="17">
        <v>55301.472000000002</v>
      </c>
      <c r="L786" s="17">
        <v>6789.5120000000015</v>
      </c>
    </row>
    <row r="787" spans="5:12" x14ac:dyDescent="0.25">
      <c r="E787" s="14" t="s">
        <v>5</v>
      </c>
      <c r="F787" s="15">
        <v>44713</v>
      </c>
      <c r="G787" s="17">
        <v>67248.280000000013</v>
      </c>
      <c r="H787" s="17">
        <v>11991.96</v>
      </c>
      <c r="I787" s="17">
        <v>1056.7440000000001</v>
      </c>
      <c r="J787" s="17">
        <v>1646.5519999999997</v>
      </c>
      <c r="K787" s="17">
        <v>67474.752000000008</v>
      </c>
      <c r="L787" s="17">
        <v>5866.952000000002</v>
      </c>
    </row>
    <row r="788" spans="5:12" x14ac:dyDescent="0.25">
      <c r="E788" s="14" t="s">
        <v>6</v>
      </c>
      <c r="F788" s="15">
        <v>44713</v>
      </c>
      <c r="G788" s="17">
        <v>20358.792000000001</v>
      </c>
      <c r="H788" s="17">
        <v>4547.2639999999983</v>
      </c>
      <c r="I788" s="17">
        <v>1449.2719999999999</v>
      </c>
      <c r="J788" s="17">
        <v>729.49600000000009</v>
      </c>
      <c r="K788" s="17">
        <v>38154.536</v>
      </c>
      <c r="L788" s="17">
        <v>2553.3680000000004</v>
      </c>
    </row>
    <row r="789" spans="5:12" x14ac:dyDescent="0.25">
      <c r="E789" s="14" t="s">
        <v>7</v>
      </c>
      <c r="F789" s="15">
        <v>44713</v>
      </c>
      <c r="G789" s="17">
        <v>171049.74400000001</v>
      </c>
      <c r="H789" s="17">
        <v>26079.536000000011</v>
      </c>
      <c r="I789" s="17">
        <v>2508.84</v>
      </c>
      <c r="J789" s="17">
        <v>4115.1760000000004</v>
      </c>
      <c r="K789" s="17">
        <v>179468.92800000001</v>
      </c>
      <c r="L789" s="17">
        <v>13829.952000000001</v>
      </c>
    </row>
    <row r="790" spans="5:12" x14ac:dyDescent="0.25">
      <c r="E790" s="14" t="s">
        <v>8</v>
      </c>
      <c r="F790" s="15">
        <v>44713</v>
      </c>
      <c r="G790" s="17">
        <v>129730.56000000001</v>
      </c>
      <c r="H790" s="17">
        <v>50687.815999999992</v>
      </c>
      <c r="I790" s="17">
        <v>1824.3440000000001</v>
      </c>
      <c r="J790" s="17">
        <v>3408.8399999999997</v>
      </c>
      <c r="K790" s="17">
        <v>139036.24799999999</v>
      </c>
      <c r="L790" s="17">
        <v>21362.424000000003</v>
      </c>
    </row>
    <row r="791" spans="5:12" x14ac:dyDescent="0.25">
      <c r="E791" s="14" t="s">
        <v>9</v>
      </c>
      <c r="F791" s="15">
        <v>44713</v>
      </c>
      <c r="G791" s="17">
        <v>185119.79200000002</v>
      </c>
      <c r="H791" s="17">
        <v>59005.864000000016</v>
      </c>
      <c r="I791" s="17">
        <v>2974.92</v>
      </c>
      <c r="J791" s="17">
        <v>4249.9600000000009</v>
      </c>
      <c r="K791" s="17">
        <v>135645.12</v>
      </c>
      <c r="L791" s="17">
        <v>28231.216000000004</v>
      </c>
    </row>
    <row r="792" spans="5:12" x14ac:dyDescent="0.25">
      <c r="E792" s="14" t="s">
        <v>10</v>
      </c>
      <c r="F792" s="15">
        <v>44713</v>
      </c>
      <c r="G792" s="17">
        <v>117918.88</v>
      </c>
      <c r="H792" s="17">
        <v>15633.576000000001</v>
      </c>
      <c r="I792" s="17">
        <v>2192.944</v>
      </c>
      <c r="J792" s="17">
        <v>3340.7680000000009</v>
      </c>
      <c r="K792" s="17">
        <v>137210.25599999999</v>
      </c>
      <c r="L792" s="17">
        <v>9967.5760000000009</v>
      </c>
    </row>
    <row r="793" spans="5:12" x14ac:dyDescent="0.25">
      <c r="E793" s="14" t="s">
        <v>11</v>
      </c>
      <c r="F793" s="15">
        <v>44713</v>
      </c>
      <c r="G793" s="17">
        <v>152958.44</v>
      </c>
      <c r="H793" s="17">
        <v>29775.192000000017</v>
      </c>
      <c r="I793" s="17">
        <v>3335.9120000000003</v>
      </c>
      <c r="J793" s="17">
        <v>5580.6639999999998</v>
      </c>
      <c r="K793" s="17">
        <v>259725.62400000004</v>
      </c>
      <c r="L793" s="17">
        <v>13772.128000000001</v>
      </c>
    </row>
    <row r="794" spans="5:12" x14ac:dyDescent="0.25">
      <c r="E794" s="14" t="s">
        <v>12</v>
      </c>
      <c r="F794" s="15">
        <v>44713</v>
      </c>
      <c r="G794" s="17">
        <v>55285.983999999997</v>
      </c>
      <c r="H794" s="17">
        <v>8488.8640000000014</v>
      </c>
      <c r="I794" s="17">
        <v>1635</v>
      </c>
      <c r="J794" s="17">
        <v>1708.7360000000001</v>
      </c>
      <c r="K794" s="17">
        <v>59822.975999999995</v>
      </c>
      <c r="L794" s="17">
        <v>4350.2960000000003</v>
      </c>
    </row>
    <row r="795" spans="5:12" x14ac:dyDescent="0.25">
      <c r="E795" s="14" t="s">
        <v>13</v>
      </c>
      <c r="F795" s="15">
        <v>44713</v>
      </c>
      <c r="G795" s="17">
        <v>484384.60800000001</v>
      </c>
      <c r="H795" s="17">
        <v>94902.296000000002</v>
      </c>
      <c r="I795" s="17">
        <v>9902.6080000000002</v>
      </c>
      <c r="J795" s="17">
        <v>19942.152000000002</v>
      </c>
      <c r="K795" s="17">
        <v>490061.47200000001</v>
      </c>
      <c r="L795" s="17">
        <v>46528.90400000001</v>
      </c>
    </row>
    <row r="796" spans="5:12" x14ac:dyDescent="0.25">
      <c r="E796" s="14" t="s">
        <v>14</v>
      </c>
      <c r="F796" s="15">
        <v>44713</v>
      </c>
      <c r="G796" s="17">
        <v>78747.744000000006</v>
      </c>
      <c r="H796" s="17">
        <v>20206.424000000014</v>
      </c>
      <c r="I796" s="17">
        <v>3802.5680000000002</v>
      </c>
      <c r="J796" s="17">
        <v>9111.3040000000019</v>
      </c>
      <c r="K796" s="17">
        <v>164339.28</v>
      </c>
      <c r="L796" s="17">
        <v>16681.016000000003</v>
      </c>
    </row>
    <row r="797" spans="5:12" x14ac:dyDescent="0.25">
      <c r="E797" s="14" t="s">
        <v>15</v>
      </c>
      <c r="F797" s="15">
        <v>44713</v>
      </c>
      <c r="G797" s="17">
        <v>121825.52800000001</v>
      </c>
      <c r="H797" s="17">
        <v>15653.26399999999</v>
      </c>
      <c r="I797" s="17">
        <v>2926.7520000000004</v>
      </c>
      <c r="J797" s="17">
        <v>1567.8640000000005</v>
      </c>
      <c r="K797" s="17">
        <v>284419.99199999997</v>
      </c>
      <c r="L797" s="17">
        <v>10129.768</v>
      </c>
    </row>
    <row r="798" spans="5:12" x14ac:dyDescent="0.25">
      <c r="E798" s="14" t="s">
        <v>16</v>
      </c>
      <c r="F798" s="15">
        <v>44713</v>
      </c>
      <c r="G798" s="17">
        <v>71490.384000000005</v>
      </c>
      <c r="H798" s="17">
        <v>19844.808000000008</v>
      </c>
      <c r="I798" s="17">
        <v>1555.5200000000002</v>
      </c>
      <c r="J798" s="17">
        <v>2517.2800000000002</v>
      </c>
      <c r="K798" s="17">
        <v>102750.96</v>
      </c>
      <c r="L798" s="17">
        <v>9589.4160000000011</v>
      </c>
    </row>
    <row r="799" spans="5:12" x14ac:dyDescent="0.25">
      <c r="E799" s="14" t="s">
        <v>17</v>
      </c>
      <c r="F799" s="15">
        <v>44713</v>
      </c>
      <c r="G799" s="17">
        <v>76885.648000000001</v>
      </c>
      <c r="H799" s="17">
        <v>23840.76</v>
      </c>
      <c r="I799" s="17">
        <v>1088.864</v>
      </c>
      <c r="J799" s="17">
        <v>1796.576</v>
      </c>
      <c r="K799" s="17">
        <v>89038.848000000013</v>
      </c>
      <c r="L799" s="17">
        <v>10201.072</v>
      </c>
    </row>
    <row r="800" spans="5:12" x14ac:dyDescent="0.25">
      <c r="E800" s="14" t="s">
        <v>18</v>
      </c>
      <c r="F800" s="15">
        <v>44713</v>
      </c>
      <c r="G800" s="17">
        <v>131906.25600000002</v>
      </c>
      <c r="H800" s="17">
        <v>43926.231999999989</v>
      </c>
      <c r="I800" s="17">
        <v>2031.2</v>
      </c>
      <c r="J800" s="17">
        <v>7381.5119999999997</v>
      </c>
      <c r="K800" s="17">
        <v>132080.08799999999</v>
      </c>
      <c r="L800" s="17">
        <v>20050.896000000001</v>
      </c>
    </row>
    <row r="801" spans="5:12" x14ac:dyDescent="0.25">
      <c r="E801" s="14" t="s">
        <v>19</v>
      </c>
      <c r="F801" s="15">
        <v>44713</v>
      </c>
      <c r="G801" s="17">
        <v>42503.048000000003</v>
      </c>
      <c r="H801" s="17">
        <v>4263.9679999999998</v>
      </c>
      <c r="I801" s="17">
        <v>361.82400000000001</v>
      </c>
      <c r="J801" s="17">
        <v>1356.8720000000001</v>
      </c>
      <c r="K801" s="17">
        <v>47214.936000000002</v>
      </c>
      <c r="L801" s="17">
        <v>2008.84</v>
      </c>
    </row>
    <row r="802" spans="5:12" x14ac:dyDescent="0.25">
      <c r="E802" s="14" t="s">
        <v>20</v>
      </c>
      <c r="F802" s="15">
        <v>44713</v>
      </c>
      <c r="G802" s="17">
        <v>344727.07200000004</v>
      </c>
      <c r="H802" s="17">
        <v>58783.287999999993</v>
      </c>
      <c r="I802" s="17">
        <v>9131.8320000000003</v>
      </c>
      <c r="J802" s="17">
        <v>13625.696</v>
      </c>
      <c r="K802" s="17">
        <v>547188.93599999999</v>
      </c>
      <c r="L802" s="17">
        <v>40618.232000000011</v>
      </c>
    </row>
    <row r="803" spans="5:12" x14ac:dyDescent="0.25">
      <c r="E803" s="14" t="s">
        <v>21</v>
      </c>
      <c r="F803" s="15">
        <v>44713</v>
      </c>
      <c r="G803" s="17">
        <v>419935.72000000003</v>
      </c>
      <c r="H803" s="17">
        <v>65444.231999999938</v>
      </c>
      <c r="I803" s="17">
        <v>9068.496000000001</v>
      </c>
      <c r="J803" s="17">
        <v>8610.4719999999998</v>
      </c>
      <c r="K803" s="17">
        <v>519790.46399999998</v>
      </c>
      <c r="L803" s="17">
        <v>29934.240000000002</v>
      </c>
    </row>
    <row r="804" spans="5:12" x14ac:dyDescent="0.25">
      <c r="E804" s="14" t="s">
        <v>22</v>
      </c>
      <c r="F804" s="15">
        <v>44713</v>
      </c>
      <c r="G804" s="17">
        <v>87603.392000000007</v>
      </c>
      <c r="H804" s="17">
        <v>11886.383999999998</v>
      </c>
      <c r="I804" s="17">
        <v>764.23199999999997</v>
      </c>
      <c r="J804" s="17">
        <v>1436.2240000000002</v>
      </c>
      <c r="K804" s="17">
        <v>76865.567999999999</v>
      </c>
      <c r="L804" s="17">
        <v>6141.0479999999998</v>
      </c>
    </row>
    <row r="805" spans="5:12" x14ac:dyDescent="0.25">
      <c r="E805" s="14" t="s">
        <v>23</v>
      </c>
      <c r="F805" s="15">
        <v>44713</v>
      </c>
      <c r="G805" s="17">
        <v>34687.128000000004</v>
      </c>
      <c r="H805" s="17">
        <v>5634.0479999999989</v>
      </c>
      <c r="I805" s="17">
        <v>1727.992</v>
      </c>
      <c r="J805" s="17">
        <v>2814.9120000000003</v>
      </c>
      <c r="K805" s="17">
        <v>73474.44</v>
      </c>
      <c r="L805" s="17">
        <v>3001.3760000000002</v>
      </c>
    </row>
    <row r="806" spans="5:12" x14ac:dyDescent="0.25">
      <c r="E806" s="14" t="s">
        <v>24</v>
      </c>
      <c r="F806" s="15">
        <v>44713</v>
      </c>
      <c r="G806" s="17">
        <v>6043.2400000000007</v>
      </c>
      <c r="H806" s="17">
        <v>630.80799999999954</v>
      </c>
      <c r="I806" s="17">
        <v>0</v>
      </c>
      <c r="J806" s="17">
        <v>38.095999999999997</v>
      </c>
      <c r="K806" s="17">
        <v>13042.800000000001</v>
      </c>
      <c r="L806" s="17">
        <v>607.60800000000006</v>
      </c>
    </row>
    <row r="807" spans="5:12" x14ac:dyDescent="0.25">
      <c r="E807" s="14" t="s">
        <v>25</v>
      </c>
      <c r="F807" s="15">
        <v>44713</v>
      </c>
      <c r="G807" s="17">
        <v>524358.70400000003</v>
      </c>
      <c r="H807" s="17">
        <v>99332.463999999978</v>
      </c>
      <c r="I807" s="17">
        <v>11502.400000000001</v>
      </c>
      <c r="J807" s="17">
        <v>12524.903999999999</v>
      </c>
      <c r="K807" s="17">
        <v>720484.27200000011</v>
      </c>
      <c r="L807" s="17">
        <v>50202.960000000006</v>
      </c>
    </row>
    <row r="808" spans="5:12" x14ac:dyDescent="0.25">
      <c r="E808" s="14" t="s">
        <v>26</v>
      </c>
      <c r="F808" s="15">
        <v>44713</v>
      </c>
      <c r="G808" s="17">
        <v>412829.95200000005</v>
      </c>
      <c r="H808" s="17">
        <v>95189.280000000028</v>
      </c>
      <c r="I808" s="17">
        <v>9691.8320000000003</v>
      </c>
      <c r="J808" s="17">
        <v>24699.256000000001</v>
      </c>
      <c r="K808" s="17">
        <v>478236.00000000006</v>
      </c>
      <c r="L808" s="17">
        <v>48152.264000000003</v>
      </c>
    </row>
    <row r="809" spans="5:12" x14ac:dyDescent="0.25">
      <c r="E809" s="14" t="s">
        <v>27</v>
      </c>
      <c r="F809" s="15">
        <v>44713</v>
      </c>
      <c r="G809" s="17">
        <v>48740.528000000006</v>
      </c>
      <c r="H809" s="17">
        <v>16579.735999999986</v>
      </c>
      <c r="I809" s="17">
        <v>769.29600000000005</v>
      </c>
      <c r="J809" s="17">
        <v>772.54399999999998</v>
      </c>
      <c r="K809" s="17">
        <v>53562.432000000008</v>
      </c>
      <c r="L809" s="17">
        <v>3811.096</v>
      </c>
    </row>
    <row r="810" spans="5:12" x14ac:dyDescent="0.25">
      <c r="E810" s="14" t="s">
        <v>28</v>
      </c>
      <c r="F810" s="15">
        <v>44713</v>
      </c>
      <c r="G810" s="17">
        <v>1593098.4160000002</v>
      </c>
      <c r="H810" s="17">
        <v>325029.02399999986</v>
      </c>
      <c r="I810" s="17">
        <v>30339.304</v>
      </c>
      <c r="J810" s="17">
        <v>68904.552000000011</v>
      </c>
      <c r="K810" s="17">
        <v>2716293.5280000004</v>
      </c>
      <c r="L810" s="17">
        <v>196664.92</v>
      </c>
    </row>
    <row r="811" spans="5:12" x14ac:dyDescent="0.25">
      <c r="E811" s="14" t="s">
        <v>29</v>
      </c>
      <c r="F811" s="15">
        <v>44713</v>
      </c>
      <c r="G811" s="17">
        <v>29315.216</v>
      </c>
      <c r="H811" s="17">
        <v>4467.2320000000063</v>
      </c>
      <c r="I811" s="17">
        <v>658</v>
      </c>
      <c r="J811" s="17">
        <v>1259.1040000000003</v>
      </c>
      <c r="K811" s="17">
        <v>43215.144</v>
      </c>
      <c r="L811" s="17">
        <v>2360.6480000000001</v>
      </c>
    </row>
    <row r="812" spans="5:12" x14ac:dyDescent="0.25">
      <c r="E812" s="14" t="s">
        <v>3</v>
      </c>
      <c r="F812" s="15">
        <v>44743</v>
      </c>
      <c r="G812" s="17">
        <v>16574.488000000001</v>
      </c>
      <c r="H812" s="17">
        <v>4878.0080000000016</v>
      </c>
      <c r="I812" s="17">
        <v>1622.3040000000001</v>
      </c>
      <c r="J812" s="17">
        <v>169.6239999999998</v>
      </c>
      <c r="K812" s="17">
        <v>25216.080000000002</v>
      </c>
      <c r="L812" s="17">
        <v>3805.5200000000004</v>
      </c>
    </row>
    <row r="813" spans="5:12" x14ac:dyDescent="0.25">
      <c r="E813" s="14" t="s">
        <v>4</v>
      </c>
      <c r="F813" s="15">
        <v>44743</v>
      </c>
      <c r="G813" s="17">
        <v>41764.712</v>
      </c>
      <c r="H813" s="17">
        <v>8872.952000000003</v>
      </c>
      <c r="I813" s="17">
        <v>1237.664</v>
      </c>
      <c r="J813" s="17">
        <v>365.69600000000014</v>
      </c>
      <c r="K813" s="17">
        <v>57040.512000000002</v>
      </c>
      <c r="L813" s="17">
        <v>4916.16</v>
      </c>
    </row>
    <row r="814" spans="5:12" x14ac:dyDescent="0.25">
      <c r="E814" s="14" t="s">
        <v>5</v>
      </c>
      <c r="F814" s="15">
        <v>44743</v>
      </c>
      <c r="G814" s="17">
        <v>49223.200000000004</v>
      </c>
      <c r="H814" s="17">
        <v>8751.6239999999998</v>
      </c>
      <c r="I814" s="17">
        <v>1403.3600000000001</v>
      </c>
      <c r="J814" s="17">
        <v>1444.2480000000003</v>
      </c>
      <c r="K814" s="17">
        <v>59909.928000000007</v>
      </c>
      <c r="L814" s="17">
        <v>7086.1760000000013</v>
      </c>
    </row>
    <row r="815" spans="5:12" x14ac:dyDescent="0.25">
      <c r="E815" s="14" t="s">
        <v>6</v>
      </c>
      <c r="F815" s="15">
        <v>44743</v>
      </c>
      <c r="G815" s="17">
        <v>21805.864000000001</v>
      </c>
      <c r="H815" s="17">
        <v>5921.7440000000006</v>
      </c>
      <c r="I815" s="17">
        <v>1082.104</v>
      </c>
      <c r="J815" s="17">
        <v>1515.0879999999997</v>
      </c>
      <c r="K815" s="17">
        <v>32780.904000000002</v>
      </c>
      <c r="L815" s="17">
        <v>5913.0879999999997</v>
      </c>
    </row>
    <row r="816" spans="5:12" x14ac:dyDescent="0.25">
      <c r="E816" s="14" t="s">
        <v>7</v>
      </c>
      <c r="F816" s="15">
        <v>44743</v>
      </c>
      <c r="G816" s="17">
        <v>136445.44</v>
      </c>
      <c r="H816" s="17">
        <v>23323.896000000022</v>
      </c>
      <c r="I816" s="17">
        <v>4893.6959999999999</v>
      </c>
      <c r="J816" s="17">
        <v>3589.0879999999997</v>
      </c>
      <c r="K816" s="17">
        <v>194859.432</v>
      </c>
      <c r="L816" s="17">
        <v>17526.024000000001</v>
      </c>
    </row>
    <row r="817" spans="5:12" x14ac:dyDescent="0.25">
      <c r="E817" s="14" t="s">
        <v>8</v>
      </c>
      <c r="F817" s="15">
        <v>44743</v>
      </c>
      <c r="G817" s="17">
        <v>113325.376</v>
      </c>
      <c r="H817" s="17">
        <v>37589.008000000009</v>
      </c>
      <c r="I817" s="17">
        <v>4761.8239999999996</v>
      </c>
      <c r="J817" s="17">
        <v>5578.5680000000002</v>
      </c>
      <c r="K817" s="17">
        <v>134253.88800000001</v>
      </c>
      <c r="L817" s="17">
        <v>26844.552</v>
      </c>
    </row>
    <row r="818" spans="5:12" x14ac:dyDescent="0.25">
      <c r="E818" s="14" t="s">
        <v>9</v>
      </c>
      <c r="F818" s="15">
        <v>44743</v>
      </c>
      <c r="G818" s="17">
        <v>163041.91200000001</v>
      </c>
      <c r="H818" s="17">
        <v>46717.120000000024</v>
      </c>
      <c r="I818" s="17">
        <v>5902.5280000000002</v>
      </c>
      <c r="J818" s="17">
        <v>2792.2640000000001</v>
      </c>
      <c r="K818" s="17">
        <v>133558.272</v>
      </c>
      <c r="L818" s="17">
        <v>27949.584000000006</v>
      </c>
    </row>
    <row r="819" spans="5:12" x14ac:dyDescent="0.25">
      <c r="E819" s="14" t="s">
        <v>10</v>
      </c>
      <c r="F819" s="15">
        <v>44743</v>
      </c>
      <c r="G819" s="17">
        <v>109909.50400000002</v>
      </c>
      <c r="H819" s="17">
        <v>14686.111999999988</v>
      </c>
      <c r="I819" s="17">
        <v>5440.9440000000004</v>
      </c>
      <c r="J819" s="17">
        <v>2738.2000000000003</v>
      </c>
      <c r="K819" s="17">
        <v>142862.136</v>
      </c>
      <c r="L819" s="17">
        <v>12884.480000000001</v>
      </c>
    </row>
    <row r="820" spans="5:12" x14ac:dyDescent="0.25">
      <c r="E820" s="14" t="s">
        <v>11</v>
      </c>
      <c r="F820" s="15">
        <v>44743</v>
      </c>
      <c r="G820" s="17">
        <v>145755.98400000003</v>
      </c>
      <c r="H820" s="17">
        <v>43371.728000000003</v>
      </c>
      <c r="I820" s="17">
        <v>5713.1440000000002</v>
      </c>
      <c r="J820" s="17">
        <v>3860.9759999999997</v>
      </c>
      <c r="K820" s="17">
        <v>241900.46400000001</v>
      </c>
      <c r="L820" s="17">
        <v>25756.872000000003</v>
      </c>
    </row>
    <row r="821" spans="5:12" x14ac:dyDescent="0.25">
      <c r="E821" s="14" t="s">
        <v>12</v>
      </c>
      <c r="F821" s="15">
        <v>44743</v>
      </c>
      <c r="G821" s="17">
        <v>41241.504000000001</v>
      </c>
      <c r="H821" s="17">
        <v>7720.4640000000072</v>
      </c>
      <c r="I821" s="17">
        <v>1680.6400000000003</v>
      </c>
      <c r="J821" s="17">
        <v>683.43200000000002</v>
      </c>
      <c r="K821" s="17">
        <v>61562.016000000003</v>
      </c>
      <c r="L821" s="17">
        <v>6094.04</v>
      </c>
    </row>
    <row r="822" spans="5:12" x14ac:dyDescent="0.25">
      <c r="E822" s="14" t="s">
        <v>13</v>
      </c>
      <c r="F822" s="15">
        <v>44743</v>
      </c>
      <c r="G822" s="17">
        <v>366756.33600000001</v>
      </c>
      <c r="H822" s="17">
        <v>83044.431999999986</v>
      </c>
      <c r="I822" s="17">
        <v>20318.760000000002</v>
      </c>
      <c r="J822" s="17">
        <v>19959.04</v>
      </c>
      <c r="K822" s="17">
        <v>482061.88800000004</v>
      </c>
      <c r="L822" s="17">
        <v>62597.824000000008</v>
      </c>
    </row>
    <row r="823" spans="5:12" x14ac:dyDescent="0.25">
      <c r="E823" s="14" t="s">
        <v>14</v>
      </c>
      <c r="F823" s="15">
        <v>44743</v>
      </c>
      <c r="G823" s="17">
        <v>60606.216000000008</v>
      </c>
      <c r="H823" s="17">
        <v>20391.280000000006</v>
      </c>
      <c r="I823" s="17">
        <v>4047.72</v>
      </c>
      <c r="J823" s="17">
        <v>5051.800000000002</v>
      </c>
      <c r="K823" s="17">
        <v>173034.48</v>
      </c>
      <c r="L823" s="17">
        <v>14851.536</v>
      </c>
    </row>
    <row r="824" spans="5:12" x14ac:dyDescent="0.25">
      <c r="E824" s="14" t="s">
        <v>15</v>
      </c>
      <c r="F824" s="15">
        <v>44743</v>
      </c>
      <c r="G824" s="17">
        <v>81496.864000000001</v>
      </c>
      <c r="H824" s="17">
        <v>13205.039999999992</v>
      </c>
      <c r="I824" s="17">
        <v>3967.1440000000002</v>
      </c>
      <c r="J824" s="17">
        <v>2140.12</v>
      </c>
      <c r="K824" s="17">
        <v>260334.288</v>
      </c>
      <c r="L824" s="17">
        <v>12720.008</v>
      </c>
    </row>
    <row r="825" spans="5:12" x14ac:dyDescent="0.25">
      <c r="E825" s="14" t="s">
        <v>16</v>
      </c>
      <c r="F825" s="15">
        <v>44743</v>
      </c>
      <c r="G825" s="17">
        <v>56972.592000000004</v>
      </c>
      <c r="H825" s="17">
        <v>15526.791999999994</v>
      </c>
      <c r="I825" s="17">
        <v>2485.4639999999999</v>
      </c>
      <c r="J825" s="17">
        <v>1962.2480000000005</v>
      </c>
      <c r="K825" s="17">
        <v>84604.288</v>
      </c>
      <c r="L825" s="17">
        <v>10016.24</v>
      </c>
    </row>
    <row r="826" spans="5:12" x14ac:dyDescent="0.25">
      <c r="E826" s="14" t="s">
        <v>17</v>
      </c>
      <c r="F826" s="15">
        <v>44743</v>
      </c>
      <c r="G826" s="17">
        <v>76943.047999999995</v>
      </c>
      <c r="H826" s="17">
        <v>20070.351999999992</v>
      </c>
      <c r="I826" s="17">
        <v>1979.9040000000002</v>
      </c>
      <c r="J826" s="17">
        <v>3249.6000000000004</v>
      </c>
      <c r="K826" s="17">
        <v>80865.36</v>
      </c>
      <c r="L826" s="17">
        <v>13406.000000000002</v>
      </c>
    </row>
    <row r="827" spans="5:12" x14ac:dyDescent="0.25">
      <c r="E827" s="14" t="s">
        <v>18</v>
      </c>
      <c r="F827" s="15">
        <v>44743</v>
      </c>
      <c r="G827" s="17">
        <v>112706.13600000001</v>
      </c>
      <c r="H827" s="17">
        <v>25861.935999999987</v>
      </c>
      <c r="I827" s="17">
        <v>7004.9360000000006</v>
      </c>
      <c r="J827" s="17">
        <v>3322.9279999999999</v>
      </c>
      <c r="K827" s="17">
        <v>152252.95199999999</v>
      </c>
      <c r="L827" s="17">
        <v>18359.152000000002</v>
      </c>
    </row>
    <row r="828" spans="5:12" x14ac:dyDescent="0.25">
      <c r="E828" s="14" t="s">
        <v>19</v>
      </c>
      <c r="F828" s="15">
        <v>44743</v>
      </c>
      <c r="G828" s="17">
        <v>25629.08</v>
      </c>
      <c r="H828" s="17">
        <v>2508.2480000000041</v>
      </c>
      <c r="I828" s="17">
        <v>1959.616</v>
      </c>
      <c r="J828" s="17">
        <v>219.416</v>
      </c>
      <c r="K828" s="17">
        <v>48953.976000000002</v>
      </c>
      <c r="L828" s="17">
        <v>3284.7339999999999</v>
      </c>
    </row>
    <row r="829" spans="5:12" x14ac:dyDescent="0.25">
      <c r="E829" s="14" t="s">
        <v>20</v>
      </c>
      <c r="F829" s="15">
        <v>44743</v>
      </c>
      <c r="G829" s="17">
        <v>243590.31200000003</v>
      </c>
      <c r="H829" s="17">
        <v>50937.808000000012</v>
      </c>
      <c r="I829" s="17">
        <v>44274.728000000003</v>
      </c>
      <c r="J829" s="17">
        <v>20774.943999999996</v>
      </c>
      <c r="K829" s="17">
        <v>585708.6719999999</v>
      </c>
      <c r="L829" s="17">
        <v>47244.087999999996</v>
      </c>
    </row>
    <row r="830" spans="5:12" x14ac:dyDescent="0.25">
      <c r="E830" s="14" t="s">
        <v>21</v>
      </c>
      <c r="F830" s="15">
        <v>44743</v>
      </c>
      <c r="G830" s="17">
        <v>328405.46400000004</v>
      </c>
      <c r="H830" s="17">
        <v>62047.472000000023</v>
      </c>
      <c r="I830" s="17">
        <v>19166.240000000002</v>
      </c>
      <c r="J830" s="17">
        <v>10655.016000000007</v>
      </c>
      <c r="K830" s="17">
        <v>525077.35200000007</v>
      </c>
      <c r="L830" s="17">
        <v>46441.840000000004</v>
      </c>
    </row>
    <row r="831" spans="5:12" x14ac:dyDescent="0.25">
      <c r="E831" s="14" t="s">
        <v>22</v>
      </c>
      <c r="F831" s="15">
        <v>44743</v>
      </c>
      <c r="G831" s="17">
        <v>76831.368000000002</v>
      </c>
      <c r="H831" s="17">
        <v>9397.5919999999933</v>
      </c>
      <c r="I831" s="17">
        <v>1246.1120000000001</v>
      </c>
      <c r="J831" s="17">
        <v>1613.8720000000001</v>
      </c>
      <c r="K831" s="17">
        <v>75561.288000000015</v>
      </c>
      <c r="L831" s="17">
        <v>12929.655999999999</v>
      </c>
    </row>
    <row r="832" spans="5:12" x14ac:dyDescent="0.25">
      <c r="E832" s="14" t="s">
        <v>23</v>
      </c>
      <c r="F832" s="15">
        <v>44743</v>
      </c>
      <c r="G832" s="17">
        <v>28630.832000000002</v>
      </c>
      <c r="H832" s="17">
        <v>5106.2880000000005</v>
      </c>
      <c r="I832" s="17">
        <v>2341.752</v>
      </c>
      <c r="J832" s="17">
        <v>2167.88</v>
      </c>
      <c r="K832" s="17">
        <v>75648.239999999991</v>
      </c>
      <c r="L832" s="17">
        <v>4519.3680000000013</v>
      </c>
    </row>
    <row r="833" spans="5:12" x14ac:dyDescent="0.25">
      <c r="E833" s="14" t="s">
        <v>24</v>
      </c>
      <c r="F833" s="15">
        <v>44743</v>
      </c>
      <c r="G833" s="17">
        <v>2730.6000000000004</v>
      </c>
      <c r="H833" s="17">
        <v>192.36800000000005</v>
      </c>
      <c r="I833" s="17">
        <v>118.352</v>
      </c>
      <c r="J833" s="17">
        <v>0</v>
      </c>
      <c r="K833" s="17">
        <v>11129.856</v>
      </c>
      <c r="L833" s="17">
        <v>366.75200000000007</v>
      </c>
    </row>
    <row r="834" spans="5:12" x14ac:dyDescent="0.25">
      <c r="E834" s="14" t="s">
        <v>25</v>
      </c>
      <c r="F834" s="15">
        <v>44743</v>
      </c>
      <c r="G834" s="17">
        <v>404428.78399999999</v>
      </c>
      <c r="H834" s="17">
        <v>79734.904000000097</v>
      </c>
      <c r="I834" s="17">
        <v>27116.208000000002</v>
      </c>
      <c r="J834" s="17">
        <v>15989.368</v>
      </c>
      <c r="K834" s="17">
        <v>721266.84000000008</v>
      </c>
      <c r="L834" s="17">
        <v>61667.92</v>
      </c>
    </row>
    <row r="835" spans="5:12" x14ac:dyDescent="0.25">
      <c r="E835" s="14" t="s">
        <v>26</v>
      </c>
      <c r="F835" s="15">
        <v>44743</v>
      </c>
      <c r="G835" s="17">
        <v>313105.44800000003</v>
      </c>
      <c r="H835" s="17">
        <v>88985.712000000014</v>
      </c>
      <c r="I835" s="17">
        <v>17864.024000000001</v>
      </c>
      <c r="J835" s="17">
        <v>14954.559999999998</v>
      </c>
      <c r="K835" s="17">
        <v>484670.44799999997</v>
      </c>
      <c r="L835" s="17">
        <v>53985.343999999997</v>
      </c>
    </row>
    <row r="836" spans="5:12" x14ac:dyDescent="0.25">
      <c r="E836" s="14" t="s">
        <v>27</v>
      </c>
      <c r="F836" s="15">
        <v>44743</v>
      </c>
      <c r="G836" s="17">
        <v>37506.488000000005</v>
      </c>
      <c r="H836" s="17">
        <v>7572.1440000000002</v>
      </c>
      <c r="I836" s="17">
        <v>1799</v>
      </c>
      <c r="J836" s="17">
        <v>101.74399999999987</v>
      </c>
      <c r="K836" s="17">
        <v>59475.168000000005</v>
      </c>
      <c r="L836" s="17">
        <v>5714.5440000000008</v>
      </c>
    </row>
    <row r="837" spans="5:12" x14ac:dyDescent="0.25">
      <c r="E837" s="14" t="s">
        <v>28</v>
      </c>
      <c r="F837" s="15">
        <v>44743</v>
      </c>
      <c r="G837" s="17">
        <v>1193413.08</v>
      </c>
      <c r="H837" s="17">
        <v>279459.55199999979</v>
      </c>
      <c r="I837" s="17">
        <v>54922.92</v>
      </c>
      <c r="J837" s="17">
        <v>47690.504000000008</v>
      </c>
      <c r="K837" s="17">
        <v>2650731.7200000002</v>
      </c>
      <c r="L837" s="17">
        <v>239456.71399999998</v>
      </c>
    </row>
    <row r="838" spans="5:12" x14ac:dyDescent="0.25">
      <c r="E838" s="14" t="s">
        <v>29</v>
      </c>
      <c r="F838" s="15">
        <v>44743</v>
      </c>
      <c r="G838" s="17">
        <v>17469.176000000003</v>
      </c>
      <c r="H838" s="17">
        <v>3918.8399999999997</v>
      </c>
      <c r="I838" s="17">
        <v>1477.7520000000002</v>
      </c>
      <c r="J838" s="17">
        <v>724.65600000000018</v>
      </c>
      <c r="K838" s="17">
        <v>35041.656000000003</v>
      </c>
      <c r="L838" s="17">
        <v>2656.7840000000001</v>
      </c>
    </row>
    <row r="839" spans="5:12" x14ac:dyDescent="0.25">
      <c r="E839" s="14" t="s">
        <v>3</v>
      </c>
      <c r="F839" s="15">
        <v>44774</v>
      </c>
      <c r="G839" s="17">
        <v>11541.864000000001</v>
      </c>
      <c r="H839" s="17">
        <v>6857.3840000000018</v>
      </c>
      <c r="I839" s="17">
        <v>3046.7840000000001</v>
      </c>
      <c r="J839" s="17">
        <v>544.46400000000028</v>
      </c>
      <c r="K839" s="17">
        <v>24520.464000000004</v>
      </c>
      <c r="L839" s="17">
        <v>4929.9040000000005</v>
      </c>
    </row>
    <row r="840" spans="5:12" x14ac:dyDescent="0.25">
      <c r="E840" s="14" t="s">
        <v>4</v>
      </c>
      <c r="F840" s="15">
        <v>44774</v>
      </c>
      <c r="G840" s="17">
        <v>17943.328000000001</v>
      </c>
      <c r="H840" s="17">
        <v>11295.136000000002</v>
      </c>
      <c r="I840" s="17">
        <v>3873.152</v>
      </c>
      <c r="J840" s="17">
        <v>1213.8560000000004</v>
      </c>
      <c r="K840" s="17">
        <v>76169.952000000005</v>
      </c>
      <c r="L840" s="17">
        <v>9229.119999999999</v>
      </c>
    </row>
    <row r="841" spans="5:12" x14ac:dyDescent="0.25">
      <c r="E841" s="14" t="s">
        <v>5</v>
      </c>
      <c r="F841" s="15">
        <v>44774</v>
      </c>
      <c r="G841" s="17">
        <v>20361.832000000002</v>
      </c>
      <c r="H841" s="17">
        <v>8534.3520000000026</v>
      </c>
      <c r="I841" s="17">
        <v>3873.9920000000002</v>
      </c>
      <c r="J841" s="17">
        <v>657.03200000000072</v>
      </c>
      <c r="K841" s="17">
        <v>72778.824000000008</v>
      </c>
      <c r="L841" s="17">
        <v>7465.4560000000001</v>
      </c>
    </row>
    <row r="842" spans="5:12" x14ac:dyDescent="0.25">
      <c r="E842" s="14" t="s">
        <v>6</v>
      </c>
      <c r="F842" s="15">
        <v>44774</v>
      </c>
      <c r="G842" s="17">
        <v>9724.9040000000005</v>
      </c>
      <c r="H842" s="17">
        <v>4433.9440000000022</v>
      </c>
      <c r="I842" s="17">
        <v>2217.7440000000001</v>
      </c>
      <c r="J842" s="17">
        <v>0</v>
      </c>
      <c r="K842" s="17">
        <v>35893.784</v>
      </c>
      <c r="L842" s="17">
        <v>3804.424</v>
      </c>
    </row>
    <row r="843" spans="5:12" x14ac:dyDescent="0.25">
      <c r="E843" s="14" t="s">
        <v>7</v>
      </c>
      <c r="F843" s="15">
        <v>44774</v>
      </c>
      <c r="G843" s="17">
        <v>66028.335999999996</v>
      </c>
      <c r="H843" s="17">
        <v>27897.864000000001</v>
      </c>
      <c r="I843" s="17">
        <v>21264.944000000003</v>
      </c>
      <c r="J843" s="17">
        <v>5403.4640000000018</v>
      </c>
      <c r="K843" s="17">
        <v>233292.21600000001</v>
      </c>
      <c r="L843" s="17">
        <v>25032.312000000002</v>
      </c>
    </row>
    <row r="844" spans="5:12" x14ac:dyDescent="0.25">
      <c r="E844" s="14" t="s">
        <v>8</v>
      </c>
      <c r="F844" s="15">
        <v>44774</v>
      </c>
      <c r="G844" s="17">
        <v>64609.376000000004</v>
      </c>
      <c r="H844" s="17">
        <v>41165.815999999992</v>
      </c>
      <c r="I844" s="17">
        <v>12949.304</v>
      </c>
      <c r="J844" s="17">
        <v>4652.2000000000016</v>
      </c>
      <c r="K844" s="17">
        <v>146340.21600000001</v>
      </c>
      <c r="L844" s="17">
        <v>31971.88</v>
      </c>
    </row>
    <row r="845" spans="5:12" x14ac:dyDescent="0.25">
      <c r="E845" s="14" t="s">
        <v>9</v>
      </c>
      <c r="F845" s="15">
        <v>44774</v>
      </c>
      <c r="G845" s="17">
        <v>114199.80800000002</v>
      </c>
      <c r="H845" s="17">
        <v>57915.767999999996</v>
      </c>
      <c r="I845" s="17">
        <v>22826.896000000001</v>
      </c>
      <c r="J845" s="17">
        <v>4580.0959999999995</v>
      </c>
      <c r="K845" s="17">
        <v>140949.19200000001</v>
      </c>
      <c r="L845" s="17">
        <v>43496.880000000005</v>
      </c>
    </row>
    <row r="846" spans="5:12" x14ac:dyDescent="0.25">
      <c r="E846" s="14" t="s">
        <v>10</v>
      </c>
      <c r="F846" s="15">
        <v>44774</v>
      </c>
      <c r="G846" s="17">
        <v>62043.448000000004</v>
      </c>
      <c r="H846" s="17">
        <v>24432.695999999996</v>
      </c>
      <c r="I846" s="17">
        <v>18249.232</v>
      </c>
      <c r="J846" s="17">
        <v>1700.3919999999985</v>
      </c>
      <c r="K846" s="17">
        <v>146427.16800000001</v>
      </c>
      <c r="L846" s="17">
        <v>20668.256000000001</v>
      </c>
    </row>
    <row r="847" spans="5:12" x14ac:dyDescent="0.25">
      <c r="E847" s="14" t="s">
        <v>11</v>
      </c>
      <c r="F847" s="15">
        <v>44774</v>
      </c>
      <c r="G847" s="17">
        <v>67855.648000000001</v>
      </c>
      <c r="H847" s="17">
        <v>70162.439999999988</v>
      </c>
      <c r="I847" s="17">
        <v>13932.608</v>
      </c>
      <c r="J847" s="17">
        <v>3350.6560000000027</v>
      </c>
      <c r="K847" s="17">
        <v>278333.35200000007</v>
      </c>
      <c r="L847" s="17">
        <v>40161.040000000001</v>
      </c>
    </row>
    <row r="848" spans="5:12" x14ac:dyDescent="0.25">
      <c r="E848" s="14" t="s">
        <v>12</v>
      </c>
      <c r="F848" s="15">
        <v>44774</v>
      </c>
      <c r="G848" s="17">
        <v>22343.176000000003</v>
      </c>
      <c r="H848" s="17">
        <v>13310.304000000004</v>
      </c>
      <c r="I848" s="17">
        <v>3638.5519999999997</v>
      </c>
      <c r="J848" s="17">
        <v>2291.2239999999997</v>
      </c>
      <c r="K848" s="17">
        <v>69213.792000000001</v>
      </c>
      <c r="L848" s="17">
        <v>10119.144000000002</v>
      </c>
    </row>
    <row r="849" spans="5:12" x14ac:dyDescent="0.25">
      <c r="E849" s="14" t="s">
        <v>13</v>
      </c>
      <c r="F849" s="15">
        <v>44774</v>
      </c>
      <c r="G849" s="17">
        <v>158363.16800000001</v>
      </c>
      <c r="H849" s="17">
        <v>91492.895999999979</v>
      </c>
      <c r="I849" s="17">
        <v>60329.864000000001</v>
      </c>
      <c r="J849" s="17">
        <v>21787.335999999999</v>
      </c>
      <c r="K849" s="17">
        <v>518668.68000000005</v>
      </c>
      <c r="L849" s="17">
        <v>73563.135999999999</v>
      </c>
    </row>
    <row r="850" spans="5:12" x14ac:dyDescent="0.25">
      <c r="E850" s="14" t="s">
        <v>14</v>
      </c>
      <c r="F850" s="15">
        <v>44774</v>
      </c>
      <c r="G850" s="17">
        <v>26614.471999999998</v>
      </c>
      <c r="H850" s="17">
        <v>27745.664000000004</v>
      </c>
      <c r="I850" s="17">
        <v>9888.5440000000017</v>
      </c>
      <c r="J850" s="17">
        <v>3818.0880000000006</v>
      </c>
      <c r="K850" s="17">
        <v>172773.62400000001</v>
      </c>
      <c r="L850" s="17">
        <v>26528.472000000005</v>
      </c>
    </row>
    <row r="851" spans="5:12" x14ac:dyDescent="0.25">
      <c r="E851" s="14" t="s">
        <v>15</v>
      </c>
      <c r="F851" s="15">
        <v>44774</v>
      </c>
      <c r="G851" s="17">
        <v>37817.616000000002</v>
      </c>
      <c r="H851" s="17">
        <v>13494.984000000004</v>
      </c>
      <c r="I851" s="17">
        <v>20357.296000000002</v>
      </c>
      <c r="J851" s="17">
        <v>2055.0240000000022</v>
      </c>
      <c r="K851" s="17">
        <v>275376.984</v>
      </c>
      <c r="L851" s="17">
        <v>11765.616</v>
      </c>
    </row>
    <row r="852" spans="5:12" x14ac:dyDescent="0.25">
      <c r="E852" s="14" t="s">
        <v>16</v>
      </c>
      <c r="F852" s="15">
        <v>44774</v>
      </c>
      <c r="G852" s="17">
        <v>26629.216</v>
      </c>
      <c r="H852" s="17">
        <v>13231.624000000005</v>
      </c>
      <c r="I852" s="17">
        <v>8250.32</v>
      </c>
      <c r="J852" s="17">
        <v>1943.8240000000005</v>
      </c>
      <c r="K852" s="17">
        <v>110168.18399999999</v>
      </c>
      <c r="L852" s="17">
        <v>10418.280000000001</v>
      </c>
    </row>
    <row r="853" spans="5:12" x14ac:dyDescent="0.25">
      <c r="E853" s="14" t="s">
        <v>17</v>
      </c>
      <c r="F853" s="15">
        <v>44774</v>
      </c>
      <c r="G853" s="17">
        <v>43202.240000000005</v>
      </c>
      <c r="H853" s="17">
        <v>26234.407999999996</v>
      </c>
      <c r="I853" s="17">
        <v>6284.0879999999997</v>
      </c>
      <c r="J853" s="17">
        <v>3371.1920000000009</v>
      </c>
      <c r="K853" s="17">
        <v>96951.48</v>
      </c>
      <c r="L853" s="17">
        <v>18957.944000000003</v>
      </c>
    </row>
    <row r="854" spans="5:12" x14ac:dyDescent="0.25">
      <c r="E854" s="14" t="s">
        <v>18</v>
      </c>
      <c r="F854" s="15">
        <v>44774</v>
      </c>
      <c r="G854" s="17">
        <v>60733.280000000006</v>
      </c>
      <c r="H854" s="17">
        <v>27987.312000000002</v>
      </c>
      <c r="I854" s="17">
        <v>16491.592000000001</v>
      </c>
      <c r="J854" s="17">
        <v>2416.6880000000006</v>
      </c>
      <c r="K854" s="17">
        <v>171121.53600000002</v>
      </c>
      <c r="L854" s="17">
        <v>26249.376</v>
      </c>
    </row>
    <row r="855" spans="5:12" x14ac:dyDescent="0.25">
      <c r="E855" s="14" t="s">
        <v>19</v>
      </c>
      <c r="F855" s="15">
        <v>44774</v>
      </c>
      <c r="G855" s="17">
        <v>17587.832000000002</v>
      </c>
      <c r="H855" s="17">
        <v>7429.5119999999997</v>
      </c>
      <c r="I855" s="17">
        <v>8461.7520000000004</v>
      </c>
      <c r="J855" s="17">
        <v>2118.559999999999</v>
      </c>
      <c r="K855" s="17">
        <v>52953.768000000004</v>
      </c>
      <c r="L855" s="17">
        <v>7030.0159999999996</v>
      </c>
    </row>
    <row r="856" spans="5:12" x14ac:dyDescent="0.25">
      <c r="E856" s="14" t="s">
        <v>20</v>
      </c>
      <c r="F856" s="15">
        <v>44774</v>
      </c>
      <c r="G856" s="17">
        <v>126511.72</v>
      </c>
      <c r="H856" s="17">
        <v>55525.936000000016</v>
      </c>
      <c r="I856" s="17">
        <v>96151.888000000006</v>
      </c>
      <c r="J856" s="17">
        <v>25729.479999999996</v>
      </c>
      <c r="K856" s="17">
        <v>626663.0639999999</v>
      </c>
      <c r="L856" s="17">
        <v>60971.912000000004</v>
      </c>
    </row>
    <row r="857" spans="5:12" x14ac:dyDescent="0.25">
      <c r="E857" s="14" t="s">
        <v>21</v>
      </c>
      <c r="F857" s="15">
        <v>44774</v>
      </c>
      <c r="G857" s="17">
        <v>164785.20800000001</v>
      </c>
      <c r="H857" s="17">
        <v>67534.263999999966</v>
      </c>
      <c r="I857" s="17">
        <v>78332.36</v>
      </c>
      <c r="J857" s="17">
        <v>14584.496000000008</v>
      </c>
      <c r="K857" s="17">
        <v>585960.93599999999</v>
      </c>
      <c r="L857" s="17">
        <v>63462.296000000009</v>
      </c>
    </row>
    <row r="858" spans="5:12" x14ac:dyDescent="0.25">
      <c r="E858" s="14" t="s">
        <v>22</v>
      </c>
      <c r="F858" s="15">
        <v>44774</v>
      </c>
      <c r="G858" s="17">
        <v>20956.800000000003</v>
      </c>
      <c r="H858" s="17">
        <v>11588.807999999997</v>
      </c>
      <c r="I858" s="17">
        <v>6381.0400000000009</v>
      </c>
      <c r="J858" s="17">
        <v>1357.1680000000001</v>
      </c>
      <c r="K858" s="17">
        <v>83213.064000000013</v>
      </c>
      <c r="L858" s="17">
        <v>10975.632000000001</v>
      </c>
    </row>
    <row r="859" spans="5:12" x14ac:dyDescent="0.25">
      <c r="E859" s="14" t="s">
        <v>23</v>
      </c>
      <c r="F859" s="15">
        <v>44774</v>
      </c>
      <c r="G859" s="17">
        <v>25757.704000000002</v>
      </c>
      <c r="H859" s="17">
        <v>10729.375999999998</v>
      </c>
      <c r="I859" s="17">
        <v>3091.3119999999999</v>
      </c>
      <c r="J859" s="17">
        <v>1481.2079999999999</v>
      </c>
      <c r="K859" s="17">
        <v>79734.984000000011</v>
      </c>
      <c r="L859" s="17">
        <v>9255.112000000001</v>
      </c>
    </row>
    <row r="860" spans="5:12" x14ac:dyDescent="0.25">
      <c r="E860" s="14" t="s">
        <v>24</v>
      </c>
      <c r="F860" s="15">
        <v>44774</v>
      </c>
      <c r="G860" s="17">
        <v>1384.7600000000002</v>
      </c>
      <c r="H860" s="17">
        <v>573.31999999999994</v>
      </c>
      <c r="I860" s="17">
        <v>667.84799999999996</v>
      </c>
      <c r="J860" s="17">
        <v>0</v>
      </c>
      <c r="K860" s="17">
        <v>11999.376</v>
      </c>
      <c r="L860" s="17">
        <v>328.32800000000003</v>
      </c>
    </row>
    <row r="861" spans="5:12" x14ac:dyDescent="0.25">
      <c r="E861" s="14" t="s">
        <v>25</v>
      </c>
      <c r="F861" s="15">
        <v>44774</v>
      </c>
      <c r="G861" s="17">
        <v>128019.16800000001</v>
      </c>
      <c r="H861" s="17">
        <v>85678.391999999978</v>
      </c>
      <c r="I861" s="17">
        <v>123189.72</v>
      </c>
      <c r="J861" s="17">
        <v>14353.056000000006</v>
      </c>
      <c r="K861" s="17">
        <v>817348.8</v>
      </c>
      <c r="L861" s="17">
        <v>67354.416000000012</v>
      </c>
    </row>
    <row r="862" spans="5:12" x14ac:dyDescent="0.25">
      <c r="E862" s="14" t="s">
        <v>26</v>
      </c>
      <c r="F862" s="15">
        <v>44774</v>
      </c>
      <c r="G862" s="17">
        <v>103556.376</v>
      </c>
      <c r="H862" s="17">
        <v>88286.208000000013</v>
      </c>
      <c r="I862" s="17">
        <v>70588.968000000008</v>
      </c>
      <c r="J862" s="17">
        <v>15612.047999999999</v>
      </c>
      <c r="K862" s="17">
        <v>517103.54399999999</v>
      </c>
      <c r="L862" s="17">
        <v>59105.703999999998</v>
      </c>
    </row>
    <row r="863" spans="5:12" x14ac:dyDescent="0.25">
      <c r="E863" s="14" t="s">
        <v>27</v>
      </c>
      <c r="F863" s="15">
        <v>44774</v>
      </c>
      <c r="G863" s="17">
        <v>18388.856</v>
      </c>
      <c r="H863" s="17">
        <v>7129.5679999999993</v>
      </c>
      <c r="I863" s="17">
        <v>3980.6080000000002</v>
      </c>
      <c r="J863" s="17">
        <v>3020.0479999999998</v>
      </c>
      <c r="K863" s="17">
        <v>72257.112000000008</v>
      </c>
      <c r="L863" s="17">
        <v>9543.5600000000031</v>
      </c>
    </row>
    <row r="864" spans="5:12" x14ac:dyDescent="0.25">
      <c r="E864" s="14" t="s">
        <v>28</v>
      </c>
      <c r="F864" s="15">
        <v>44774</v>
      </c>
      <c r="G864" s="17">
        <v>536718.13600000006</v>
      </c>
      <c r="H864" s="17">
        <v>324729.82399999996</v>
      </c>
      <c r="I864" s="17">
        <v>282244.21600000001</v>
      </c>
      <c r="J864" s="17">
        <v>183847.71999999994</v>
      </c>
      <c r="K864" s="17">
        <v>2908979.16</v>
      </c>
      <c r="L864" s="17">
        <v>345335.17600000004</v>
      </c>
    </row>
    <row r="865" spans="5:12" x14ac:dyDescent="0.25">
      <c r="E865" s="14" t="s">
        <v>29</v>
      </c>
      <c r="F865" s="15">
        <v>44774</v>
      </c>
      <c r="G865" s="17">
        <v>9519.2479999999996</v>
      </c>
      <c r="H865" s="17">
        <v>2999.8720000000017</v>
      </c>
      <c r="I865" s="17">
        <v>3709.0160000000005</v>
      </c>
      <c r="J865" s="17">
        <v>2137.0719999999997</v>
      </c>
      <c r="K865" s="17">
        <v>41215.248000000007</v>
      </c>
      <c r="L865" s="17">
        <v>3721.3760000000002</v>
      </c>
    </row>
    <row r="866" spans="5:12" x14ac:dyDescent="0.25">
      <c r="E866" s="14" t="s">
        <v>3</v>
      </c>
      <c r="F866" s="15">
        <v>44805</v>
      </c>
      <c r="G866" s="17">
        <v>6457.648000000001</v>
      </c>
      <c r="H866" s="17">
        <v>3265.1999999999994</v>
      </c>
      <c r="I866" s="17">
        <v>1965.5119999999999</v>
      </c>
      <c r="J866" s="17">
        <v>663.30400000000009</v>
      </c>
      <c r="K866" s="17">
        <v>23911.8</v>
      </c>
      <c r="L866" s="17">
        <v>3060.7280000000001</v>
      </c>
    </row>
    <row r="867" spans="5:12" x14ac:dyDescent="0.25">
      <c r="E867" s="14" t="s">
        <v>4</v>
      </c>
      <c r="F867" s="15">
        <v>44805</v>
      </c>
      <c r="G867" s="17">
        <v>12681.928</v>
      </c>
      <c r="H867" s="17">
        <v>8812.8239999999987</v>
      </c>
      <c r="I867" s="17">
        <v>625.58400000000006</v>
      </c>
      <c r="J867" s="17">
        <v>548.24799999999993</v>
      </c>
      <c r="K867" s="17">
        <v>75387.384000000005</v>
      </c>
      <c r="L867" s="17">
        <v>6780.4480000000012</v>
      </c>
    </row>
    <row r="868" spans="5:12" x14ac:dyDescent="0.25">
      <c r="E868" s="14" t="s">
        <v>5</v>
      </c>
      <c r="F868" s="15">
        <v>44805</v>
      </c>
      <c r="G868" s="17">
        <v>12703.224000000002</v>
      </c>
      <c r="H868" s="17">
        <v>6961.1999999999989</v>
      </c>
      <c r="I868" s="17">
        <v>2031.7360000000001</v>
      </c>
      <c r="J868" s="17">
        <v>670.60799999999983</v>
      </c>
      <c r="K868" s="17">
        <v>57562.224000000002</v>
      </c>
      <c r="L868" s="17">
        <v>6657.8740000000016</v>
      </c>
    </row>
    <row r="869" spans="5:12" x14ac:dyDescent="0.25">
      <c r="E869" s="14" t="s">
        <v>6</v>
      </c>
      <c r="F869" s="15">
        <v>44805</v>
      </c>
      <c r="G869" s="17">
        <v>7783.1039999999994</v>
      </c>
      <c r="H869" s="17">
        <v>6344.2400000000016</v>
      </c>
      <c r="I869" s="17">
        <v>2832.0480000000002</v>
      </c>
      <c r="J869" s="17">
        <v>779.41600000000005</v>
      </c>
      <c r="K869" s="17">
        <v>37998.023999999998</v>
      </c>
      <c r="L869" s="17">
        <v>4939.6960000000008</v>
      </c>
    </row>
    <row r="870" spans="5:12" x14ac:dyDescent="0.25">
      <c r="E870" s="14" t="s">
        <v>7</v>
      </c>
      <c r="F870" s="15">
        <v>44805</v>
      </c>
      <c r="G870" s="17">
        <v>59893.168000000005</v>
      </c>
      <c r="H870" s="17">
        <v>23301.82399999999</v>
      </c>
      <c r="I870" s="17">
        <v>9504.9120000000003</v>
      </c>
      <c r="J870" s="17">
        <v>3140.2240000000006</v>
      </c>
      <c r="K870" s="17">
        <v>195728.95199999999</v>
      </c>
      <c r="L870" s="17">
        <v>24223.608</v>
      </c>
    </row>
    <row r="871" spans="5:12" x14ac:dyDescent="0.25">
      <c r="E871" s="14" t="s">
        <v>8</v>
      </c>
      <c r="F871" s="15">
        <v>44805</v>
      </c>
      <c r="G871" s="17">
        <v>45471.415999999997</v>
      </c>
      <c r="H871" s="17">
        <v>38420.984000000004</v>
      </c>
      <c r="I871" s="17">
        <v>4082.5120000000006</v>
      </c>
      <c r="J871" s="17">
        <v>2203.4479999999999</v>
      </c>
      <c r="K871" s="17">
        <v>137471.11199999999</v>
      </c>
      <c r="L871" s="17">
        <v>28576.239999999998</v>
      </c>
    </row>
    <row r="872" spans="5:12" x14ac:dyDescent="0.25">
      <c r="E872" s="14" t="s">
        <v>9</v>
      </c>
      <c r="F872" s="15">
        <v>44805</v>
      </c>
      <c r="G872" s="17">
        <v>68259.248000000007</v>
      </c>
      <c r="H872" s="17">
        <v>53768.863999999994</v>
      </c>
      <c r="I872" s="17">
        <v>10434.92</v>
      </c>
      <c r="J872" s="17">
        <v>5038.0720000000019</v>
      </c>
      <c r="K872" s="17">
        <v>129558.48000000001</v>
      </c>
      <c r="L872" s="17">
        <v>39840.663999999997</v>
      </c>
    </row>
    <row r="873" spans="5:12" x14ac:dyDescent="0.25">
      <c r="E873" s="14" t="s">
        <v>10</v>
      </c>
      <c r="F873" s="15">
        <v>44805</v>
      </c>
      <c r="G873" s="17">
        <v>53644.296000000002</v>
      </c>
      <c r="H873" s="17">
        <v>16443.856000000007</v>
      </c>
      <c r="I873" s="17">
        <v>5577.3760000000002</v>
      </c>
      <c r="J873" s="17">
        <v>2398.96</v>
      </c>
      <c r="K873" s="17">
        <v>139818.81599999999</v>
      </c>
      <c r="L873" s="17">
        <v>19832.311999999998</v>
      </c>
    </row>
    <row r="874" spans="5:12" x14ac:dyDescent="0.25">
      <c r="E874" s="14" t="s">
        <v>11</v>
      </c>
      <c r="F874" s="15">
        <v>44805</v>
      </c>
      <c r="G874" s="17">
        <v>56676.135999999999</v>
      </c>
      <c r="H874" s="17">
        <v>57500.592000000004</v>
      </c>
      <c r="I874" s="17">
        <v>6610.8960000000006</v>
      </c>
      <c r="J874" s="17">
        <v>4882.6879999999992</v>
      </c>
      <c r="K874" s="17">
        <v>245291.592</v>
      </c>
      <c r="L874" s="17">
        <v>36068.351999999999</v>
      </c>
    </row>
    <row r="875" spans="5:12" x14ac:dyDescent="0.25">
      <c r="E875" s="14" t="s">
        <v>12</v>
      </c>
      <c r="F875" s="15">
        <v>44805</v>
      </c>
      <c r="G875" s="17">
        <v>14099.744000000001</v>
      </c>
      <c r="H875" s="17">
        <v>6775.2720000000008</v>
      </c>
      <c r="I875" s="17">
        <v>1743.616</v>
      </c>
      <c r="J875" s="17">
        <v>1217.0880000000002</v>
      </c>
      <c r="K875" s="17">
        <v>60692.496000000006</v>
      </c>
      <c r="L875" s="17">
        <v>7829.9120000000012</v>
      </c>
    </row>
    <row r="876" spans="5:12" x14ac:dyDescent="0.25">
      <c r="E876" s="14" t="s">
        <v>13</v>
      </c>
      <c r="F876" s="15">
        <v>44805</v>
      </c>
      <c r="G876" s="17">
        <v>91939.343999999997</v>
      </c>
      <c r="H876" s="17">
        <v>59657.088000000018</v>
      </c>
      <c r="I876" s="17">
        <v>21143.504000000001</v>
      </c>
      <c r="J876" s="17">
        <v>12731.887999999999</v>
      </c>
      <c r="K876" s="17">
        <v>496669.82400000002</v>
      </c>
      <c r="L876" s="17">
        <v>52313.4</v>
      </c>
    </row>
    <row r="877" spans="5:12" x14ac:dyDescent="0.25">
      <c r="E877" s="14" t="s">
        <v>14</v>
      </c>
      <c r="F877" s="15">
        <v>44805</v>
      </c>
      <c r="G877" s="17">
        <v>19466.664000000001</v>
      </c>
      <c r="H877" s="17">
        <v>17887.271999999997</v>
      </c>
      <c r="I877" s="17">
        <v>8090.3520000000008</v>
      </c>
      <c r="J877" s="17">
        <v>9450.9760000000006</v>
      </c>
      <c r="K877" s="17">
        <v>159817.77599999998</v>
      </c>
      <c r="L877" s="17">
        <v>31069.528000000009</v>
      </c>
    </row>
    <row r="878" spans="5:12" x14ac:dyDescent="0.25">
      <c r="E878" s="14" t="s">
        <v>15</v>
      </c>
      <c r="F878" s="15">
        <v>44805</v>
      </c>
      <c r="G878" s="17">
        <v>26066.464000000004</v>
      </c>
      <c r="H878" s="17">
        <v>13386.864000000001</v>
      </c>
      <c r="I878" s="17">
        <v>17485.760000000002</v>
      </c>
      <c r="J878" s="17">
        <v>1725.6159999999975</v>
      </c>
      <c r="K878" s="17">
        <v>250421.75999999998</v>
      </c>
      <c r="L878" s="17">
        <v>14054.367999999999</v>
      </c>
    </row>
    <row r="879" spans="5:12" x14ac:dyDescent="0.25">
      <c r="E879" s="14" t="s">
        <v>16</v>
      </c>
      <c r="F879" s="15">
        <v>44805</v>
      </c>
      <c r="G879" s="17">
        <v>19142.768</v>
      </c>
      <c r="H879" s="17">
        <v>12787.616000000004</v>
      </c>
      <c r="I879" s="17">
        <v>5228.1760000000004</v>
      </c>
      <c r="J879" s="17">
        <v>743.00799999999947</v>
      </c>
      <c r="K879" s="17">
        <v>87734.568000000014</v>
      </c>
      <c r="L879" s="17">
        <v>10011.704000000002</v>
      </c>
    </row>
    <row r="880" spans="5:12" x14ac:dyDescent="0.25">
      <c r="E880" s="14" t="s">
        <v>17</v>
      </c>
      <c r="F880" s="15">
        <v>44805</v>
      </c>
      <c r="G880" s="17">
        <v>36470.103999999999</v>
      </c>
      <c r="H880" s="17">
        <v>25361.056</v>
      </c>
      <c r="I880" s="17">
        <v>5721.8720000000003</v>
      </c>
      <c r="J880" s="17">
        <v>5996.3600000000006</v>
      </c>
      <c r="K880" s="17">
        <v>97386.239999999991</v>
      </c>
      <c r="L880" s="17">
        <v>20681.991999999998</v>
      </c>
    </row>
    <row r="881" spans="5:12" x14ac:dyDescent="0.25">
      <c r="E881" s="14" t="s">
        <v>18</v>
      </c>
      <c r="F881" s="15">
        <v>44805</v>
      </c>
      <c r="G881" s="17">
        <v>40429.815999999999</v>
      </c>
      <c r="H881" s="17">
        <v>24480.936000000005</v>
      </c>
      <c r="I881" s="17">
        <v>6709.4880000000012</v>
      </c>
      <c r="J881" s="17">
        <v>1967.976000000001</v>
      </c>
      <c r="K881" s="17">
        <v>171208.48800000001</v>
      </c>
      <c r="L881" s="17">
        <v>19906.919999999998</v>
      </c>
    </row>
    <row r="882" spans="5:12" x14ac:dyDescent="0.25">
      <c r="E882" s="14" t="s">
        <v>19</v>
      </c>
      <c r="F882" s="15">
        <v>44805</v>
      </c>
      <c r="G882" s="17">
        <v>12298.232000000002</v>
      </c>
      <c r="H882" s="17">
        <v>4252.7440000000006</v>
      </c>
      <c r="I882" s="17">
        <v>3753.52</v>
      </c>
      <c r="J882" s="17">
        <v>835.86400000000003</v>
      </c>
      <c r="K882" s="17">
        <v>41823.912000000004</v>
      </c>
      <c r="L882" s="17">
        <v>4342.2880000000005</v>
      </c>
    </row>
    <row r="883" spans="5:12" x14ac:dyDescent="0.25">
      <c r="E883" s="14" t="s">
        <v>20</v>
      </c>
      <c r="F883" s="15">
        <v>44805</v>
      </c>
      <c r="G883" s="17">
        <v>82921.664000000004</v>
      </c>
      <c r="H883" s="17">
        <v>37285.496000000006</v>
      </c>
      <c r="I883" s="17">
        <v>37486.991999999998</v>
      </c>
      <c r="J883" s="17">
        <v>12346.936000000005</v>
      </c>
      <c r="K883" s="17">
        <v>551101.77600000007</v>
      </c>
      <c r="L883" s="17">
        <v>47552.04</v>
      </c>
    </row>
    <row r="884" spans="5:12" x14ac:dyDescent="0.25">
      <c r="E884" s="14" t="s">
        <v>21</v>
      </c>
      <c r="F884" s="15">
        <v>44805</v>
      </c>
      <c r="G884" s="17">
        <v>142814.704</v>
      </c>
      <c r="H884" s="17">
        <v>56911.304000000004</v>
      </c>
      <c r="I884" s="17">
        <v>37508.184000000001</v>
      </c>
      <c r="J884" s="17">
        <v>9473.5200000000023</v>
      </c>
      <c r="K884" s="17">
        <v>519364.29600000003</v>
      </c>
      <c r="L884" s="17">
        <v>59576.680000000008</v>
      </c>
    </row>
    <row r="885" spans="5:12" x14ac:dyDescent="0.25">
      <c r="E885" s="14" t="s">
        <v>22</v>
      </c>
      <c r="F885" s="15">
        <v>44805</v>
      </c>
      <c r="G885" s="17">
        <v>12992.584000000001</v>
      </c>
      <c r="H885" s="17">
        <v>10501.048000000003</v>
      </c>
      <c r="I885" s="17">
        <v>3580.2160000000003</v>
      </c>
      <c r="J885" s="17">
        <v>1074.2559999999999</v>
      </c>
      <c r="K885" s="17">
        <v>79126.319999999992</v>
      </c>
      <c r="L885" s="17">
        <v>8898.2320000000018</v>
      </c>
    </row>
    <row r="886" spans="5:12" x14ac:dyDescent="0.25">
      <c r="E886" s="14" t="s">
        <v>23</v>
      </c>
      <c r="F886" s="15">
        <v>44805</v>
      </c>
      <c r="G886" s="17">
        <v>28683.847999999998</v>
      </c>
      <c r="H886" s="17">
        <v>17595.128000000004</v>
      </c>
      <c r="I886" s="17">
        <v>4335.424</v>
      </c>
      <c r="J886" s="17">
        <v>3253.0080000000012</v>
      </c>
      <c r="K886" s="17">
        <v>69474.648000000001</v>
      </c>
      <c r="L886" s="17">
        <v>14981.040000000003</v>
      </c>
    </row>
    <row r="887" spans="5:12" x14ac:dyDescent="0.25">
      <c r="E887" s="14" t="s">
        <v>24</v>
      </c>
      <c r="F887" s="15">
        <v>44805</v>
      </c>
      <c r="G887" s="17">
        <v>1145.5040000000001</v>
      </c>
      <c r="H887" s="17">
        <v>1154.9279999999999</v>
      </c>
      <c r="I887" s="17">
        <v>211.34400000000002</v>
      </c>
      <c r="J887" s="17">
        <v>0</v>
      </c>
      <c r="K887" s="17">
        <v>11651.568000000001</v>
      </c>
      <c r="L887" s="17">
        <v>731.84800000000007</v>
      </c>
    </row>
    <row r="888" spans="5:12" x14ac:dyDescent="0.25">
      <c r="E888" s="14" t="s">
        <v>25</v>
      </c>
      <c r="F888" s="15">
        <v>44805</v>
      </c>
      <c r="G888" s="17">
        <v>88909.256000000008</v>
      </c>
      <c r="H888" s="17">
        <v>81375.695999999996</v>
      </c>
      <c r="I888" s="17">
        <v>41676.880000000005</v>
      </c>
      <c r="J888" s="17">
        <v>10738.72800000001</v>
      </c>
      <c r="K888" s="17">
        <v>736918.20000000007</v>
      </c>
      <c r="L888" s="17">
        <v>62744.600000000006</v>
      </c>
    </row>
    <row r="889" spans="5:12" x14ac:dyDescent="0.25">
      <c r="E889" s="14" t="s">
        <v>26</v>
      </c>
      <c r="F889" s="15">
        <v>44805</v>
      </c>
      <c r="G889" s="17">
        <v>70843.888000000006</v>
      </c>
      <c r="H889" s="17">
        <v>65683.823999999993</v>
      </c>
      <c r="I889" s="17">
        <v>42756.72</v>
      </c>
      <c r="J889" s="17">
        <v>25799.43199999999</v>
      </c>
      <c r="K889" s="17">
        <v>471627.64800000004</v>
      </c>
      <c r="L889" s="17">
        <v>57296.544000000009</v>
      </c>
    </row>
    <row r="890" spans="5:12" x14ac:dyDescent="0.25">
      <c r="E890" s="14" t="s">
        <v>27</v>
      </c>
      <c r="F890" s="15">
        <v>44805</v>
      </c>
      <c r="G890" s="17">
        <v>11831.24</v>
      </c>
      <c r="H890" s="17">
        <v>6730.3919999999989</v>
      </c>
      <c r="I890" s="17">
        <v>941.18400000000008</v>
      </c>
      <c r="J890" s="17">
        <v>1642.7200000000003</v>
      </c>
      <c r="K890" s="17">
        <v>73996.152000000002</v>
      </c>
      <c r="L890" s="17">
        <v>6893.7600000000011</v>
      </c>
    </row>
    <row r="891" spans="5:12" x14ac:dyDescent="0.25">
      <c r="E891" s="14" t="s">
        <v>28</v>
      </c>
      <c r="F891" s="15">
        <v>44805</v>
      </c>
      <c r="G891" s="17">
        <v>408236.39199999999</v>
      </c>
      <c r="H891" s="17">
        <v>263065.52</v>
      </c>
      <c r="I891" s="17">
        <v>152503.47200000001</v>
      </c>
      <c r="J891" s="17">
        <v>181900.568</v>
      </c>
      <c r="K891" s="17">
        <v>2603951.5440000002</v>
      </c>
      <c r="L891" s="17">
        <v>328115.46199999988</v>
      </c>
    </row>
    <row r="892" spans="5:12" x14ac:dyDescent="0.25">
      <c r="E892" s="14" t="s">
        <v>29</v>
      </c>
      <c r="F892" s="15">
        <v>44805</v>
      </c>
      <c r="G892" s="17">
        <v>7976.9440000000004</v>
      </c>
      <c r="H892" s="17">
        <v>1447.1520000000005</v>
      </c>
      <c r="I892" s="17">
        <v>1090.5520000000001</v>
      </c>
      <c r="J892" s="17">
        <v>1201.864</v>
      </c>
      <c r="K892" s="17">
        <v>37737.168000000005</v>
      </c>
      <c r="L892" s="17">
        <v>2512.4000000000005</v>
      </c>
    </row>
    <row r="893" spans="5:12" x14ac:dyDescent="0.25">
      <c r="E893" s="14" t="s">
        <v>3</v>
      </c>
      <c r="F893" s="15">
        <v>44835</v>
      </c>
      <c r="G893" s="17">
        <v>3711.3040000000001</v>
      </c>
      <c r="H893" s="17">
        <v>3061.8159999999998</v>
      </c>
      <c r="I893" s="17">
        <v>898.92800000000011</v>
      </c>
      <c r="J893" s="17">
        <v>87.34399999999988</v>
      </c>
      <c r="K893" s="17">
        <v>21651.047999999999</v>
      </c>
      <c r="L893" s="17">
        <v>2680.8160000000003</v>
      </c>
    </row>
    <row r="894" spans="5:12" x14ac:dyDescent="0.25">
      <c r="E894" s="14" t="s">
        <v>4</v>
      </c>
      <c r="F894" s="15">
        <v>44835</v>
      </c>
      <c r="G894" s="17">
        <v>18447.871999999999</v>
      </c>
      <c r="H894" s="17">
        <v>9857.832000000004</v>
      </c>
      <c r="I894" s="17">
        <v>507.23199999999997</v>
      </c>
      <c r="J894" s="17">
        <v>217.89600000000002</v>
      </c>
      <c r="K894" s="17">
        <v>69909.40800000001</v>
      </c>
      <c r="L894" s="17">
        <v>8639.9359999999997</v>
      </c>
    </row>
    <row r="895" spans="5:12" x14ac:dyDescent="0.25">
      <c r="E895" s="14" t="s">
        <v>5</v>
      </c>
      <c r="F895" s="15">
        <v>44835</v>
      </c>
      <c r="G895" s="17">
        <v>14106.120000000003</v>
      </c>
      <c r="H895" s="17">
        <v>8823.6720000000005</v>
      </c>
      <c r="I895" s="17">
        <v>1841.528</v>
      </c>
      <c r="J895" s="17">
        <v>264.78400000000005</v>
      </c>
      <c r="K895" s="17">
        <v>56779.656000000003</v>
      </c>
      <c r="L895" s="17">
        <v>7472.9120000000003</v>
      </c>
    </row>
    <row r="896" spans="5:12" x14ac:dyDescent="0.25">
      <c r="E896" s="14" t="s">
        <v>6</v>
      </c>
      <c r="F896" s="15">
        <v>44835</v>
      </c>
      <c r="G896" s="17">
        <v>5359.3040000000001</v>
      </c>
      <c r="H896" s="17">
        <v>1661.2639999999992</v>
      </c>
      <c r="I896" s="17">
        <v>2268.4560000000001</v>
      </c>
      <c r="J896" s="17">
        <v>82.27999999999993</v>
      </c>
      <c r="K896" s="17">
        <v>31128.815999999999</v>
      </c>
      <c r="L896" s="17">
        <v>3058.5439999999999</v>
      </c>
    </row>
    <row r="897" spans="5:12" x14ac:dyDescent="0.25">
      <c r="E897" s="14" t="s">
        <v>7</v>
      </c>
      <c r="F897" s="15">
        <v>44835</v>
      </c>
      <c r="G897" s="17">
        <v>47380.840000000004</v>
      </c>
      <c r="H897" s="17">
        <v>21477.288</v>
      </c>
      <c r="I897" s="17">
        <v>9532.4240000000009</v>
      </c>
      <c r="J897" s="17">
        <v>4614.4400000000014</v>
      </c>
      <c r="K897" s="17">
        <v>189120.6</v>
      </c>
      <c r="L897" s="17">
        <v>26026.592000000001</v>
      </c>
    </row>
    <row r="898" spans="5:12" x14ac:dyDescent="0.25">
      <c r="E898" s="14" t="s">
        <v>8</v>
      </c>
      <c r="F898" s="15">
        <v>44835</v>
      </c>
      <c r="G898" s="17">
        <v>25249.279999999999</v>
      </c>
      <c r="H898" s="17">
        <v>22866.032000000003</v>
      </c>
      <c r="I898" s="17">
        <v>3816.2000000000003</v>
      </c>
      <c r="J898" s="17">
        <v>1612.4080000000004</v>
      </c>
      <c r="K898" s="17">
        <v>134340.84</v>
      </c>
      <c r="L898" s="17">
        <v>18934.495999999999</v>
      </c>
    </row>
    <row r="899" spans="5:12" x14ac:dyDescent="0.25">
      <c r="E899" s="14" t="s">
        <v>9</v>
      </c>
      <c r="F899" s="15">
        <v>44835</v>
      </c>
      <c r="G899" s="17">
        <v>50626.024000000005</v>
      </c>
      <c r="H899" s="17">
        <v>53711.135999999999</v>
      </c>
      <c r="I899" s="17">
        <v>6213.4560000000001</v>
      </c>
      <c r="J899" s="17">
        <v>5690.12</v>
      </c>
      <c r="K899" s="17">
        <v>124776.12</v>
      </c>
      <c r="L899" s="17">
        <v>39385.56</v>
      </c>
    </row>
    <row r="900" spans="5:12" x14ac:dyDescent="0.25">
      <c r="E900" s="14" t="s">
        <v>10</v>
      </c>
      <c r="F900" s="15">
        <v>44835</v>
      </c>
      <c r="G900" s="17">
        <v>43193.696000000004</v>
      </c>
      <c r="H900" s="17">
        <v>9410.0320000000011</v>
      </c>
      <c r="I900" s="17">
        <v>4823.5600000000004</v>
      </c>
      <c r="J900" s="17">
        <v>1332.1440000000002</v>
      </c>
      <c r="K900" s="17">
        <v>127558.584</v>
      </c>
      <c r="L900" s="17">
        <v>14823.528</v>
      </c>
    </row>
    <row r="901" spans="5:12" x14ac:dyDescent="0.25">
      <c r="E901" s="14" t="s">
        <v>11</v>
      </c>
      <c r="F901" s="15">
        <v>44835</v>
      </c>
      <c r="G901" s="17">
        <v>30967.495999999999</v>
      </c>
      <c r="H901" s="17">
        <v>30986.344000000008</v>
      </c>
      <c r="I901" s="17">
        <v>5948.6640000000007</v>
      </c>
      <c r="J901" s="17">
        <v>3147.3119999999999</v>
      </c>
      <c r="K901" s="17">
        <v>202163.40000000002</v>
      </c>
      <c r="L901" s="17">
        <v>22236.272000000004</v>
      </c>
    </row>
    <row r="902" spans="5:12" x14ac:dyDescent="0.25">
      <c r="E902" s="14" t="s">
        <v>12</v>
      </c>
      <c r="F902" s="15">
        <v>44835</v>
      </c>
      <c r="G902" s="17">
        <v>11263.696000000002</v>
      </c>
      <c r="H902" s="17">
        <v>5903.9120000000012</v>
      </c>
      <c r="I902" s="17">
        <v>2282.5360000000001</v>
      </c>
      <c r="J902" s="17">
        <v>1912.8080000000002</v>
      </c>
      <c r="K902" s="17">
        <v>52084.248000000007</v>
      </c>
      <c r="L902" s="17">
        <v>5906.5440000000008</v>
      </c>
    </row>
    <row r="903" spans="5:12" x14ac:dyDescent="0.25">
      <c r="E903" s="14" t="s">
        <v>13</v>
      </c>
      <c r="F903" s="15">
        <v>44835</v>
      </c>
      <c r="G903" s="17">
        <v>77343.968000000008</v>
      </c>
      <c r="H903" s="17">
        <v>54489.207999999999</v>
      </c>
      <c r="I903" s="17">
        <v>18137.632000000001</v>
      </c>
      <c r="J903" s="17">
        <v>13681.591999999999</v>
      </c>
      <c r="K903" s="17">
        <v>434325.24</v>
      </c>
      <c r="L903" s="17">
        <v>55556.712</v>
      </c>
    </row>
    <row r="904" spans="5:12" x14ac:dyDescent="0.25">
      <c r="E904" s="14" t="s">
        <v>14</v>
      </c>
      <c r="F904" s="15">
        <v>44835</v>
      </c>
      <c r="G904" s="17">
        <v>20133.800000000003</v>
      </c>
      <c r="H904" s="17">
        <v>18445.920000000002</v>
      </c>
      <c r="I904" s="17">
        <v>4067.6959999999999</v>
      </c>
      <c r="J904" s="17">
        <v>1925.7360000000001</v>
      </c>
      <c r="K904" s="17">
        <v>126862.96800000001</v>
      </c>
      <c r="L904" s="17">
        <v>16628.112000000001</v>
      </c>
    </row>
    <row r="905" spans="5:12" x14ac:dyDescent="0.25">
      <c r="E905" s="14" t="s">
        <v>15</v>
      </c>
      <c r="F905" s="15">
        <v>44835</v>
      </c>
      <c r="G905" s="17">
        <v>21432.240000000002</v>
      </c>
      <c r="H905" s="17">
        <v>10001.232000000004</v>
      </c>
      <c r="I905" s="17">
        <v>12237.68</v>
      </c>
      <c r="J905" s="17">
        <v>2024.1839999999984</v>
      </c>
      <c r="K905" s="17">
        <v>214597.53599999999</v>
      </c>
      <c r="L905" s="17">
        <v>10924</v>
      </c>
    </row>
    <row r="906" spans="5:12" x14ac:dyDescent="0.25">
      <c r="E906" s="14" t="s">
        <v>16</v>
      </c>
      <c r="F906" s="15">
        <v>44835</v>
      </c>
      <c r="G906" s="17">
        <v>20946.120000000003</v>
      </c>
      <c r="H906" s="17">
        <v>8666.1839999999975</v>
      </c>
      <c r="I906" s="17">
        <v>3176.7200000000003</v>
      </c>
      <c r="J906" s="17">
        <v>3559.0240000000008</v>
      </c>
      <c r="K906" s="17">
        <v>81874</v>
      </c>
      <c r="L906" s="17">
        <v>10633.152000000002</v>
      </c>
    </row>
    <row r="907" spans="5:12" x14ac:dyDescent="0.25">
      <c r="E907" s="14" t="s">
        <v>17</v>
      </c>
      <c r="F907" s="15">
        <v>44835</v>
      </c>
      <c r="G907" s="17">
        <v>25826.712</v>
      </c>
      <c r="H907" s="17">
        <v>17866.864000000001</v>
      </c>
      <c r="I907" s="17">
        <v>1196.2160000000001</v>
      </c>
      <c r="J907" s="17">
        <v>1183.848</v>
      </c>
      <c r="K907" s="17">
        <v>95212.440000000017</v>
      </c>
      <c r="L907" s="17">
        <v>13838.992</v>
      </c>
    </row>
    <row r="908" spans="5:12" x14ac:dyDescent="0.25">
      <c r="E908" s="14" t="s">
        <v>18</v>
      </c>
      <c r="F908" s="15">
        <v>44835</v>
      </c>
      <c r="G908" s="17">
        <v>33554.112000000001</v>
      </c>
      <c r="H908" s="17">
        <v>24614.312000000002</v>
      </c>
      <c r="I908" s="17">
        <v>5528.0879999999997</v>
      </c>
      <c r="J908" s="17">
        <v>1420.536000000001</v>
      </c>
      <c r="K908" s="17">
        <v>162339.38400000002</v>
      </c>
      <c r="L908" s="17">
        <v>20208.896000000004</v>
      </c>
    </row>
    <row r="909" spans="5:12" x14ac:dyDescent="0.25">
      <c r="E909" s="14" t="s">
        <v>19</v>
      </c>
      <c r="F909" s="15">
        <v>44835</v>
      </c>
      <c r="G909" s="17">
        <v>7578.84</v>
      </c>
      <c r="H909" s="17">
        <v>2380.6240000000007</v>
      </c>
      <c r="I909" s="17">
        <v>2829.2240000000002</v>
      </c>
      <c r="J909" s="17">
        <v>590.4799999999999</v>
      </c>
      <c r="K909" s="17">
        <v>37476.312000000005</v>
      </c>
      <c r="L909" s="17">
        <v>2936.9280000000003</v>
      </c>
    </row>
    <row r="910" spans="5:12" x14ac:dyDescent="0.25">
      <c r="E910" s="14" t="s">
        <v>20</v>
      </c>
      <c r="F910" s="15">
        <v>44835</v>
      </c>
      <c r="G910" s="17">
        <v>76993.568000000014</v>
      </c>
      <c r="H910" s="17">
        <v>38592.911999999975</v>
      </c>
      <c r="I910" s="17">
        <v>27757.824000000001</v>
      </c>
      <c r="J910" s="17">
        <v>13699.144</v>
      </c>
      <c r="K910" s="17">
        <v>478236.00000000006</v>
      </c>
      <c r="L910" s="17">
        <v>43742.6</v>
      </c>
    </row>
    <row r="911" spans="5:12" x14ac:dyDescent="0.25">
      <c r="E911" s="14" t="s">
        <v>21</v>
      </c>
      <c r="F911" s="15">
        <v>44835</v>
      </c>
      <c r="G911" s="17">
        <v>101372.52800000001</v>
      </c>
      <c r="H911" s="17">
        <v>47202.128000000004</v>
      </c>
      <c r="I911" s="17">
        <v>30260.392</v>
      </c>
      <c r="J911" s="17">
        <v>5908.3840000000027</v>
      </c>
      <c r="K911" s="17">
        <v>509190.91200000007</v>
      </c>
      <c r="L911" s="17">
        <v>52204.615999999995</v>
      </c>
    </row>
    <row r="912" spans="5:12" x14ac:dyDescent="0.25">
      <c r="E912" s="14" t="s">
        <v>22</v>
      </c>
      <c r="F912" s="15">
        <v>44835</v>
      </c>
      <c r="G912" s="17">
        <v>11523.048000000001</v>
      </c>
      <c r="H912" s="17">
        <v>10036.272000000003</v>
      </c>
      <c r="I912" s="17">
        <v>1200.4480000000001</v>
      </c>
      <c r="J912" s="17">
        <v>454.64799999999997</v>
      </c>
      <c r="K912" s="17">
        <v>67300.847999999998</v>
      </c>
      <c r="L912" s="17">
        <v>7693.1359999999995</v>
      </c>
    </row>
    <row r="913" spans="5:12" x14ac:dyDescent="0.25">
      <c r="E913" s="14" t="s">
        <v>23</v>
      </c>
      <c r="F913" s="15">
        <v>44835</v>
      </c>
      <c r="G913" s="17">
        <v>21319.288</v>
      </c>
      <c r="H913" s="17">
        <v>14376.567999999999</v>
      </c>
      <c r="I913" s="17">
        <v>6012.12</v>
      </c>
      <c r="J913" s="17">
        <v>5067.1680000000015</v>
      </c>
      <c r="K913" s="17">
        <v>63127.152000000009</v>
      </c>
      <c r="L913" s="17">
        <v>12860.687999999998</v>
      </c>
    </row>
    <row r="914" spans="5:12" x14ac:dyDescent="0.25">
      <c r="E914" s="14" t="s">
        <v>24</v>
      </c>
      <c r="F914" s="15">
        <v>44835</v>
      </c>
      <c r="G914" s="17">
        <v>1462.5520000000001</v>
      </c>
      <c r="H914" s="17">
        <v>676.52799999999991</v>
      </c>
      <c r="I914" s="17">
        <v>84.536000000000001</v>
      </c>
      <c r="J914" s="17">
        <v>0</v>
      </c>
      <c r="K914" s="17">
        <v>11390.712</v>
      </c>
      <c r="L914" s="17">
        <v>501.61599999999999</v>
      </c>
    </row>
    <row r="915" spans="5:12" x14ac:dyDescent="0.25">
      <c r="E915" s="14" t="s">
        <v>25</v>
      </c>
      <c r="F915" s="15">
        <v>44835</v>
      </c>
      <c r="G915" s="17">
        <v>74293.031999999992</v>
      </c>
      <c r="H915" s="17">
        <v>74955.272000000041</v>
      </c>
      <c r="I915" s="17">
        <v>33973.591999999997</v>
      </c>
      <c r="J915" s="17">
        <v>12114.600000000006</v>
      </c>
      <c r="K915" s="17">
        <v>733527.07199999993</v>
      </c>
      <c r="L915" s="17">
        <v>66258.535999999993</v>
      </c>
    </row>
    <row r="916" spans="5:12" x14ac:dyDescent="0.25">
      <c r="E916" s="14" t="s">
        <v>26</v>
      </c>
      <c r="F916" s="15">
        <v>44835</v>
      </c>
      <c r="G916" s="17">
        <v>52904.095999999998</v>
      </c>
      <c r="H916" s="17">
        <v>51269.352000000006</v>
      </c>
      <c r="I916" s="17">
        <v>34385.743999999999</v>
      </c>
      <c r="J916" s="17">
        <v>50193.472000000009</v>
      </c>
      <c r="K916" s="17">
        <v>457193.61600000004</v>
      </c>
      <c r="L916" s="17">
        <v>60709.631999999998</v>
      </c>
    </row>
    <row r="917" spans="5:12" x14ac:dyDescent="0.25">
      <c r="E917" s="14" t="s">
        <v>27</v>
      </c>
      <c r="F917" s="15">
        <v>44835</v>
      </c>
      <c r="G917" s="17">
        <v>15368.376000000002</v>
      </c>
      <c r="H917" s="17">
        <v>6771.4399999999969</v>
      </c>
      <c r="I917" s="17">
        <v>1851.376</v>
      </c>
      <c r="J917" s="17">
        <v>0</v>
      </c>
      <c r="K917" s="17">
        <v>62344.583999999995</v>
      </c>
      <c r="L917" s="17">
        <v>7140.8000000000011</v>
      </c>
    </row>
    <row r="918" spans="5:12" x14ac:dyDescent="0.25">
      <c r="E918" s="14" t="s">
        <v>28</v>
      </c>
      <c r="F918" s="15">
        <v>44835</v>
      </c>
      <c r="G918" s="17">
        <v>332982.95200000005</v>
      </c>
      <c r="H918" s="17">
        <v>236188.50399999996</v>
      </c>
      <c r="I918" s="17">
        <v>119149.296</v>
      </c>
      <c r="J918" s="17">
        <v>99821.608000000007</v>
      </c>
      <c r="K918" s="17">
        <v>2336574.1439999999</v>
      </c>
      <c r="L918" s="17">
        <v>273652.07400000002</v>
      </c>
    </row>
    <row r="919" spans="5:12" x14ac:dyDescent="0.25">
      <c r="E919" s="14" t="s">
        <v>29</v>
      </c>
      <c r="F919" s="15">
        <v>44835</v>
      </c>
      <c r="G919" s="17">
        <v>5470.768</v>
      </c>
      <c r="H919" s="17">
        <v>1018.0719999999994</v>
      </c>
      <c r="I919" s="17">
        <v>1346.9920000000002</v>
      </c>
      <c r="J919" s="17">
        <v>502.31200000000013</v>
      </c>
      <c r="K919" s="17">
        <v>34259.087999999996</v>
      </c>
      <c r="L919" s="17">
        <v>1891.4560000000004</v>
      </c>
    </row>
    <row r="920" spans="5:12" x14ac:dyDescent="0.25">
      <c r="E920" s="14" t="s">
        <v>3</v>
      </c>
      <c r="F920" s="15">
        <v>44866</v>
      </c>
      <c r="G920" s="17">
        <v>4908.7920000000004</v>
      </c>
      <c r="H920" s="17">
        <v>5322.1680000000015</v>
      </c>
      <c r="I920" s="17">
        <v>1289.2</v>
      </c>
      <c r="J920" s="17">
        <v>169.63199999999998</v>
      </c>
      <c r="K920" s="17">
        <v>20172.864000000005</v>
      </c>
      <c r="L920" s="17">
        <v>3364.5120000000002</v>
      </c>
    </row>
    <row r="921" spans="5:12" x14ac:dyDescent="0.25">
      <c r="E921" s="14" t="s">
        <v>4</v>
      </c>
      <c r="F921" s="15">
        <v>44866</v>
      </c>
      <c r="G921" s="17">
        <v>14619.904000000002</v>
      </c>
      <c r="H921" s="17">
        <v>8821.6159999999982</v>
      </c>
      <c r="I921" s="17">
        <v>591.76800000000003</v>
      </c>
      <c r="J921" s="17">
        <v>2758.0080000000003</v>
      </c>
      <c r="K921" s="17">
        <v>68605.127999999997</v>
      </c>
      <c r="L921" s="17">
        <v>8326.4560000000001</v>
      </c>
    </row>
    <row r="922" spans="5:12" x14ac:dyDescent="0.25">
      <c r="E922" s="14" t="s">
        <v>5</v>
      </c>
      <c r="F922" s="15">
        <v>44866</v>
      </c>
      <c r="G922" s="17">
        <v>12415.168</v>
      </c>
      <c r="H922" s="17">
        <v>10028.064000000002</v>
      </c>
      <c r="I922" s="17">
        <v>1425.8879999999999</v>
      </c>
      <c r="J922" s="17">
        <v>1694.1680000000001</v>
      </c>
      <c r="K922" s="17">
        <v>56779.655999999995</v>
      </c>
      <c r="L922" s="17">
        <v>6159.3120000000008</v>
      </c>
    </row>
    <row r="923" spans="5:12" x14ac:dyDescent="0.25">
      <c r="E923" s="14" t="s">
        <v>6</v>
      </c>
      <c r="F923" s="15">
        <v>44866</v>
      </c>
      <c r="G923" s="17">
        <v>9473.76</v>
      </c>
      <c r="H923" s="17">
        <v>12643.855999999998</v>
      </c>
      <c r="I923" s="17">
        <v>1817.5840000000001</v>
      </c>
      <c r="J923" s="17">
        <v>687.96800000000007</v>
      </c>
      <c r="K923" s="17">
        <v>27215.976000000002</v>
      </c>
      <c r="L923" s="17">
        <v>5253.616</v>
      </c>
    </row>
    <row r="924" spans="5:12" x14ac:dyDescent="0.25">
      <c r="E924" s="14" t="s">
        <v>7</v>
      </c>
      <c r="F924" s="15">
        <v>44866</v>
      </c>
      <c r="G924" s="17">
        <v>57487.752000000008</v>
      </c>
      <c r="H924" s="17">
        <v>23285.423999999999</v>
      </c>
      <c r="I924" s="17">
        <v>10314.36</v>
      </c>
      <c r="J924" s="17">
        <v>3600.4720000000002</v>
      </c>
      <c r="K924" s="17">
        <v>174251.80800000002</v>
      </c>
      <c r="L924" s="17">
        <v>17443.776000000002</v>
      </c>
    </row>
    <row r="925" spans="5:12" x14ac:dyDescent="0.25">
      <c r="E925" s="14" t="s">
        <v>8</v>
      </c>
      <c r="F925" s="15">
        <v>44866</v>
      </c>
      <c r="G925" s="17">
        <v>22265.272000000001</v>
      </c>
      <c r="H925" s="17">
        <v>21844.568000000003</v>
      </c>
      <c r="I925" s="17">
        <v>5092.0080000000007</v>
      </c>
      <c r="J925" s="17">
        <v>4369.7440000000006</v>
      </c>
      <c r="K925" s="17">
        <v>123993.55200000001</v>
      </c>
      <c r="L925" s="17">
        <v>16086.304</v>
      </c>
    </row>
    <row r="926" spans="5:12" x14ac:dyDescent="0.25">
      <c r="E926" s="14" t="s">
        <v>9</v>
      </c>
      <c r="F926" s="15">
        <v>44866</v>
      </c>
      <c r="G926" s="17">
        <v>49296.464000000007</v>
      </c>
      <c r="H926" s="17">
        <v>45423.680000000008</v>
      </c>
      <c r="I926" s="17">
        <v>8968.0320000000011</v>
      </c>
      <c r="J926" s="17">
        <v>4231.5759999999982</v>
      </c>
      <c r="K926" s="17">
        <v>113385.40800000001</v>
      </c>
      <c r="L926" s="17">
        <v>26570.552</v>
      </c>
    </row>
    <row r="927" spans="5:12" x14ac:dyDescent="0.25">
      <c r="E927" s="14" t="s">
        <v>10</v>
      </c>
      <c r="F927" s="15">
        <v>44866</v>
      </c>
      <c r="G927" s="17">
        <v>40931.991999999998</v>
      </c>
      <c r="H927" s="17">
        <v>18853.824000000004</v>
      </c>
      <c r="I927" s="17">
        <v>7894.4320000000007</v>
      </c>
      <c r="J927" s="17">
        <v>1832.2399999999996</v>
      </c>
      <c r="K927" s="17">
        <v>116080.92</v>
      </c>
      <c r="L927" s="17">
        <v>17564.439999999995</v>
      </c>
    </row>
    <row r="928" spans="5:12" x14ac:dyDescent="0.25">
      <c r="E928" s="14" t="s">
        <v>11</v>
      </c>
      <c r="F928" s="15">
        <v>44866</v>
      </c>
      <c r="G928" s="17">
        <v>30641.208000000002</v>
      </c>
      <c r="H928" s="17">
        <v>25719.895999999993</v>
      </c>
      <c r="I928" s="17">
        <v>6205.1280000000006</v>
      </c>
      <c r="J928" s="17">
        <v>1729.8320000000008</v>
      </c>
      <c r="K928" s="17">
        <v>198685.32</v>
      </c>
      <c r="L928" s="17">
        <v>17288.064000000002</v>
      </c>
    </row>
    <row r="929" spans="5:12" x14ac:dyDescent="0.25">
      <c r="E929" s="14" t="s">
        <v>12</v>
      </c>
      <c r="F929" s="15">
        <v>44866</v>
      </c>
      <c r="G929" s="17">
        <v>12621.92</v>
      </c>
      <c r="H929" s="17">
        <v>8353.5440000000017</v>
      </c>
      <c r="I929" s="17">
        <v>1098.9840000000002</v>
      </c>
      <c r="J929" s="17">
        <v>902.48</v>
      </c>
      <c r="K929" s="17">
        <v>49127.88</v>
      </c>
      <c r="L929" s="17">
        <v>5567.0959999999995</v>
      </c>
    </row>
    <row r="930" spans="5:12" x14ac:dyDescent="0.25">
      <c r="E930" s="14" t="s">
        <v>13</v>
      </c>
      <c r="F930" s="15">
        <v>44866</v>
      </c>
      <c r="G930" s="17">
        <v>81449.016000000003</v>
      </c>
      <c r="H930" s="17">
        <v>62992.584000000003</v>
      </c>
      <c r="I930" s="17">
        <v>18837.856</v>
      </c>
      <c r="J930" s="17">
        <v>9459.5520000000015</v>
      </c>
      <c r="K930" s="17">
        <v>428673.36000000004</v>
      </c>
      <c r="L930" s="17">
        <v>44827.136000000006</v>
      </c>
    </row>
    <row r="931" spans="5:12" x14ac:dyDescent="0.25">
      <c r="E931" s="14" t="s">
        <v>14</v>
      </c>
      <c r="F931" s="15">
        <v>44866</v>
      </c>
      <c r="G931" s="17">
        <v>21291.688000000002</v>
      </c>
      <c r="H931" s="17">
        <v>15022.423999999999</v>
      </c>
      <c r="I931" s="17">
        <v>4032.4879999999998</v>
      </c>
      <c r="J931" s="17">
        <v>3359.2240000000002</v>
      </c>
      <c r="K931" s="17">
        <v>139471.008</v>
      </c>
      <c r="L931" s="17">
        <v>13866.992</v>
      </c>
    </row>
    <row r="932" spans="5:12" x14ac:dyDescent="0.25">
      <c r="E932" s="14" t="s">
        <v>15</v>
      </c>
      <c r="F932" s="15">
        <v>44866</v>
      </c>
      <c r="G932" s="17">
        <v>19788.240000000002</v>
      </c>
      <c r="H932" s="17">
        <v>9323.3360000000011</v>
      </c>
      <c r="I932" s="17">
        <v>5913.4720000000007</v>
      </c>
      <c r="J932" s="17">
        <v>1855.2319999999993</v>
      </c>
      <c r="K932" s="17">
        <v>212162.88</v>
      </c>
      <c r="L932" s="17">
        <v>9775.112000000001</v>
      </c>
    </row>
    <row r="933" spans="5:12" x14ac:dyDescent="0.25">
      <c r="E933" s="14" t="s">
        <v>16</v>
      </c>
      <c r="F933" s="15">
        <v>44866</v>
      </c>
      <c r="G933" s="17">
        <v>20370.688000000002</v>
      </c>
      <c r="H933" s="17">
        <v>10495.671999999999</v>
      </c>
      <c r="I933" s="17">
        <v>4222.1760000000004</v>
      </c>
      <c r="J933" s="17">
        <v>4109.3279999999995</v>
      </c>
      <c r="K933" s="17">
        <v>78761.12000000001</v>
      </c>
      <c r="L933" s="17">
        <v>10020.264000000001</v>
      </c>
    </row>
    <row r="934" spans="5:12" x14ac:dyDescent="0.25">
      <c r="E934" s="14" t="s">
        <v>17</v>
      </c>
      <c r="F934" s="15">
        <v>44866</v>
      </c>
      <c r="G934" s="17">
        <v>27197.232000000004</v>
      </c>
      <c r="H934" s="17">
        <v>17698.624</v>
      </c>
      <c r="I934" s="17">
        <v>3263.1840000000002</v>
      </c>
      <c r="J934" s="17">
        <v>1444.5680000000004</v>
      </c>
      <c r="K934" s="17">
        <v>96429.767999999996</v>
      </c>
      <c r="L934" s="17">
        <v>12461.840000000002</v>
      </c>
    </row>
    <row r="935" spans="5:12" x14ac:dyDescent="0.25">
      <c r="E935" s="14" t="s">
        <v>18</v>
      </c>
      <c r="F935" s="15">
        <v>44866</v>
      </c>
      <c r="G935" s="17">
        <v>38646.6</v>
      </c>
      <c r="H935" s="17">
        <v>17314.576000000001</v>
      </c>
      <c r="I935" s="17">
        <v>6139.5839999999998</v>
      </c>
      <c r="J935" s="17">
        <v>1866.0080000000003</v>
      </c>
      <c r="K935" s="17">
        <v>157122.264</v>
      </c>
      <c r="L935" s="17">
        <v>14277.728000000001</v>
      </c>
    </row>
    <row r="936" spans="5:12" x14ac:dyDescent="0.25">
      <c r="E936" s="14" t="s">
        <v>19</v>
      </c>
      <c r="F936" s="15">
        <v>44866</v>
      </c>
      <c r="G936" s="17">
        <v>11125.352000000001</v>
      </c>
      <c r="H936" s="17">
        <v>4985.9680000000008</v>
      </c>
      <c r="I936" s="17">
        <v>3566.1040000000003</v>
      </c>
      <c r="J936" s="17">
        <v>2114.2720000000004</v>
      </c>
      <c r="K936" s="17">
        <v>36345.936000000002</v>
      </c>
      <c r="L936" s="17">
        <v>3448.5440000000003</v>
      </c>
    </row>
    <row r="937" spans="5:12" x14ac:dyDescent="0.25">
      <c r="E937" s="14" t="s">
        <v>20</v>
      </c>
      <c r="F937" s="15">
        <v>44866</v>
      </c>
      <c r="G937" s="17">
        <v>68389.031999999992</v>
      </c>
      <c r="H937" s="17">
        <v>38642.12799999999</v>
      </c>
      <c r="I937" s="17">
        <v>34288.264000000003</v>
      </c>
      <c r="J937" s="17">
        <v>14212.431999999995</v>
      </c>
      <c r="K937" s="17">
        <v>483713.97600000008</v>
      </c>
      <c r="L937" s="17">
        <v>43485.656000000003</v>
      </c>
    </row>
    <row r="938" spans="5:12" x14ac:dyDescent="0.25">
      <c r="E938" s="14" t="s">
        <v>21</v>
      </c>
      <c r="F938" s="15">
        <v>44866</v>
      </c>
      <c r="G938" s="17">
        <v>109659.89600000001</v>
      </c>
      <c r="H938" s="17">
        <v>55736.520000000019</v>
      </c>
      <c r="I938" s="17">
        <v>27975.024000000001</v>
      </c>
      <c r="J938" s="17">
        <v>12299.520000000002</v>
      </c>
      <c r="K938" s="17">
        <v>491887.46400000004</v>
      </c>
      <c r="L938" s="17">
        <v>47150.464</v>
      </c>
    </row>
    <row r="939" spans="5:12" x14ac:dyDescent="0.25">
      <c r="E939" s="14" t="s">
        <v>22</v>
      </c>
      <c r="F939" s="15">
        <v>44866</v>
      </c>
      <c r="G939" s="17">
        <v>10605.168</v>
      </c>
      <c r="H939" s="17">
        <v>11067.448000000002</v>
      </c>
      <c r="I939" s="17">
        <v>1814.76</v>
      </c>
      <c r="J939" s="17">
        <v>659.78400000000011</v>
      </c>
      <c r="K939" s="17">
        <v>69735.503999999986</v>
      </c>
      <c r="L939" s="17">
        <v>12094.727999999997</v>
      </c>
    </row>
    <row r="940" spans="5:12" x14ac:dyDescent="0.25">
      <c r="E940" s="14" t="s">
        <v>23</v>
      </c>
      <c r="F940" s="15">
        <v>44866</v>
      </c>
      <c r="G940" s="17">
        <v>13858.135999999999</v>
      </c>
      <c r="H940" s="17">
        <v>6994.3600000000006</v>
      </c>
      <c r="I940" s="17">
        <v>4390.384</v>
      </c>
      <c r="J940" s="17">
        <v>2332.5839999999998</v>
      </c>
      <c r="K940" s="17">
        <v>62257.632000000005</v>
      </c>
      <c r="L940" s="17">
        <v>7050.4080000000004</v>
      </c>
    </row>
    <row r="941" spans="5:12" x14ac:dyDescent="0.25">
      <c r="E941" s="14" t="s">
        <v>24</v>
      </c>
      <c r="F941" s="15">
        <v>44866</v>
      </c>
      <c r="G941" s="17">
        <v>561.12800000000004</v>
      </c>
      <c r="H941" s="17">
        <v>1042.6720000000003</v>
      </c>
      <c r="I941" s="17">
        <v>464.96000000000004</v>
      </c>
      <c r="J941" s="17">
        <v>457.12799999999993</v>
      </c>
      <c r="K941" s="17">
        <v>11825.472000000002</v>
      </c>
      <c r="L941" s="17">
        <v>738.48</v>
      </c>
    </row>
    <row r="942" spans="5:12" x14ac:dyDescent="0.25">
      <c r="E942" s="14" t="s">
        <v>25</v>
      </c>
      <c r="F942" s="15">
        <v>44866</v>
      </c>
      <c r="G942" s="17">
        <v>77453.936000000002</v>
      </c>
      <c r="H942" s="17">
        <v>87207.127999999997</v>
      </c>
      <c r="I942" s="17">
        <v>35538.112000000001</v>
      </c>
      <c r="J942" s="17">
        <v>12191.256000000007</v>
      </c>
      <c r="K942" s="17">
        <v>695702.95200000005</v>
      </c>
      <c r="L942" s="17">
        <v>65464.535999999993</v>
      </c>
    </row>
    <row r="943" spans="5:12" x14ac:dyDescent="0.25">
      <c r="E943" s="14" t="s">
        <v>26</v>
      </c>
      <c r="F943" s="15">
        <v>44866</v>
      </c>
      <c r="G943" s="17">
        <v>51869.744000000006</v>
      </c>
      <c r="H943" s="17">
        <v>64698.159999999989</v>
      </c>
      <c r="I943" s="17">
        <v>32728.440000000002</v>
      </c>
      <c r="J943" s="17">
        <v>37570.048000000003</v>
      </c>
      <c r="K943" s="17">
        <v>441368.35200000007</v>
      </c>
      <c r="L943" s="17">
        <v>54957.671999999999</v>
      </c>
    </row>
    <row r="944" spans="5:12" x14ac:dyDescent="0.25">
      <c r="E944" s="14" t="s">
        <v>27</v>
      </c>
      <c r="F944" s="15">
        <v>44866</v>
      </c>
      <c r="G944" s="17">
        <v>17143.384000000002</v>
      </c>
      <c r="H944" s="17">
        <v>7030.8959999999997</v>
      </c>
      <c r="I944" s="17">
        <v>3333.6080000000002</v>
      </c>
      <c r="J944" s="17">
        <v>2186.3679999999995</v>
      </c>
      <c r="K944" s="17">
        <v>61648.967999999993</v>
      </c>
      <c r="L944" s="17">
        <v>6745.7920000000013</v>
      </c>
    </row>
    <row r="945" spans="5:12" x14ac:dyDescent="0.25">
      <c r="E945" s="14" t="s">
        <v>28</v>
      </c>
      <c r="F945" s="15">
        <v>44866</v>
      </c>
      <c r="G945" s="17">
        <v>370386.96</v>
      </c>
      <c r="H945" s="17">
        <v>267346.41599999997</v>
      </c>
      <c r="I945" s="17">
        <v>166271.66399999999</v>
      </c>
      <c r="J945" s="17">
        <v>102066.44800000003</v>
      </c>
      <c r="K945" s="17">
        <v>2237448.8640000001</v>
      </c>
      <c r="L945" s="17">
        <v>247584.82400000005</v>
      </c>
    </row>
    <row r="946" spans="5:12" x14ac:dyDescent="0.25">
      <c r="E946" s="14" t="s">
        <v>29</v>
      </c>
      <c r="F946" s="15">
        <v>44866</v>
      </c>
      <c r="G946" s="17">
        <v>4462.4480000000003</v>
      </c>
      <c r="H946" s="17">
        <v>2652.1119999999992</v>
      </c>
      <c r="I946" s="17">
        <v>1646.6240000000003</v>
      </c>
      <c r="J946" s="17">
        <v>377.12799999999993</v>
      </c>
      <c r="K946" s="17">
        <v>33476.520000000004</v>
      </c>
      <c r="L946" s="17">
        <v>1894.4480000000001</v>
      </c>
    </row>
    <row r="947" spans="5:12" x14ac:dyDescent="0.25">
      <c r="E947" s="14" t="s">
        <v>3</v>
      </c>
      <c r="F947" s="15">
        <v>44896</v>
      </c>
      <c r="G947" s="17">
        <v>4286.5919999999996</v>
      </c>
      <c r="H947" s="17">
        <v>1655.9120000000003</v>
      </c>
      <c r="I947" s="17">
        <v>4810.2400000000007</v>
      </c>
      <c r="J947" s="17">
        <v>251.91999999999973</v>
      </c>
      <c r="K947" s="17">
        <v>18086.016</v>
      </c>
      <c r="L947" s="17">
        <v>2114.96</v>
      </c>
    </row>
    <row r="948" spans="5:12" x14ac:dyDescent="0.25">
      <c r="E948" s="14" t="s">
        <v>4</v>
      </c>
      <c r="F948" s="15">
        <v>44896</v>
      </c>
      <c r="G948" s="17">
        <v>20640.936000000002</v>
      </c>
      <c r="H948" s="17">
        <v>9795.6720000000041</v>
      </c>
      <c r="I948" s="17">
        <v>2324.8160000000003</v>
      </c>
      <c r="J948" s="17">
        <v>411.12799999999993</v>
      </c>
      <c r="K948" s="17">
        <v>70344.167999999991</v>
      </c>
      <c r="L948" s="17">
        <v>8423.4719999999998</v>
      </c>
    </row>
    <row r="949" spans="5:12" x14ac:dyDescent="0.25">
      <c r="E949" s="14" t="s">
        <v>5</v>
      </c>
      <c r="F949" s="15">
        <v>44896</v>
      </c>
      <c r="G949" s="17">
        <v>12086.44</v>
      </c>
      <c r="H949" s="17">
        <v>6171.224000000002</v>
      </c>
      <c r="I949" s="17">
        <v>1738.68</v>
      </c>
      <c r="J949" s="17">
        <v>96.608000000000175</v>
      </c>
      <c r="K949" s="17">
        <v>45128.088000000003</v>
      </c>
      <c r="L949" s="17">
        <v>4678.3760000000011</v>
      </c>
    </row>
    <row r="950" spans="5:12" x14ac:dyDescent="0.25">
      <c r="E950" s="14" t="s">
        <v>6</v>
      </c>
      <c r="F950" s="15">
        <v>44896</v>
      </c>
      <c r="G950" s="17">
        <v>8760.68</v>
      </c>
      <c r="H950" s="17">
        <v>8023.8640000000005</v>
      </c>
      <c r="I950" s="17">
        <v>3258.96</v>
      </c>
      <c r="J950" s="17">
        <v>285.72000000000043</v>
      </c>
      <c r="K950" s="17">
        <v>28955.016000000003</v>
      </c>
      <c r="L950" s="17">
        <v>4312.3920000000007</v>
      </c>
    </row>
    <row r="951" spans="5:12" x14ac:dyDescent="0.25">
      <c r="E951" s="14" t="s">
        <v>7</v>
      </c>
      <c r="F951" s="15">
        <v>44896</v>
      </c>
      <c r="G951" s="17">
        <v>68956.400000000009</v>
      </c>
      <c r="H951" s="17">
        <v>43035.128000000004</v>
      </c>
      <c r="I951" s="17">
        <v>17625.736000000001</v>
      </c>
      <c r="J951" s="17">
        <v>6434.952000000002</v>
      </c>
      <c r="K951" s="17">
        <v>165295.75200000001</v>
      </c>
      <c r="L951" s="17">
        <v>23994</v>
      </c>
    </row>
    <row r="952" spans="5:12" x14ac:dyDescent="0.25">
      <c r="E952" s="14" t="s">
        <v>8</v>
      </c>
      <c r="F952" s="15">
        <v>44896</v>
      </c>
      <c r="G952" s="17">
        <v>21937.832000000002</v>
      </c>
      <c r="H952" s="17">
        <v>21155.903999999999</v>
      </c>
      <c r="I952" s="17">
        <v>7030.768</v>
      </c>
      <c r="J952" s="17">
        <v>3127.1520000000005</v>
      </c>
      <c r="K952" s="17">
        <v>117124.344</v>
      </c>
      <c r="L952" s="17">
        <v>15470.112000000001</v>
      </c>
    </row>
    <row r="953" spans="5:12" x14ac:dyDescent="0.25">
      <c r="E953" s="14" t="s">
        <v>9</v>
      </c>
      <c r="F953" s="15">
        <v>44896</v>
      </c>
      <c r="G953" s="17">
        <v>34107.208000000006</v>
      </c>
      <c r="H953" s="17">
        <v>31623.999999999996</v>
      </c>
      <c r="I953" s="17">
        <v>17313.384000000002</v>
      </c>
      <c r="J953" s="17">
        <v>9002.3279999999995</v>
      </c>
      <c r="K953" s="17">
        <v>94603.775999999998</v>
      </c>
      <c r="L953" s="17">
        <v>21053.503999999997</v>
      </c>
    </row>
    <row r="954" spans="5:12" x14ac:dyDescent="0.25">
      <c r="E954" s="14" t="s">
        <v>10</v>
      </c>
      <c r="F954" s="15">
        <v>44896</v>
      </c>
      <c r="G954" s="17">
        <v>33828.256000000001</v>
      </c>
      <c r="H954" s="17">
        <v>7966.8400000000083</v>
      </c>
      <c r="I954" s="17">
        <v>17337.376</v>
      </c>
      <c r="J954" s="17">
        <v>2489.2479999999982</v>
      </c>
      <c r="K954" s="17">
        <v>115211.40000000001</v>
      </c>
      <c r="L954" s="17">
        <v>15207.240000000002</v>
      </c>
    </row>
    <row r="955" spans="5:12" x14ac:dyDescent="0.25">
      <c r="E955" s="14" t="s">
        <v>11</v>
      </c>
      <c r="F955" s="15">
        <v>44896</v>
      </c>
      <c r="G955" s="17">
        <v>34324.160000000003</v>
      </c>
      <c r="H955" s="17">
        <v>26907.808000000005</v>
      </c>
      <c r="I955" s="17">
        <v>6760.2479999999996</v>
      </c>
      <c r="J955" s="17">
        <v>1132.9279999999999</v>
      </c>
      <c r="K955" s="17">
        <v>200163.50400000002</v>
      </c>
      <c r="L955" s="17">
        <v>16730.864000000001</v>
      </c>
    </row>
    <row r="956" spans="5:12" x14ac:dyDescent="0.25">
      <c r="E956" s="14" t="s">
        <v>12</v>
      </c>
      <c r="F956" s="15">
        <v>44896</v>
      </c>
      <c r="G956" s="17">
        <v>10669.288</v>
      </c>
      <c r="H956" s="17">
        <v>4084.6799999999989</v>
      </c>
      <c r="I956" s="17">
        <v>3043.384</v>
      </c>
      <c r="J956" s="17">
        <v>953.04000000000053</v>
      </c>
      <c r="K956" s="17">
        <v>47475.792000000001</v>
      </c>
      <c r="L956" s="17">
        <v>3552.0720000000001</v>
      </c>
    </row>
    <row r="957" spans="5:12" x14ac:dyDescent="0.25">
      <c r="E957" s="14" t="s">
        <v>13</v>
      </c>
      <c r="F957" s="15">
        <v>44896</v>
      </c>
      <c r="G957" s="17">
        <v>103274.408</v>
      </c>
      <c r="H957" s="17">
        <v>73157.856000000014</v>
      </c>
      <c r="I957" s="17">
        <v>31670.464000000004</v>
      </c>
      <c r="J957" s="17">
        <v>9018.6159999999982</v>
      </c>
      <c r="K957" s="17">
        <v>416587.03200000001</v>
      </c>
      <c r="L957" s="17">
        <v>43289.064000000006</v>
      </c>
    </row>
    <row r="958" spans="5:12" x14ac:dyDescent="0.25">
      <c r="E958" s="14" t="s">
        <v>14</v>
      </c>
      <c r="F958" s="15">
        <v>44896</v>
      </c>
      <c r="G958" s="17">
        <v>20571.144</v>
      </c>
      <c r="H958" s="17">
        <v>26475.360000000004</v>
      </c>
      <c r="I958" s="17">
        <v>11736.992</v>
      </c>
      <c r="J958" s="17">
        <v>2224.9040000000023</v>
      </c>
      <c r="K958" s="17">
        <v>124428.31200000001</v>
      </c>
      <c r="L958" s="17">
        <v>22103.120000000003</v>
      </c>
    </row>
    <row r="959" spans="5:12" x14ac:dyDescent="0.25">
      <c r="E959" s="14" t="s">
        <v>15</v>
      </c>
      <c r="F959" s="15">
        <v>44896</v>
      </c>
      <c r="G959" s="17">
        <v>19404.632000000001</v>
      </c>
      <c r="H959" s="17">
        <v>5319.2079999999987</v>
      </c>
      <c r="I959" s="17">
        <v>10105.544000000002</v>
      </c>
      <c r="J959" s="17">
        <v>1803.9440000000004</v>
      </c>
      <c r="K959" s="17">
        <v>181468.82399999999</v>
      </c>
      <c r="L959" s="17">
        <v>8366.8239999999987</v>
      </c>
    </row>
    <row r="960" spans="5:12" x14ac:dyDescent="0.25">
      <c r="E960" s="14" t="s">
        <v>16</v>
      </c>
      <c r="F960" s="15">
        <v>44896</v>
      </c>
      <c r="G960" s="17">
        <v>18532.768</v>
      </c>
      <c r="H960" s="17">
        <v>8910.4640000000018</v>
      </c>
      <c r="I960" s="17">
        <v>7825.4639999999999</v>
      </c>
      <c r="J960" s="17">
        <v>835.30399999999941</v>
      </c>
      <c r="K960" s="17">
        <v>79769.760000000009</v>
      </c>
      <c r="L960" s="17">
        <v>6679.8240000000005</v>
      </c>
    </row>
    <row r="961" spans="5:12" x14ac:dyDescent="0.25">
      <c r="E961" s="14" t="s">
        <v>17</v>
      </c>
      <c r="F961" s="15">
        <v>44896</v>
      </c>
      <c r="G961" s="17">
        <v>26165.48</v>
      </c>
      <c r="H961" s="17">
        <v>14829.480000000005</v>
      </c>
      <c r="I961" s="17">
        <v>4301.5919999999996</v>
      </c>
      <c r="J961" s="17">
        <v>608.75200000000041</v>
      </c>
      <c r="K961" s="17">
        <v>78517.656000000003</v>
      </c>
      <c r="L961" s="17">
        <v>11127.632000000001</v>
      </c>
    </row>
    <row r="962" spans="5:12" x14ac:dyDescent="0.25">
      <c r="E962" s="14" t="s">
        <v>18</v>
      </c>
      <c r="F962" s="15">
        <v>44896</v>
      </c>
      <c r="G962" s="17">
        <v>41525.640000000007</v>
      </c>
      <c r="H962" s="17">
        <v>16808.679999999993</v>
      </c>
      <c r="I962" s="17">
        <v>8756.32</v>
      </c>
      <c r="J962" s="17">
        <v>3073.192</v>
      </c>
      <c r="K962" s="17">
        <v>143992.51200000002</v>
      </c>
      <c r="L962" s="17">
        <v>14869.871999999999</v>
      </c>
    </row>
    <row r="963" spans="5:12" x14ac:dyDescent="0.25">
      <c r="E963" s="14" t="s">
        <v>19</v>
      </c>
      <c r="F963" s="15">
        <v>44896</v>
      </c>
      <c r="G963" s="17">
        <v>9235.08</v>
      </c>
      <c r="H963" s="17">
        <v>2710.4319999999993</v>
      </c>
      <c r="I963" s="17">
        <v>7563.4000000000005</v>
      </c>
      <c r="J963" s="17">
        <v>1904.7440000000004</v>
      </c>
      <c r="K963" s="17">
        <v>27911.592000000004</v>
      </c>
      <c r="L963" s="17">
        <v>4263.2479999999996</v>
      </c>
    </row>
    <row r="964" spans="5:12" x14ac:dyDescent="0.25">
      <c r="E964" s="14" t="s">
        <v>20</v>
      </c>
      <c r="F964" s="15">
        <v>44896</v>
      </c>
      <c r="G964" s="17">
        <v>76958.792000000001</v>
      </c>
      <c r="H964" s="17">
        <v>56711.688000000002</v>
      </c>
      <c r="I964" s="17">
        <v>44193.952000000005</v>
      </c>
      <c r="J964" s="17">
        <v>17939.376</v>
      </c>
      <c r="K964" s="17">
        <v>449628.79200000002</v>
      </c>
      <c r="L964" s="17">
        <v>52896.600000000006</v>
      </c>
    </row>
    <row r="965" spans="5:12" x14ac:dyDescent="0.25">
      <c r="E965" s="14" t="s">
        <v>21</v>
      </c>
      <c r="F965" s="15">
        <v>44896</v>
      </c>
      <c r="G965" s="17">
        <v>93221.400000000009</v>
      </c>
      <c r="H965" s="17">
        <v>55133.495999999999</v>
      </c>
      <c r="I965" s="17">
        <v>53615.024000000005</v>
      </c>
      <c r="J965" s="17">
        <v>12873.992000000006</v>
      </c>
      <c r="K965" s="17">
        <v>431977.53600000002</v>
      </c>
      <c r="L965" s="17">
        <v>43952.84</v>
      </c>
    </row>
    <row r="966" spans="5:12" x14ac:dyDescent="0.25">
      <c r="E966" s="14" t="s">
        <v>22</v>
      </c>
      <c r="F966" s="15">
        <v>44896</v>
      </c>
      <c r="G966" s="17">
        <v>9993.880000000001</v>
      </c>
      <c r="H966" s="17">
        <v>5445.4159999999993</v>
      </c>
      <c r="I966" s="17">
        <v>4724.2960000000003</v>
      </c>
      <c r="J966" s="17">
        <v>1182.3200000000004</v>
      </c>
      <c r="K966" s="17">
        <v>64692.288</v>
      </c>
      <c r="L966" s="17">
        <v>6048.6960000000008</v>
      </c>
    </row>
    <row r="967" spans="5:12" x14ac:dyDescent="0.25">
      <c r="E967" s="14" t="s">
        <v>23</v>
      </c>
      <c r="F967" s="15">
        <v>44896</v>
      </c>
      <c r="G967" s="17">
        <v>13417.288</v>
      </c>
      <c r="H967" s="17">
        <v>7552.9359999999988</v>
      </c>
      <c r="I967" s="17">
        <v>6202.344000000001</v>
      </c>
      <c r="J967" s="17">
        <v>1576.4479999999996</v>
      </c>
      <c r="K967" s="17">
        <v>58692.6</v>
      </c>
      <c r="L967" s="17">
        <v>6137.4880000000003</v>
      </c>
    </row>
    <row r="968" spans="5:12" x14ac:dyDescent="0.25">
      <c r="E968" s="14" t="s">
        <v>24</v>
      </c>
      <c r="F968" s="15">
        <v>44896</v>
      </c>
      <c r="G968" s="17">
        <v>1175.104</v>
      </c>
      <c r="H968" s="17">
        <v>688.21600000000001</v>
      </c>
      <c r="I968" s="17">
        <v>1479.424</v>
      </c>
      <c r="J968" s="17">
        <v>152.37600000000003</v>
      </c>
      <c r="K968" s="17">
        <v>12608.04</v>
      </c>
      <c r="L968" s="17">
        <v>479.35999999999996</v>
      </c>
    </row>
    <row r="969" spans="5:12" x14ac:dyDescent="0.25">
      <c r="E969" s="14" t="s">
        <v>25</v>
      </c>
      <c r="F969" s="15">
        <v>44896</v>
      </c>
      <c r="G969" s="17">
        <v>87552.296000000002</v>
      </c>
      <c r="H969" s="17">
        <v>78159.376000000004</v>
      </c>
      <c r="I969" s="17">
        <v>69991.607999999993</v>
      </c>
      <c r="J969" s="17">
        <v>23451.688000000002</v>
      </c>
      <c r="K969" s="17">
        <v>641357.95200000005</v>
      </c>
      <c r="L969" s="17">
        <v>58214.768000000004</v>
      </c>
    </row>
    <row r="970" spans="5:12" x14ac:dyDescent="0.25">
      <c r="E970" s="14" t="s">
        <v>26</v>
      </c>
      <c r="F970" s="15">
        <v>44896</v>
      </c>
      <c r="G970" s="17">
        <v>73268.88</v>
      </c>
      <c r="H970" s="17">
        <v>61036.680000000008</v>
      </c>
      <c r="I970" s="17">
        <v>46570.472000000002</v>
      </c>
      <c r="J970" s="17">
        <v>30230.224000000013</v>
      </c>
      <c r="K970" s="17">
        <v>381545.37600000005</v>
      </c>
      <c r="L970" s="17">
        <v>45666.127999999997</v>
      </c>
    </row>
    <row r="971" spans="5:12" x14ac:dyDescent="0.25">
      <c r="E971" s="14" t="s">
        <v>27</v>
      </c>
      <c r="F971" s="15">
        <v>44896</v>
      </c>
      <c r="G971" s="17">
        <v>8880.5520000000015</v>
      </c>
      <c r="H971" s="17">
        <v>4110.1279999999997</v>
      </c>
      <c r="I971" s="17">
        <v>2030.3040000000001</v>
      </c>
      <c r="J971" s="17">
        <v>0</v>
      </c>
      <c r="K971" s="17">
        <v>57388.320000000007</v>
      </c>
      <c r="L971" s="17">
        <v>3028.3840000000005</v>
      </c>
    </row>
    <row r="972" spans="5:12" x14ac:dyDescent="0.25">
      <c r="E972" s="14" t="s">
        <v>28</v>
      </c>
      <c r="F972" s="15">
        <v>44896</v>
      </c>
      <c r="G972" s="17">
        <v>371096.89600000001</v>
      </c>
      <c r="H972" s="17">
        <v>239201.92799999996</v>
      </c>
      <c r="I972" s="17">
        <v>311306.67200000002</v>
      </c>
      <c r="J972" s="17">
        <v>93234.151999999958</v>
      </c>
      <c r="K972" s="17">
        <v>1946333.568</v>
      </c>
      <c r="L972" s="17">
        <v>221943.63999999998</v>
      </c>
    </row>
    <row r="973" spans="5:12" x14ac:dyDescent="0.25">
      <c r="E973" s="14" t="s">
        <v>29</v>
      </c>
      <c r="F973" s="15">
        <v>44896</v>
      </c>
      <c r="G973" s="17">
        <v>6660.5360000000001</v>
      </c>
      <c r="H973" s="17">
        <v>2990.3360000000002</v>
      </c>
      <c r="I973" s="17">
        <v>3408.7919999999999</v>
      </c>
      <c r="J973" s="17">
        <v>4356.6240000000007</v>
      </c>
      <c r="K973" s="17">
        <v>31476.624</v>
      </c>
      <c r="L973" s="17">
        <v>4225.16</v>
      </c>
    </row>
    <row r="974" spans="5:12" x14ac:dyDescent="0.25">
      <c r="E974" s="14" t="s">
        <v>3</v>
      </c>
      <c r="F974" s="15">
        <v>44927</v>
      </c>
      <c r="G974" s="17">
        <v>28716.528000000006</v>
      </c>
      <c r="H974" s="17">
        <v>9288.1519999999964</v>
      </c>
      <c r="I974" s="17">
        <v>1293.6480000000001</v>
      </c>
      <c r="J974" s="17">
        <v>2870.9280000000003</v>
      </c>
      <c r="K974" s="17">
        <v>16155.04</v>
      </c>
      <c r="L974" s="17">
        <v>2181.4319999999998</v>
      </c>
    </row>
    <row r="975" spans="5:12" x14ac:dyDescent="0.25">
      <c r="E975" s="14" t="s">
        <v>4</v>
      </c>
      <c r="F975" s="15">
        <v>44927</v>
      </c>
      <c r="G975" s="17">
        <v>145367.272</v>
      </c>
      <c r="H975" s="17">
        <v>27160.439999999991</v>
      </c>
      <c r="I975" s="17">
        <v>1295.432</v>
      </c>
      <c r="J975" s="17">
        <v>1517.7920000000004</v>
      </c>
      <c r="K975" s="17">
        <v>70866.495999999999</v>
      </c>
      <c r="L975" s="17">
        <v>8166.6640000000007</v>
      </c>
    </row>
    <row r="976" spans="5:12" x14ac:dyDescent="0.25">
      <c r="E976" s="14" t="s">
        <v>5</v>
      </c>
      <c r="F976" s="15">
        <v>44927</v>
      </c>
      <c r="G976" s="17">
        <v>58272.776000000005</v>
      </c>
      <c r="H976" s="17">
        <v>24188.432000000008</v>
      </c>
      <c r="I976" s="17">
        <v>1634.0640000000001</v>
      </c>
      <c r="J976" s="17">
        <v>3589.7120000000004</v>
      </c>
      <c r="K976" s="17">
        <v>53588.84</v>
      </c>
      <c r="L976" s="17">
        <v>7196.7839999999997</v>
      </c>
    </row>
    <row r="977" spans="5:12" x14ac:dyDescent="0.25">
      <c r="E977" s="14" t="s">
        <v>6</v>
      </c>
      <c r="F977" s="15">
        <v>44927</v>
      </c>
      <c r="G977" s="17">
        <v>21751.704000000002</v>
      </c>
      <c r="H977" s="17">
        <v>20112.592000000004</v>
      </c>
      <c r="I977" s="17">
        <v>3121.2000000000003</v>
      </c>
      <c r="J977" s="17">
        <v>3593.7919999999999</v>
      </c>
      <c r="K977" s="17">
        <v>32857.752</v>
      </c>
      <c r="L977" s="17">
        <v>6780.6320000000014</v>
      </c>
    </row>
    <row r="978" spans="5:12" x14ac:dyDescent="0.25">
      <c r="E978" s="14" t="s">
        <v>7</v>
      </c>
      <c r="F978" s="15">
        <v>44927</v>
      </c>
      <c r="G978" s="17">
        <v>322647.95200000005</v>
      </c>
      <c r="H978" s="17">
        <v>93474.135999999999</v>
      </c>
      <c r="I978" s="17">
        <v>13391.44</v>
      </c>
      <c r="J978" s="17">
        <v>27855.712</v>
      </c>
      <c r="K978" s="17">
        <v>151727.33599999998</v>
      </c>
      <c r="L978" s="17">
        <v>27075.896000000008</v>
      </c>
    </row>
    <row r="979" spans="5:12" x14ac:dyDescent="0.25">
      <c r="E979" s="14" t="s">
        <v>8</v>
      </c>
      <c r="F979" s="15">
        <v>44927</v>
      </c>
      <c r="G979" s="17">
        <v>244761.68799999999</v>
      </c>
      <c r="H979" s="17">
        <v>56147.368000000017</v>
      </c>
      <c r="I979" s="17">
        <v>9911.8880000000008</v>
      </c>
      <c r="J979" s="17">
        <v>12997.056</v>
      </c>
      <c r="K979" s="17">
        <v>126653.84</v>
      </c>
      <c r="L979" s="17">
        <v>18583.007999999998</v>
      </c>
    </row>
    <row r="980" spans="5:12" x14ac:dyDescent="0.25">
      <c r="E980" s="14" t="s">
        <v>9</v>
      </c>
      <c r="F980" s="15">
        <v>44927</v>
      </c>
      <c r="G980" s="17">
        <v>339259.41600000003</v>
      </c>
      <c r="H980" s="17">
        <v>62183.160000000011</v>
      </c>
      <c r="I980" s="17">
        <v>10091.080000000002</v>
      </c>
      <c r="J980" s="17">
        <v>10201.727999999999</v>
      </c>
      <c r="K980" s="17">
        <v>106803.91200000001</v>
      </c>
      <c r="L980" s="17">
        <v>21560</v>
      </c>
    </row>
    <row r="981" spans="5:12" x14ac:dyDescent="0.25">
      <c r="E981" s="14" t="s">
        <v>10</v>
      </c>
      <c r="F981" s="15">
        <v>44927</v>
      </c>
      <c r="G981" s="17">
        <v>388135.60000000003</v>
      </c>
      <c r="H981" s="17">
        <v>29915.67200000002</v>
      </c>
      <c r="I981" s="17">
        <v>12853.92</v>
      </c>
      <c r="J981" s="17">
        <v>6761.0080000000007</v>
      </c>
      <c r="K981" s="17">
        <v>111068.496</v>
      </c>
      <c r="L981" s="17">
        <v>16789.28</v>
      </c>
    </row>
    <row r="982" spans="5:12" x14ac:dyDescent="0.25">
      <c r="E982" s="14" t="s">
        <v>11</v>
      </c>
      <c r="F982" s="15">
        <v>44927</v>
      </c>
      <c r="G982" s="17">
        <v>296380.43199999997</v>
      </c>
      <c r="H982" s="17">
        <v>54273.072000000022</v>
      </c>
      <c r="I982" s="17">
        <v>7625.6640000000007</v>
      </c>
      <c r="J982" s="17">
        <v>8248.2800000000007</v>
      </c>
      <c r="K982" s="17">
        <v>175198.09600000002</v>
      </c>
      <c r="L982" s="17">
        <v>14365.423999999999</v>
      </c>
    </row>
    <row r="983" spans="5:12" x14ac:dyDescent="0.25">
      <c r="E983" s="14" t="s">
        <v>12</v>
      </c>
      <c r="F983" s="15">
        <v>44927</v>
      </c>
      <c r="G983" s="17">
        <v>75498.464000000007</v>
      </c>
      <c r="H983" s="17">
        <v>20755.024000000001</v>
      </c>
      <c r="I983" s="17">
        <v>3461.6320000000001</v>
      </c>
      <c r="J983" s="17">
        <v>4988.8560000000007</v>
      </c>
      <c r="K983" s="17">
        <v>56262.328000000001</v>
      </c>
      <c r="L983" s="17">
        <v>6646.192</v>
      </c>
    </row>
    <row r="984" spans="5:12" x14ac:dyDescent="0.25">
      <c r="E984" s="14" t="s">
        <v>13</v>
      </c>
      <c r="F984" s="15">
        <v>44927</v>
      </c>
      <c r="G984" s="17">
        <v>1048754.7120000001</v>
      </c>
      <c r="H984" s="17">
        <v>185587.33600000013</v>
      </c>
      <c r="I984" s="17">
        <v>32197.632000000001</v>
      </c>
      <c r="J984" s="17">
        <v>34799.103999999999</v>
      </c>
      <c r="K984" s="17">
        <v>430065.66400000005</v>
      </c>
      <c r="L984" s="17">
        <v>60560.4</v>
      </c>
    </row>
    <row r="985" spans="5:12" x14ac:dyDescent="0.25">
      <c r="E985" s="14" t="s">
        <v>14</v>
      </c>
      <c r="F985" s="15">
        <v>44927</v>
      </c>
      <c r="G985" s="17">
        <v>258227.136</v>
      </c>
      <c r="H985" s="17">
        <v>39585.264000000017</v>
      </c>
      <c r="I985" s="17">
        <v>12843.192000000001</v>
      </c>
      <c r="J985" s="17">
        <v>8195.2160000000022</v>
      </c>
      <c r="K985" s="17">
        <v>124073.808</v>
      </c>
      <c r="L985" s="17">
        <v>13288.112000000003</v>
      </c>
    </row>
    <row r="986" spans="5:12" x14ac:dyDescent="0.25">
      <c r="E986" s="14" t="s">
        <v>15</v>
      </c>
      <c r="F986" s="15">
        <v>44927</v>
      </c>
      <c r="G986" s="17">
        <v>157125.98400000003</v>
      </c>
      <c r="H986" s="17">
        <v>30088.671999999977</v>
      </c>
      <c r="I986" s="17">
        <v>7245.7600000000011</v>
      </c>
      <c r="J986" s="17">
        <v>4913.2559999999985</v>
      </c>
      <c r="K986" s="17">
        <v>167592.992</v>
      </c>
      <c r="L986" s="17">
        <v>8660.7120000000014</v>
      </c>
    </row>
    <row r="987" spans="5:12" x14ac:dyDescent="0.25">
      <c r="E987" s="14" t="s">
        <v>16</v>
      </c>
      <c r="F987" s="15">
        <v>44927</v>
      </c>
      <c r="G987" s="17">
        <v>100340.376</v>
      </c>
      <c r="H987" s="17">
        <v>28283.119999999995</v>
      </c>
      <c r="I987" s="17">
        <v>3794.9040000000005</v>
      </c>
      <c r="J987" s="17">
        <v>4375.1439999999993</v>
      </c>
      <c r="K987" s="17">
        <v>64866.752</v>
      </c>
      <c r="L987" s="17">
        <v>9077.8640000000014</v>
      </c>
    </row>
    <row r="988" spans="5:12" x14ac:dyDescent="0.25">
      <c r="E988" s="14" t="s">
        <v>17</v>
      </c>
      <c r="F988" s="15">
        <v>44927</v>
      </c>
      <c r="G988" s="17">
        <v>123071.08000000002</v>
      </c>
      <c r="H988" s="17">
        <v>41047.759999999987</v>
      </c>
      <c r="I988" s="17">
        <v>1569.5680000000002</v>
      </c>
      <c r="J988" s="17">
        <v>3763.1840000000007</v>
      </c>
      <c r="K988" s="17">
        <v>82571.352000000014</v>
      </c>
      <c r="L988" s="17">
        <v>11299.576000000001</v>
      </c>
    </row>
    <row r="989" spans="5:12" x14ac:dyDescent="0.25">
      <c r="E989" s="14" t="s">
        <v>18</v>
      </c>
      <c r="F989" s="15">
        <v>44927</v>
      </c>
      <c r="G989" s="17">
        <v>272813.87200000003</v>
      </c>
      <c r="H989" s="17">
        <v>61147.919999999976</v>
      </c>
      <c r="I989" s="17">
        <v>5095.7440000000006</v>
      </c>
      <c r="J989" s="17">
        <v>8406.775999999998</v>
      </c>
      <c r="K989" s="17">
        <v>156112.592</v>
      </c>
      <c r="L989" s="17">
        <v>16393.400000000001</v>
      </c>
    </row>
    <row r="990" spans="5:12" x14ac:dyDescent="0.25">
      <c r="E990" s="14" t="s">
        <v>19</v>
      </c>
      <c r="F990" s="15">
        <v>44927</v>
      </c>
      <c r="G990" s="17">
        <v>110596.488</v>
      </c>
      <c r="H990" s="17">
        <v>33451.752</v>
      </c>
      <c r="I990" s="17">
        <v>5654.7360000000008</v>
      </c>
      <c r="J990" s="17">
        <v>12512.840000000002</v>
      </c>
      <c r="K990" s="17">
        <v>38899.031999999999</v>
      </c>
      <c r="L990" s="17">
        <v>8268.1119999999992</v>
      </c>
    </row>
    <row r="991" spans="5:12" x14ac:dyDescent="0.25">
      <c r="E991" s="14" t="s">
        <v>20</v>
      </c>
      <c r="F991" s="15">
        <v>44927</v>
      </c>
      <c r="G991" s="17">
        <v>867677.80800000008</v>
      </c>
      <c r="H991" s="17">
        <v>135738.88800000009</v>
      </c>
      <c r="I991" s="17">
        <v>37812.991999999998</v>
      </c>
      <c r="J991" s="17">
        <v>35656.248000000007</v>
      </c>
      <c r="K991" s="17">
        <v>422563.14400000003</v>
      </c>
      <c r="L991" s="17">
        <v>39049.352000000006</v>
      </c>
    </row>
    <row r="992" spans="5:12" x14ac:dyDescent="0.25">
      <c r="E992" s="14" t="s">
        <v>21</v>
      </c>
      <c r="F992" s="15">
        <v>44927</v>
      </c>
      <c r="G992" s="17">
        <v>1018934.968</v>
      </c>
      <c r="H992" s="17">
        <v>219781.64800000004</v>
      </c>
      <c r="I992" s="17">
        <v>51714.912000000004</v>
      </c>
      <c r="J992" s="17">
        <v>49452.664000000004</v>
      </c>
      <c r="K992" s="17">
        <v>428488.88799999998</v>
      </c>
      <c r="L992" s="17">
        <v>56367.991999999998</v>
      </c>
    </row>
    <row r="993" spans="5:12" x14ac:dyDescent="0.25">
      <c r="E993" s="14" t="s">
        <v>22</v>
      </c>
      <c r="F993" s="15">
        <v>44927</v>
      </c>
      <c r="G993" s="17">
        <v>102520.408</v>
      </c>
      <c r="H993" s="17">
        <v>20364.784</v>
      </c>
      <c r="I993" s="17">
        <v>2598.0160000000001</v>
      </c>
      <c r="J993" s="17">
        <v>4828.3759999999993</v>
      </c>
      <c r="K993" s="17">
        <v>59997.383999999998</v>
      </c>
      <c r="L993" s="17">
        <v>6763.0320000000002</v>
      </c>
    </row>
    <row r="994" spans="5:12" x14ac:dyDescent="0.25">
      <c r="E994" s="14" t="s">
        <v>23</v>
      </c>
      <c r="F994" s="15">
        <v>44927</v>
      </c>
      <c r="G994" s="17">
        <v>80725.48000000001</v>
      </c>
      <c r="H994" s="17">
        <v>17692.976000000002</v>
      </c>
      <c r="I994" s="17">
        <v>3458.0480000000007</v>
      </c>
      <c r="J994" s="17">
        <v>2503.9519999999998</v>
      </c>
      <c r="K994" s="17">
        <v>46715.696000000004</v>
      </c>
      <c r="L994" s="17">
        <v>5114.6720000000005</v>
      </c>
    </row>
    <row r="995" spans="5:12" x14ac:dyDescent="0.25">
      <c r="E995" s="14" t="s">
        <v>24</v>
      </c>
      <c r="F995" s="15">
        <v>44927</v>
      </c>
      <c r="G995" s="17">
        <v>15619.184000000001</v>
      </c>
      <c r="H995" s="17">
        <v>2521.7280000000001</v>
      </c>
      <c r="I995" s="17">
        <v>541.10400000000004</v>
      </c>
      <c r="J995" s="17">
        <v>338.14400000000001</v>
      </c>
      <c r="K995" s="17">
        <v>12592.575999999999</v>
      </c>
      <c r="L995" s="17">
        <v>617.29600000000005</v>
      </c>
    </row>
    <row r="996" spans="5:12" x14ac:dyDescent="0.25">
      <c r="E996" s="14" t="s">
        <v>25</v>
      </c>
      <c r="F996" s="15">
        <v>44927</v>
      </c>
      <c r="G996" s="17">
        <v>1578328.6240000001</v>
      </c>
      <c r="H996" s="17">
        <v>160959.10399999973</v>
      </c>
      <c r="I996" s="17">
        <v>82896.656000000017</v>
      </c>
      <c r="J996" s="17">
        <v>54768.495999999999</v>
      </c>
      <c r="K996" s="17">
        <v>603414.48800000001</v>
      </c>
      <c r="L996" s="17">
        <v>53619.752000000008</v>
      </c>
    </row>
    <row r="997" spans="5:12" x14ac:dyDescent="0.25">
      <c r="E997" s="14" t="s">
        <v>26</v>
      </c>
      <c r="F997" s="15">
        <v>44927</v>
      </c>
      <c r="G997" s="17">
        <v>771852.2080000001</v>
      </c>
      <c r="H997" s="17">
        <v>206424.29599999991</v>
      </c>
      <c r="I997" s="17">
        <v>28757.320000000003</v>
      </c>
      <c r="J997" s="17">
        <v>32417.536000000007</v>
      </c>
      <c r="K997" s="17">
        <v>319927.73600000003</v>
      </c>
      <c r="L997" s="17">
        <v>61251.912000000004</v>
      </c>
    </row>
    <row r="998" spans="5:12" x14ac:dyDescent="0.25">
      <c r="E998" s="14" t="s">
        <v>27</v>
      </c>
      <c r="F998" s="15">
        <v>44927</v>
      </c>
      <c r="G998" s="17">
        <v>109858.288</v>
      </c>
      <c r="H998" s="17">
        <v>26809.944000000018</v>
      </c>
      <c r="I998" s="17">
        <v>2626.7040000000002</v>
      </c>
      <c r="J998" s="17">
        <v>2278.768</v>
      </c>
      <c r="K998" s="17">
        <v>75125.888000000006</v>
      </c>
      <c r="L998" s="17">
        <v>6010.2400000000007</v>
      </c>
    </row>
    <row r="999" spans="5:12" x14ac:dyDescent="0.25">
      <c r="E999" s="14" t="s">
        <v>28</v>
      </c>
      <c r="F999" s="15">
        <v>44927</v>
      </c>
      <c r="G999" s="17">
        <v>4027363.344</v>
      </c>
      <c r="H999" s="17">
        <v>679802.19200000027</v>
      </c>
      <c r="I999" s="17">
        <v>142667.06399999998</v>
      </c>
      <c r="J999" s="17">
        <v>123054.28800000002</v>
      </c>
      <c r="K999" s="17">
        <v>2058460.3120000002</v>
      </c>
      <c r="L999" s="17">
        <v>225654.85000000003</v>
      </c>
    </row>
    <row r="1000" spans="5:12" x14ac:dyDescent="0.25">
      <c r="E1000" s="14" t="s">
        <v>29</v>
      </c>
      <c r="F1000" s="15">
        <v>44927</v>
      </c>
      <c r="G1000" s="17">
        <v>37191.792000000001</v>
      </c>
      <c r="H1000" s="17">
        <v>12838.008000000002</v>
      </c>
      <c r="I1000" s="17">
        <v>2565.7600000000002</v>
      </c>
      <c r="J1000" s="17">
        <v>2280.5520000000006</v>
      </c>
      <c r="K1000" s="17">
        <v>29622.328000000005</v>
      </c>
      <c r="L1000" s="17">
        <v>4568.2560000000003</v>
      </c>
    </row>
    <row r="1001" spans="5:12" x14ac:dyDescent="0.25">
      <c r="E1001" s="14" t="s">
        <v>3</v>
      </c>
      <c r="F1001" s="15">
        <v>44958</v>
      </c>
      <c r="G1001" s="17">
        <v>26338.448</v>
      </c>
      <c r="H1001" s="17">
        <v>4927.7760000000017</v>
      </c>
      <c r="I1001" s="17">
        <v>494.52800000000002</v>
      </c>
      <c r="J1001" s="17">
        <v>1332.384</v>
      </c>
      <c r="K1001" s="17">
        <v>18152.367999999999</v>
      </c>
      <c r="L1001" s="17">
        <v>1915.9360000000001</v>
      </c>
    </row>
    <row r="1002" spans="5:12" x14ac:dyDescent="0.25">
      <c r="E1002" s="14" t="s">
        <v>4</v>
      </c>
      <c r="F1002" s="15">
        <v>44958</v>
      </c>
      <c r="G1002" s="17">
        <v>119834.272</v>
      </c>
      <c r="H1002" s="17">
        <v>16072.232000000007</v>
      </c>
      <c r="I1002" s="17">
        <v>2408.096</v>
      </c>
      <c r="J1002" s="17">
        <v>1230.8720000000003</v>
      </c>
      <c r="K1002" s="17">
        <v>62105.056000000004</v>
      </c>
      <c r="L1002" s="17">
        <v>7166.8640000000005</v>
      </c>
    </row>
    <row r="1003" spans="5:12" x14ac:dyDescent="0.25">
      <c r="E1003" s="14" t="s">
        <v>5</v>
      </c>
      <c r="F1003" s="15">
        <v>44958</v>
      </c>
      <c r="G1003" s="17">
        <v>70470.92</v>
      </c>
      <c r="H1003" s="17">
        <v>17084.58400000001</v>
      </c>
      <c r="I1003" s="17">
        <v>1655.5680000000002</v>
      </c>
      <c r="J1003" s="17">
        <v>1541.864</v>
      </c>
      <c r="K1003" s="17">
        <v>57037.136000000006</v>
      </c>
      <c r="L1003" s="17">
        <v>5532.5199999999995</v>
      </c>
    </row>
    <row r="1004" spans="5:12" x14ac:dyDescent="0.25">
      <c r="E1004" s="14" t="s">
        <v>6</v>
      </c>
      <c r="F1004" s="15">
        <v>44958</v>
      </c>
      <c r="G1004" s="17">
        <v>25382.168000000001</v>
      </c>
      <c r="H1004" s="17">
        <v>13648.576000000001</v>
      </c>
      <c r="I1004" s="17">
        <v>2888.2720000000004</v>
      </c>
      <c r="J1004" s="17">
        <v>3894.7679999999996</v>
      </c>
      <c r="K1004" s="17">
        <v>28103.919999999998</v>
      </c>
      <c r="L1004" s="17">
        <v>5800.2960000000003</v>
      </c>
    </row>
    <row r="1005" spans="5:12" x14ac:dyDescent="0.25">
      <c r="E1005" s="14" t="s">
        <v>7</v>
      </c>
      <c r="F1005" s="15">
        <v>44958</v>
      </c>
      <c r="G1005" s="17">
        <v>276448.53600000002</v>
      </c>
      <c r="H1005" s="17">
        <v>90400.087999999989</v>
      </c>
      <c r="I1005" s="17">
        <v>8804.5840000000007</v>
      </c>
      <c r="J1005" s="17">
        <v>18924.295999999998</v>
      </c>
      <c r="K1005" s="17">
        <v>157289.80800000002</v>
      </c>
      <c r="L1005" s="17">
        <v>24139.56</v>
      </c>
    </row>
    <row r="1006" spans="5:12" x14ac:dyDescent="0.25">
      <c r="E1006" s="14" t="s">
        <v>8</v>
      </c>
      <c r="F1006" s="15">
        <v>44958</v>
      </c>
      <c r="G1006" s="17">
        <v>193829.54399999999</v>
      </c>
      <c r="H1006" s="17">
        <v>30942.416000000016</v>
      </c>
      <c r="I1006" s="17">
        <v>3438.056</v>
      </c>
      <c r="J1006" s="17">
        <v>3875.4639999999999</v>
      </c>
      <c r="K1006" s="17">
        <v>118865.76000000002</v>
      </c>
      <c r="L1006" s="17">
        <v>11268.296</v>
      </c>
    </row>
    <row r="1007" spans="5:12" x14ac:dyDescent="0.25">
      <c r="E1007" s="14" t="s">
        <v>9</v>
      </c>
      <c r="F1007" s="15">
        <v>44958</v>
      </c>
      <c r="G1007" s="17">
        <v>355828.71200000006</v>
      </c>
      <c r="H1007" s="17">
        <v>34651.81599999997</v>
      </c>
      <c r="I1007" s="17">
        <v>8457.0320000000011</v>
      </c>
      <c r="J1007" s="17">
        <v>3285.079999999999</v>
      </c>
      <c r="K1007" s="17">
        <v>98778.368000000002</v>
      </c>
      <c r="L1007" s="17">
        <v>13670.52</v>
      </c>
    </row>
    <row r="1008" spans="5:12" x14ac:dyDescent="0.25">
      <c r="E1008" s="14" t="s">
        <v>10</v>
      </c>
      <c r="F1008" s="15">
        <v>44958</v>
      </c>
      <c r="G1008" s="17">
        <v>331151.64800000004</v>
      </c>
      <c r="H1008" s="17">
        <v>15477.695999999996</v>
      </c>
      <c r="I1008" s="17">
        <v>8483.8960000000006</v>
      </c>
      <c r="J1008" s="17">
        <v>2657.2319999999995</v>
      </c>
      <c r="K1008" s="17">
        <v>112139.24800000001</v>
      </c>
      <c r="L1008" s="17">
        <v>7807.1600000000008</v>
      </c>
    </row>
    <row r="1009" spans="5:12" x14ac:dyDescent="0.25">
      <c r="E1009" s="14" t="s">
        <v>11</v>
      </c>
      <c r="F1009" s="15">
        <v>44958</v>
      </c>
      <c r="G1009" s="17">
        <v>279816.76</v>
      </c>
      <c r="H1009" s="17">
        <v>42988.919999999976</v>
      </c>
      <c r="I1009" s="17">
        <v>6912.5280000000002</v>
      </c>
      <c r="J1009" s="17">
        <v>10379.279999999999</v>
      </c>
      <c r="K1009" s="17">
        <v>202803.75200000001</v>
      </c>
      <c r="L1009" s="17">
        <v>21798.272000000004</v>
      </c>
    </row>
    <row r="1010" spans="5:12" x14ac:dyDescent="0.25">
      <c r="E1010" s="14" t="s">
        <v>12</v>
      </c>
      <c r="F1010" s="15">
        <v>44958</v>
      </c>
      <c r="G1010" s="17">
        <v>73009.296000000002</v>
      </c>
      <c r="H1010" s="17">
        <v>16066.359999999999</v>
      </c>
      <c r="I1010" s="17">
        <v>1075.04</v>
      </c>
      <c r="J1010" s="17">
        <v>1535.008</v>
      </c>
      <c r="K1010" s="17">
        <v>57671.76</v>
      </c>
      <c r="L1010" s="17">
        <v>6092.688000000001</v>
      </c>
    </row>
    <row r="1011" spans="5:12" x14ac:dyDescent="0.25">
      <c r="E1011" s="14" t="s">
        <v>13</v>
      </c>
      <c r="F1011" s="15">
        <v>44958</v>
      </c>
      <c r="G1011" s="17">
        <v>938880.50399999996</v>
      </c>
      <c r="H1011" s="17">
        <v>153087.65600000025</v>
      </c>
      <c r="I1011" s="17">
        <v>18766.704000000002</v>
      </c>
      <c r="J1011" s="17">
        <v>18962.295999999998</v>
      </c>
      <c r="K1011" s="17">
        <v>388658.2</v>
      </c>
      <c r="L1011" s="17">
        <v>50438.528000000006</v>
      </c>
    </row>
    <row r="1012" spans="5:12" x14ac:dyDescent="0.25">
      <c r="E1012" s="14" t="s">
        <v>14</v>
      </c>
      <c r="F1012" s="15">
        <v>44958</v>
      </c>
      <c r="G1012" s="17">
        <v>156199.89600000001</v>
      </c>
      <c r="H1012" s="17">
        <v>43449.200000000026</v>
      </c>
      <c r="I1012" s="17">
        <v>5289.2240000000002</v>
      </c>
      <c r="J1012" s="17">
        <v>9041.5280000000002</v>
      </c>
      <c r="K1012" s="17">
        <v>154520.296</v>
      </c>
      <c r="L1012" s="17">
        <v>16391.080000000002</v>
      </c>
    </row>
    <row r="1013" spans="5:12" x14ac:dyDescent="0.25">
      <c r="E1013" s="14" t="s">
        <v>15</v>
      </c>
      <c r="F1013" s="15">
        <v>44958</v>
      </c>
      <c r="G1013" s="17">
        <v>187491.56000000003</v>
      </c>
      <c r="H1013" s="17">
        <v>22106.247999999978</v>
      </c>
      <c r="I1013" s="17">
        <v>5428.9760000000006</v>
      </c>
      <c r="J1013" s="17">
        <v>5951.7839999999997</v>
      </c>
      <c r="K1013" s="17">
        <v>204191.10400000002</v>
      </c>
      <c r="L1013" s="17">
        <v>8591.4160000000029</v>
      </c>
    </row>
    <row r="1014" spans="5:12" x14ac:dyDescent="0.25">
      <c r="E1014" s="14" t="s">
        <v>16</v>
      </c>
      <c r="F1014" s="15">
        <v>44958</v>
      </c>
      <c r="G1014" s="17">
        <v>99240.656000000017</v>
      </c>
      <c r="H1014" s="17">
        <v>24252.271999999997</v>
      </c>
      <c r="I1014" s="17">
        <v>1333.056</v>
      </c>
      <c r="J1014" s="17">
        <v>2437.2400000000002</v>
      </c>
      <c r="K1014" s="17">
        <v>74708.016000000003</v>
      </c>
      <c r="L1014" s="17">
        <v>6886.1600000000008</v>
      </c>
    </row>
    <row r="1015" spans="5:12" x14ac:dyDescent="0.25">
      <c r="E1015" s="14" t="s">
        <v>17</v>
      </c>
      <c r="F1015" s="15">
        <v>44958</v>
      </c>
      <c r="G1015" s="17">
        <v>123897.12800000001</v>
      </c>
      <c r="H1015" s="17">
        <v>26030.015999999992</v>
      </c>
      <c r="I1015" s="17">
        <v>3056.7040000000002</v>
      </c>
      <c r="J1015" s="17">
        <v>2754.6400000000003</v>
      </c>
      <c r="K1015" s="17">
        <v>89103.248000000007</v>
      </c>
      <c r="L1015" s="17">
        <v>8193.6640000000007</v>
      </c>
    </row>
    <row r="1016" spans="5:12" x14ac:dyDescent="0.25">
      <c r="E1016" s="14" t="s">
        <v>18</v>
      </c>
      <c r="F1016" s="15">
        <v>44958</v>
      </c>
      <c r="G1016" s="17">
        <v>254377.80000000002</v>
      </c>
      <c r="H1016" s="17">
        <v>38193.40800000001</v>
      </c>
      <c r="I1016" s="17">
        <v>7446.4639999999999</v>
      </c>
      <c r="J1016" s="17">
        <v>6047.1360000000004</v>
      </c>
      <c r="K1016" s="17">
        <v>143918.54399999999</v>
      </c>
      <c r="L1016" s="17">
        <v>14519</v>
      </c>
    </row>
    <row r="1017" spans="5:12" x14ac:dyDescent="0.25">
      <c r="E1017" s="14" t="s">
        <v>19</v>
      </c>
      <c r="F1017" s="15">
        <v>44958</v>
      </c>
      <c r="G1017" s="17">
        <v>77331.543999999994</v>
      </c>
      <c r="H1017" s="17">
        <v>18247.160000000011</v>
      </c>
      <c r="I1017" s="17">
        <v>2768.2400000000002</v>
      </c>
      <c r="J1017" s="17">
        <v>9205.735999999999</v>
      </c>
      <c r="K1017" s="17">
        <v>38147.616000000002</v>
      </c>
      <c r="L1017" s="17">
        <v>6534.3120000000008</v>
      </c>
    </row>
    <row r="1018" spans="5:12" x14ac:dyDescent="0.25">
      <c r="E1018" s="14" t="s">
        <v>20</v>
      </c>
      <c r="F1018" s="15">
        <v>44958</v>
      </c>
      <c r="G1018" s="17">
        <v>834102.78399999999</v>
      </c>
      <c r="H1018" s="17">
        <v>104303.66400000006</v>
      </c>
      <c r="I1018" s="17">
        <v>23459.376000000004</v>
      </c>
      <c r="J1018" s="17">
        <v>22256.639999999999</v>
      </c>
      <c r="K1018" s="17">
        <v>460530.52000000008</v>
      </c>
      <c r="L1018" s="17">
        <v>37662.256000000001</v>
      </c>
    </row>
    <row r="1019" spans="5:12" x14ac:dyDescent="0.25">
      <c r="E1019" s="14" t="s">
        <v>21</v>
      </c>
      <c r="F1019" s="15">
        <v>44958</v>
      </c>
      <c r="G1019" s="17">
        <v>993770.29600000009</v>
      </c>
      <c r="H1019" s="17">
        <v>126455.64799999987</v>
      </c>
      <c r="I1019" s="17">
        <v>36933</v>
      </c>
      <c r="J1019" s="17">
        <v>33791.752</v>
      </c>
      <c r="K1019" s="17">
        <v>410209.51199999999</v>
      </c>
      <c r="L1019" s="17">
        <v>41593.448000000004</v>
      </c>
    </row>
    <row r="1020" spans="5:12" x14ac:dyDescent="0.25">
      <c r="E1020" s="14" t="s">
        <v>22</v>
      </c>
      <c r="F1020" s="15">
        <v>44958</v>
      </c>
      <c r="G1020" s="17">
        <v>105518.20800000001</v>
      </c>
      <c r="H1020" s="17">
        <v>16552.600000000002</v>
      </c>
      <c r="I1020" s="17">
        <v>1096.5440000000001</v>
      </c>
      <c r="J1020" s="17">
        <v>2618.7040000000002</v>
      </c>
      <c r="K1020" s="17">
        <v>63302.928</v>
      </c>
      <c r="L1020" s="17">
        <v>7479.4880000000003</v>
      </c>
    </row>
    <row r="1021" spans="5:12" x14ac:dyDescent="0.25">
      <c r="E1021" s="14" t="s">
        <v>23</v>
      </c>
      <c r="F1021" s="15">
        <v>44958</v>
      </c>
      <c r="G1021" s="17">
        <v>48901.552000000003</v>
      </c>
      <c r="H1021" s="17">
        <v>10934.079999999994</v>
      </c>
      <c r="I1021" s="17">
        <v>1333.056</v>
      </c>
      <c r="J1021" s="17">
        <v>10544.928000000002</v>
      </c>
      <c r="K1021" s="17">
        <v>76571.664000000004</v>
      </c>
      <c r="L1021" s="17">
        <v>7018.4400000000023</v>
      </c>
    </row>
    <row r="1022" spans="5:12" x14ac:dyDescent="0.25">
      <c r="E1022" s="14" t="s">
        <v>24</v>
      </c>
      <c r="F1022" s="15">
        <v>44958</v>
      </c>
      <c r="G1022" s="17">
        <v>10700.048000000001</v>
      </c>
      <c r="H1022" s="17">
        <v>833.18400000000111</v>
      </c>
      <c r="I1022" s="17">
        <v>1014.1200000000001</v>
      </c>
      <c r="J1022" s="17">
        <v>1200.8320000000001</v>
      </c>
      <c r="K1022" s="17">
        <v>11978.720000000001</v>
      </c>
      <c r="L1022" s="17">
        <v>1016.528</v>
      </c>
    </row>
    <row r="1023" spans="5:12" x14ac:dyDescent="0.25">
      <c r="E1023" s="14" t="s">
        <v>25</v>
      </c>
      <c r="F1023" s="15">
        <v>44958</v>
      </c>
      <c r="G1023" s="17">
        <v>1072422.7439999999</v>
      </c>
      <c r="H1023" s="17">
        <v>128411.41600000003</v>
      </c>
      <c r="I1023" s="17">
        <v>30391.456000000002</v>
      </c>
      <c r="J1023" s="17">
        <v>41252.744000000006</v>
      </c>
      <c r="K1023" s="17">
        <v>607755.86400000006</v>
      </c>
      <c r="L1023" s="17">
        <v>57705.296000000002</v>
      </c>
    </row>
    <row r="1024" spans="5:12" x14ac:dyDescent="0.25">
      <c r="E1024" s="14" t="s">
        <v>26</v>
      </c>
      <c r="F1024" s="15">
        <v>44958</v>
      </c>
      <c r="G1024" s="17">
        <v>727001.65599999996</v>
      </c>
      <c r="H1024" s="17">
        <v>136437.90400000001</v>
      </c>
      <c r="I1024" s="17">
        <v>18309.84</v>
      </c>
      <c r="J1024" s="17">
        <v>22016.176000000007</v>
      </c>
      <c r="K1024" s="17">
        <v>410193.93599999999</v>
      </c>
      <c r="L1024" s="17">
        <v>44734.160000000011</v>
      </c>
    </row>
    <row r="1025" spans="5:12" x14ac:dyDescent="0.25">
      <c r="E1025" s="14" t="s">
        <v>27</v>
      </c>
      <c r="F1025" s="15">
        <v>44958</v>
      </c>
      <c r="G1025" s="17">
        <v>62096.52</v>
      </c>
      <c r="H1025" s="17">
        <v>18987.67200000001</v>
      </c>
      <c r="I1025" s="17">
        <v>1376.0640000000001</v>
      </c>
      <c r="J1025" s="17">
        <v>2336.6400000000003</v>
      </c>
      <c r="K1025" s="17">
        <v>67633.696000000011</v>
      </c>
      <c r="L1025" s="17">
        <v>4847.5280000000012</v>
      </c>
    </row>
    <row r="1026" spans="5:12" x14ac:dyDescent="0.25">
      <c r="E1026" s="14" t="s">
        <v>28</v>
      </c>
      <c r="F1026" s="15">
        <v>44958</v>
      </c>
      <c r="G1026" s="17">
        <v>3183800.7440000004</v>
      </c>
      <c r="H1026" s="17">
        <v>516234.23199999967</v>
      </c>
      <c r="I1026" s="17">
        <v>89172.088000000003</v>
      </c>
      <c r="J1026" s="17">
        <v>89887.968000000008</v>
      </c>
      <c r="K1026" s="17">
        <v>2192929.8640000001</v>
      </c>
      <c r="L1026" s="17">
        <v>213349.432</v>
      </c>
    </row>
    <row r="1027" spans="5:12" x14ac:dyDescent="0.25">
      <c r="E1027" s="14" t="s">
        <v>29</v>
      </c>
      <c r="F1027" s="15">
        <v>44958</v>
      </c>
      <c r="G1027" s="17">
        <v>37388.04</v>
      </c>
      <c r="H1027" s="17">
        <v>9832.6</v>
      </c>
      <c r="I1027" s="17">
        <v>1100.1280000000002</v>
      </c>
      <c r="J1027" s="17">
        <v>2560.6640000000002</v>
      </c>
      <c r="K1027" s="17">
        <v>34461.856</v>
      </c>
      <c r="L1027" s="17">
        <v>3439.0560000000009</v>
      </c>
    </row>
    <row r="1028" spans="5:12" x14ac:dyDescent="0.25">
      <c r="E1028" s="14" t="s">
        <v>3</v>
      </c>
      <c r="F1028" s="15">
        <v>44986</v>
      </c>
      <c r="G1028" s="17">
        <v>18952.792000000001</v>
      </c>
      <c r="H1028" s="17">
        <v>6266.8079999999991</v>
      </c>
      <c r="I1028" s="17">
        <v>1558.8000000000002</v>
      </c>
      <c r="J1028" s="17">
        <v>2719.1680000000001</v>
      </c>
      <c r="K1028" s="17">
        <v>23220.288</v>
      </c>
      <c r="L1028" s="17">
        <v>3246.2079999999996</v>
      </c>
    </row>
    <row r="1029" spans="5:12" x14ac:dyDescent="0.25">
      <c r="E1029" s="14" t="s">
        <v>4</v>
      </c>
      <c r="F1029" s="15">
        <v>44986</v>
      </c>
      <c r="G1029" s="17">
        <v>64202.48000000001</v>
      </c>
      <c r="H1029" s="17">
        <v>18612.855999999996</v>
      </c>
      <c r="I1029" s="17">
        <v>1092.952</v>
      </c>
      <c r="J1029" s="17">
        <v>376.51999999999992</v>
      </c>
      <c r="K1029" s="17">
        <v>88826.816000000006</v>
      </c>
      <c r="L1029" s="17">
        <v>6125.5439999999999</v>
      </c>
    </row>
    <row r="1030" spans="5:12" x14ac:dyDescent="0.25">
      <c r="E1030" s="14" t="s">
        <v>5</v>
      </c>
      <c r="F1030" s="15">
        <v>44986</v>
      </c>
      <c r="G1030" s="17">
        <v>58682.432000000001</v>
      </c>
      <c r="H1030" s="17">
        <v>23693.296000000009</v>
      </c>
      <c r="I1030" s="17">
        <v>1462.0640000000001</v>
      </c>
      <c r="J1030" s="17">
        <v>3563.5440000000003</v>
      </c>
      <c r="K1030" s="17">
        <v>77308.816000000006</v>
      </c>
      <c r="L1030" s="17">
        <v>8884.768</v>
      </c>
    </row>
    <row r="1031" spans="5:12" x14ac:dyDescent="0.25">
      <c r="E1031" s="14" t="s">
        <v>6</v>
      </c>
      <c r="F1031" s="15">
        <v>44986</v>
      </c>
      <c r="G1031" s="17">
        <v>20799.032000000003</v>
      </c>
      <c r="H1031" s="17">
        <v>8298.8799999999992</v>
      </c>
      <c r="I1031" s="17">
        <v>2816.5920000000001</v>
      </c>
      <c r="J1031" s="17">
        <v>5439.3760000000002</v>
      </c>
      <c r="K1031" s="17">
        <v>42294.096000000005</v>
      </c>
      <c r="L1031" s="17">
        <v>5193.3280000000004</v>
      </c>
    </row>
    <row r="1032" spans="5:12" x14ac:dyDescent="0.25">
      <c r="E1032" s="14" t="s">
        <v>7</v>
      </c>
      <c r="F1032" s="15">
        <v>44986</v>
      </c>
      <c r="G1032" s="17">
        <v>213553.61600000004</v>
      </c>
      <c r="H1032" s="17">
        <v>82139.664000000019</v>
      </c>
      <c r="I1032" s="17">
        <v>6272.8879999999999</v>
      </c>
      <c r="J1032" s="17">
        <v>10082.072</v>
      </c>
      <c r="K1032" s="17">
        <v>203269.66400000002</v>
      </c>
      <c r="L1032" s="17">
        <v>29069.272000000001</v>
      </c>
    </row>
    <row r="1033" spans="5:12" x14ac:dyDescent="0.25">
      <c r="E1033" s="14" t="s">
        <v>8</v>
      </c>
      <c r="F1033" s="15">
        <v>44986</v>
      </c>
      <c r="G1033" s="17">
        <v>130015.576</v>
      </c>
      <c r="H1033" s="17">
        <v>43390.736000000012</v>
      </c>
      <c r="I1033" s="17">
        <v>1838.3360000000002</v>
      </c>
      <c r="J1033" s="17">
        <v>2455.4800000000005</v>
      </c>
      <c r="K1033" s="17">
        <v>156276.22400000002</v>
      </c>
      <c r="L1033" s="17">
        <v>16503.016000000003</v>
      </c>
    </row>
    <row r="1034" spans="5:12" x14ac:dyDescent="0.25">
      <c r="E1034" s="14" t="s">
        <v>9</v>
      </c>
      <c r="F1034" s="15">
        <v>44986</v>
      </c>
      <c r="G1034" s="17">
        <v>213514.47999999998</v>
      </c>
      <c r="H1034" s="17">
        <v>44208.528000000028</v>
      </c>
      <c r="I1034" s="17">
        <v>5523.9279999999999</v>
      </c>
      <c r="J1034" s="17">
        <v>10252.096</v>
      </c>
      <c r="K1034" s="17">
        <v>132503.07200000001</v>
      </c>
      <c r="L1034" s="17">
        <v>18673.352000000003</v>
      </c>
    </row>
    <row r="1035" spans="5:12" x14ac:dyDescent="0.25">
      <c r="E1035" s="14" t="s">
        <v>10</v>
      </c>
      <c r="F1035" s="15">
        <v>44986</v>
      </c>
      <c r="G1035" s="17">
        <v>175367.61600000001</v>
      </c>
      <c r="H1035" s="17">
        <v>17863.071999999996</v>
      </c>
      <c r="I1035" s="17">
        <v>4072.6239999999998</v>
      </c>
      <c r="J1035" s="17">
        <v>1425.5520000000006</v>
      </c>
      <c r="K1035" s="17">
        <v>153696.19199999998</v>
      </c>
      <c r="L1035" s="17">
        <v>7619.3520000000017</v>
      </c>
    </row>
    <row r="1036" spans="5:12" x14ac:dyDescent="0.25">
      <c r="E1036" s="14" t="s">
        <v>11</v>
      </c>
      <c r="F1036" s="15">
        <v>44986</v>
      </c>
      <c r="G1036" s="17">
        <v>149277.32</v>
      </c>
      <c r="H1036" s="17">
        <v>49750.591999999997</v>
      </c>
      <c r="I1036" s="17">
        <v>4635.2160000000003</v>
      </c>
      <c r="J1036" s="17">
        <v>8099.8559999999998</v>
      </c>
      <c r="K1036" s="17">
        <v>289700.73599999998</v>
      </c>
      <c r="L1036" s="17">
        <v>20603.224000000002</v>
      </c>
    </row>
    <row r="1037" spans="5:12" x14ac:dyDescent="0.25">
      <c r="E1037" s="14" t="s">
        <v>12</v>
      </c>
      <c r="F1037" s="15">
        <v>44986</v>
      </c>
      <c r="G1037" s="17">
        <v>64896.92</v>
      </c>
      <c r="H1037" s="17">
        <v>18128.080000000005</v>
      </c>
      <c r="I1037" s="17">
        <v>2386.5920000000001</v>
      </c>
      <c r="J1037" s="17">
        <v>1954.4639999999999</v>
      </c>
      <c r="K1037" s="17">
        <v>74452.352000000014</v>
      </c>
      <c r="L1037" s="17">
        <v>6252.9280000000017</v>
      </c>
    </row>
    <row r="1038" spans="5:12" x14ac:dyDescent="0.25">
      <c r="E1038" s="14" t="s">
        <v>13</v>
      </c>
      <c r="F1038" s="15">
        <v>44986</v>
      </c>
      <c r="G1038" s="17">
        <v>680357.31200000003</v>
      </c>
      <c r="H1038" s="17">
        <v>163065.7840000001</v>
      </c>
      <c r="I1038" s="17">
        <v>11569.872000000001</v>
      </c>
      <c r="J1038" s="17">
        <v>21031.063999999998</v>
      </c>
      <c r="K1038" s="17">
        <v>512044.20800000004</v>
      </c>
      <c r="L1038" s="17">
        <v>57643.391999999993</v>
      </c>
    </row>
    <row r="1039" spans="5:12" x14ac:dyDescent="0.25">
      <c r="E1039" s="14" t="s">
        <v>14</v>
      </c>
      <c r="F1039" s="15">
        <v>44986</v>
      </c>
      <c r="G1039" s="17">
        <v>69913.895999999993</v>
      </c>
      <c r="H1039" s="17">
        <v>32906.864000000001</v>
      </c>
      <c r="I1039" s="17">
        <v>2875.7280000000001</v>
      </c>
      <c r="J1039" s="17">
        <v>5473.4560000000001</v>
      </c>
      <c r="K1039" s="17">
        <v>190738.08000000002</v>
      </c>
      <c r="L1039" s="17">
        <v>13294.304000000002</v>
      </c>
    </row>
    <row r="1040" spans="5:12" x14ac:dyDescent="0.25">
      <c r="E1040" s="14" t="s">
        <v>15</v>
      </c>
      <c r="F1040" s="15">
        <v>44986</v>
      </c>
      <c r="G1040" s="17">
        <v>154572.56000000003</v>
      </c>
      <c r="H1040" s="17">
        <v>22358.455999999962</v>
      </c>
      <c r="I1040" s="17">
        <v>5380.2800000000007</v>
      </c>
      <c r="J1040" s="17">
        <v>4692.4319999999998</v>
      </c>
      <c r="K1040" s="17">
        <v>283527.08800000005</v>
      </c>
      <c r="L1040" s="17">
        <v>12239.840000000002</v>
      </c>
    </row>
    <row r="1041" spans="5:12" x14ac:dyDescent="0.25">
      <c r="E1041" s="14" t="s">
        <v>16</v>
      </c>
      <c r="F1041" s="15">
        <v>44986</v>
      </c>
      <c r="G1041" s="17">
        <v>80203.576000000001</v>
      </c>
      <c r="H1041" s="17">
        <v>26954.704000000005</v>
      </c>
      <c r="I1041" s="17">
        <v>3090.4320000000002</v>
      </c>
      <c r="J1041" s="17">
        <v>3788.4719999999998</v>
      </c>
      <c r="K1041" s="17">
        <v>97304.064000000013</v>
      </c>
      <c r="L1041" s="17">
        <v>8720.92</v>
      </c>
    </row>
    <row r="1042" spans="5:12" x14ac:dyDescent="0.25">
      <c r="E1042" s="14" t="s">
        <v>17</v>
      </c>
      <c r="F1042" s="15">
        <v>44986</v>
      </c>
      <c r="G1042" s="17">
        <v>87246.936000000002</v>
      </c>
      <c r="H1042" s="17">
        <v>29121.424000000014</v>
      </c>
      <c r="I1042" s="17">
        <v>1666.3200000000002</v>
      </c>
      <c r="J1042" s="17">
        <v>6800.0480000000016</v>
      </c>
      <c r="K1042" s="17">
        <v>116101.44</v>
      </c>
      <c r="L1042" s="17">
        <v>9839.0560000000023</v>
      </c>
    </row>
    <row r="1043" spans="5:12" x14ac:dyDescent="0.25">
      <c r="E1043" s="14" t="s">
        <v>18</v>
      </c>
      <c r="F1043" s="15">
        <v>44986</v>
      </c>
      <c r="G1043" s="17">
        <v>161983.18400000001</v>
      </c>
      <c r="H1043" s="17">
        <v>46722.071999999978</v>
      </c>
      <c r="I1043" s="17">
        <v>4271.5039999999999</v>
      </c>
      <c r="J1043" s="17">
        <v>4472.728000000001</v>
      </c>
      <c r="K1043" s="17">
        <v>173415.008</v>
      </c>
      <c r="L1043" s="17">
        <v>14682.023999999999</v>
      </c>
    </row>
    <row r="1044" spans="5:12" x14ac:dyDescent="0.25">
      <c r="E1044" s="14" t="s">
        <v>19</v>
      </c>
      <c r="F1044" s="15">
        <v>44986</v>
      </c>
      <c r="G1044" s="17">
        <v>41656.904000000002</v>
      </c>
      <c r="H1044" s="17">
        <v>14267.952000000008</v>
      </c>
      <c r="I1044" s="17">
        <v>3036.9680000000003</v>
      </c>
      <c r="J1044" s="17">
        <v>8977.6239999999998</v>
      </c>
      <c r="K1044" s="17">
        <v>47362.016000000003</v>
      </c>
      <c r="L1044" s="17">
        <v>6819.9120000000003</v>
      </c>
    </row>
    <row r="1045" spans="5:12" x14ac:dyDescent="0.25">
      <c r="E1045" s="14" t="s">
        <v>20</v>
      </c>
      <c r="F1045" s="15">
        <v>44986</v>
      </c>
      <c r="G1045" s="17">
        <v>585866.84000000008</v>
      </c>
      <c r="H1045" s="17">
        <v>103416.55199999997</v>
      </c>
      <c r="I1045" s="17">
        <v>14631.384</v>
      </c>
      <c r="J1045" s="17">
        <v>20399.664000000001</v>
      </c>
      <c r="K1045" s="17">
        <v>617549.08799999999</v>
      </c>
      <c r="L1045" s="17">
        <v>41224.12000000001</v>
      </c>
    </row>
    <row r="1046" spans="5:12" x14ac:dyDescent="0.25">
      <c r="E1046" s="14" t="s">
        <v>21</v>
      </c>
      <c r="F1046" s="15">
        <v>44986</v>
      </c>
      <c r="G1046" s="17">
        <v>672641.20000000007</v>
      </c>
      <c r="H1046" s="17">
        <v>127774.87199999997</v>
      </c>
      <c r="I1046" s="17">
        <v>18266.736000000001</v>
      </c>
      <c r="J1046" s="17">
        <v>22328.456000000002</v>
      </c>
      <c r="K1046" s="17">
        <v>577742.88000000012</v>
      </c>
      <c r="L1046" s="17">
        <v>43530.759999999995</v>
      </c>
    </row>
    <row r="1047" spans="5:12" x14ac:dyDescent="0.25">
      <c r="E1047" s="14" t="s">
        <v>22</v>
      </c>
      <c r="F1047" s="15">
        <v>44986</v>
      </c>
      <c r="G1047" s="17">
        <v>70454.992000000013</v>
      </c>
      <c r="H1047" s="17">
        <v>18491.624</v>
      </c>
      <c r="I1047" s="17">
        <v>419.26400000000007</v>
      </c>
      <c r="J1047" s="17">
        <v>1634.4560000000001</v>
      </c>
      <c r="K1047" s="17">
        <v>79243.840000000011</v>
      </c>
      <c r="L1047" s="17">
        <v>6162.2239999999993</v>
      </c>
    </row>
    <row r="1048" spans="5:12" x14ac:dyDescent="0.25">
      <c r="E1048" s="14" t="s">
        <v>23</v>
      </c>
      <c r="F1048" s="15">
        <v>44986</v>
      </c>
      <c r="G1048" s="17">
        <v>35330.720000000001</v>
      </c>
      <c r="H1048" s="17">
        <v>11068.976000000002</v>
      </c>
      <c r="I1048" s="17">
        <v>537.52</v>
      </c>
      <c r="J1048" s="17">
        <v>2978.7280000000005</v>
      </c>
      <c r="K1048" s="17">
        <v>78506.688000000009</v>
      </c>
      <c r="L1048" s="17">
        <v>6325.2160000000003</v>
      </c>
    </row>
    <row r="1049" spans="5:12" x14ac:dyDescent="0.25">
      <c r="E1049" s="14" t="s">
        <v>24</v>
      </c>
      <c r="F1049" s="15">
        <v>44986</v>
      </c>
      <c r="G1049" s="17">
        <v>6034.1840000000002</v>
      </c>
      <c r="H1049" s="17">
        <v>2211.976000000001</v>
      </c>
      <c r="I1049" s="17">
        <v>573.34399999999994</v>
      </c>
      <c r="J1049" s="17">
        <v>279.56000000000012</v>
      </c>
      <c r="K1049" s="17">
        <v>15295.904</v>
      </c>
      <c r="L1049" s="17">
        <v>792.16000000000008</v>
      </c>
    </row>
    <row r="1050" spans="5:12" x14ac:dyDescent="0.25">
      <c r="E1050" s="14" t="s">
        <v>25</v>
      </c>
      <c r="F1050" s="15">
        <v>44986</v>
      </c>
      <c r="G1050" s="17">
        <v>433645.75199999998</v>
      </c>
      <c r="H1050" s="17">
        <v>128075.15200000006</v>
      </c>
      <c r="I1050" s="17">
        <v>18370.727999999999</v>
      </c>
      <c r="J1050" s="17">
        <v>42533.847999999998</v>
      </c>
      <c r="K1050" s="17">
        <v>823398.78399999999</v>
      </c>
      <c r="L1050" s="17">
        <v>89092.488000000012</v>
      </c>
    </row>
    <row r="1051" spans="5:12" x14ac:dyDescent="0.25">
      <c r="E1051" s="14" t="s">
        <v>26</v>
      </c>
      <c r="F1051" s="15">
        <v>44986</v>
      </c>
      <c r="G1051" s="17">
        <v>498372.07199999999</v>
      </c>
      <c r="H1051" s="17">
        <v>127844.28000000009</v>
      </c>
      <c r="I1051" s="17">
        <v>11137.144</v>
      </c>
      <c r="J1051" s="17">
        <v>29189.488000000001</v>
      </c>
      <c r="K1051" s="17">
        <v>525681.52</v>
      </c>
      <c r="L1051" s="17">
        <v>50929.824000000001</v>
      </c>
    </row>
    <row r="1052" spans="5:12" x14ac:dyDescent="0.25">
      <c r="E1052" s="14" t="s">
        <v>27</v>
      </c>
      <c r="F1052" s="15">
        <v>44986</v>
      </c>
      <c r="G1052" s="17">
        <v>38916.68</v>
      </c>
      <c r="H1052" s="17">
        <v>12767.376000000007</v>
      </c>
      <c r="I1052" s="17">
        <v>1698.576</v>
      </c>
      <c r="J1052" s="17">
        <v>1650.08</v>
      </c>
      <c r="K1052" s="17">
        <v>84588.19200000001</v>
      </c>
      <c r="L1052" s="17">
        <v>4330.9920000000002</v>
      </c>
    </row>
    <row r="1053" spans="5:12" x14ac:dyDescent="0.25">
      <c r="E1053" s="14" t="s">
        <v>28</v>
      </c>
      <c r="F1053" s="15">
        <v>44986</v>
      </c>
      <c r="G1053" s="17">
        <v>2611423.5600000005</v>
      </c>
      <c r="H1053" s="17">
        <v>677545.46400000015</v>
      </c>
      <c r="I1053" s="17">
        <v>80709.600000000006</v>
      </c>
      <c r="J1053" s="17">
        <v>120603.39199999999</v>
      </c>
      <c r="K1053" s="17">
        <v>2910921.1040000003</v>
      </c>
      <c r="L1053" s="17">
        <v>295258.60199999996</v>
      </c>
    </row>
    <row r="1054" spans="5:12" x14ac:dyDescent="0.25">
      <c r="E1054" s="14" t="s">
        <v>29</v>
      </c>
      <c r="F1054" s="15">
        <v>44986</v>
      </c>
      <c r="G1054" s="17">
        <v>25299.616000000002</v>
      </c>
      <c r="H1054" s="17">
        <v>7909.9519999999993</v>
      </c>
      <c r="I1054" s="17">
        <v>1121.6320000000001</v>
      </c>
      <c r="J1054" s="17">
        <v>1838.0160000000001</v>
      </c>
      <c r="K1054" s="17">
        <v>48099.167999999998</v>
      </c>
      <c r="L1054" s="17">
        <v>3296.7040000000002</v>
      </c>
    </row>
    <row r="1055" spans="5:12" x14ac:dyDescent="0.25">
      <c r="E1055" s="14" t="s">
        <v>3</v>
      </c>
      <c r="F1055" s="15">
        <v>45017</v>
      </c>
      <c r="G1055" s="17">
        <v>9287.848</v>
      </c>
      <c r="H1055" s="17">
        <v>3833.6000000000017</v>
      </c>
      <c r="I1055" s="17">
        <v>698.76800000000003</v>
      </c>
      <c r="J1055" s="17">
        <v>1688.0640000000001</v>
      </c>
      <c r="K1055" s="17">
        <v>19903.103999999999</v>
      </c>
      <c r="L1055" s="17">
        <v>1534.4</v>
      </c>
    </row>
    <row r="1056" spans="5:12" x14ac:dyDescent="0.25">
      <c r="E1056" s="14" t="s">
        <v>4</v>
      </c>
      <c r="F1056" s="15">
        <v>45017</v>
      </c>
      <c r="G1056" s="17">
        <v>33721.184000000001</v>
      </c>
      <c r="H1056" s="17">
        <v>12347.624</v>
      </c>
      <c r="I1056" s="17">
        <v>756.10400000000004</v>
      </c>
      <c r="J1056" s="17">
        <v>781.42400000000009</v>
      </c>
      <c r="K1056" s="17">
        <v>68278.704000000012</v>
      </c>
      <c r="L1056" s="17">
        <v>5373.24</v>
      </c>
    </row>
    <row r="1057" spans="5:12" x14ac:dyDescent="0.25">
      <c r="E1057" s="14" t="s">
        <v>5</v>
      </c>
      <c r="F1057" s="15">
        <v>45017</v>
      </c>
      <c r="G1057" s="17">
        <v>46490.288</v>
      </c>
      <c r="H1057" s="17">
        <v>13604.471999999998</v>
      </c>
      <c r="I1057" s="17">
        <v>645.024</v>
      </c>
      <c r="J1057" s="17">
        <v>1279.2160000000003</v>
      </c>
      <c r="K1057" s="17">
        <v>49942.04800000001</v>
      </c>
      <c r="L1057" s="17">
        <v>4725.2559999999994</v>
      </c>
    </row>
    <row r="1058" spans="5:12" x14ac:dyDescent="0.25">
      <c r="E1058" s="14" t="s">
        <v>6</v>
      </c>
      <c r="F1058" s="15">
        <v>45017</v>
      </c>
      <c r="G1058" s="17">
        <v>12986.6</v>
      </c>
      <c r="H1058" s="17">
        <v>8273.1759999999977</v>
      </c>
      <c r="I1058" s="17">
        <v>591.27200000000005</v>
      </c>
      <c r="J1058" s="17">
        <v>1681.576</v>
      </c>
      <c r="K1058" s="17">
        <v>26261.040000000005</v>
      </c>
      <c r="L1058" s="17">
        <v>3630.1040000000003</v>
      </c>
    </row>
    <row r="1059" spans="5:12" x14ac:dyDescent="0.25">
      <c r="E1059" s="14" t="s">
        <v>7</v>
      </c>
      <c r="F1059" s="15">
        <v>45017</v>
      </c>
      <c r="G1059" s="17">
        <v>128082.88799999999</v>
      </c>
      <c r="H1059" s="17">
        <v>41628.744000000021</v>
      </c>
      <c r="I1059" s="17">
        <v>2594.4400000000005</v>
      </c>
      <c r="J1059" s="17">
        <v>4399.1359999999995</v>
      </c>
      <c r="K1059" s="17">
        <v>183919.42400000003</v>
      </c>
      <c r="L1059" s="17">
        <v>16450.480000000003</v>
      </c>
    </row>
    <row r="1060" spans="5:12" x14ac:dyDescent="0.25">
      <c r="E1060" s="14" t="s">
        <v>8</v>
      </c>
      <c r="F1060" s="15">
        <v>45017</v>
      </c>
      <c r="G1060" s="17">
        <v>97922.776000000013</v>
      </c>
      <c r="H1060" s="17">
        <v>62533.631999999983</v>
      </c>
      <c r="I1060" s="17">
        <v>1952.992</v>
      </c>
      <c r="J1060" s="17">
        <v>1033.0080000000003</v>
      </c>
      <c r="K1060" s="17">
        <v>122920.09600000002</v>
      </c>
      <c r="L1060" s="17">
        <v>21839.160000000007</v>
      </c>
    </row>
    <row r="1061" spans="5:12" x14ac:dyDescent="0.25">
      <c r="E1061" s="14" t="s">
        <v>9</v>
      </c>
      <c r="F1061" s="15">
        <v>45017</v>
      </c>
      <c r="G1061" s="17">
        <v>113890.74400000001</v>
      </c>
      <c r="H1061" s="17">
        <v>30266.744000000021</v>
      </c>
      <c r="I1061" s="17">
        <v>1969.1279999999999</v>
      </c>
      <c r="J1061" s="17">
        <v>2981.76</v>
      </c>
      <c r="K1061" s="17">
        <v>114074.27200000001</v>
      </c>
      <c r="L1061" s="17">
        <v>13432.632000000003</v>
      </c>
    </row>
    <row r="1062" spans="5:12" x14ac:dyDescent="0.25">
      <c r="E1062" s="14" t="s">
        <v>10</v>
      </c>
      <c r="F1062" s="15">
        <v>45017</v>
      </c>
      <c r="G1062" s="17">
        <v>61927.512000000002</v>
      </c>
      <c r="H1062" s="17">
        <v>7310.9760000000015</v>
      </c>
      <c r="I1062" s="17">
        <v>1548.0640000000001</v>
      </c>
      <c r="J1062" s="17">
        <v>1165.3200000000002</v>
      </c>
      <c r="K1062" s="17">
        <v>111402.09600000002</v>
      </c>
      <c r="L1062" s="17">
        <v>3856.1760000000004</v>
      </c>
    </row>
    <row r="1063" spans="5:12" x14ac:dyDescent="0.25">
      <c r="E1063" s="14" t="s">
        <v>11</v>
      </c>
      <c r="F1063" s="15">
        <v>45017</v>
      </c>
      <c r="G1063" s="17">
        <v>73267.816000000006</v>
      </c>
      <c r="H1063" s="17">
        <v>38951.007999999994</v>
      </c>
      <c r="I1063" s="17">
        <v>1659.152</v>
      </c>
      <c r="J1063" s="17">
        <v>3784.304000000001</v>
      </c>
      <c r="K1063" s="17">
        <v>240311.552</v>
      </c>
      <c r="L1063" s="17">
        <v>16678.936000000005</v>
      </c>
    </row>
    <row r="1064" spans="5:12" x14ac:dyDescent="0.25">
      <c r="E1064" s="14" t="s">
        <v>12</v>
      </c>
      <c r="F1064" s="15">
        <v>45017</v>
      </c>
      <c r="G1064" s="17">
        <v>28911.088000000003</v>
      </c>
      <c r="H1064" s="17">
        <v>16317.303999999998</v>
      </c>
      <c r="I1064" s="17">
        <v>1110.8720000000001</v>
      </c>
      <c r="J1064" s="17">
        <v>827.33600000000024</v>
      </c>
      <c r="K1064" s="17">
        <v>52153.504000000001</v>
      </c>
      <c r="L1064" s="17">
        <v>7769.1600000000008</v>
      </c>
    </row>
    <row r="1065" spans="5:12" x14ac:dyDescent="0.25">
      <c r="E1065" s="14" t="s">
        <v>13</v>
      </c>
      <c r="F1065" s="15">
        <v>45017</v>
      </c>
      <c r="G1065" s="17">
        <v>328655.79200000002</v>
      </c>
      <c r="H1065" s="17">
        <v>75974.8</v>
      </c>
      <c r="I1065" s="17">
        <v>6538.96</v>
      </c>
      <c r="J1065" s="17">
        <v>20465.328000000001</v>
      </c>
      <c r="K1065" s="17">
        <v>448096.272</v>
      </c>
      <c r="L1065" s="17">
        <v>36685.432000000001</v>
      </c>
    </row>
    <row r="1066" spans="5:12" x14ac:dyDescent="0.25">
      <c r="E1066" s="14" t="s">
        <v>14</v>
      </c>
      <c r="F1066" s="15">
        <v>45017</v>
      </c>
      <c r="G1066" s="17">
        <v>35374.832000000002</v>
      </c>
      <c r="H1066" s="17">
        <v>26564.176000000007</v>
      </c>
      <c r="I1066" s="17">
        <v>2096.3440000000001</v>
      </c>
      <c r="J1066" s="17">
        <v>4994.3599999999997</v>
      </c>
      <c r="K1066" s="17">
        <v>163463.45600000003</v>
      </c>
      <c r="L1066" s="17">
        <v>15578.336000000001</v>
      </c>
    </row>
    <row r="1067" spans="5:12" x14ac:dyDescent="0.25">
      <c r="E1067" s="14" t="s">
        <v>15</v>
      </c>
      <c r="F1067" s="15">
        <v>45017</v>
      </c>
      <c r="G1067" s="17">
        <v>67892.335999999996</v>
      </c>
      <c r="H1067" s="17">
        <v>21515.807999999997</v>
      </c>
      <c r="I1067" s="17">
        <v>2306.56</v>
      </c>
      <c r="J1067" s="17">
        <v>1618.7120000000004</v>
      </c>
      <c r="K1067" s="17">
        <v>233308.60800000004</v>
      </c>
      <c r="L1067" s="17">
        <v>7838.7840000000006</v>
      </c>
    </row>
    <row r="1068" spans="5:12" x14ac:dyDescent="0.25">
      <c r="E1068" s="14" t="s">
        <v>16</v>
      </c>
      <c r="F1068" s="15">
        <v>45017</v>
      </c>
      <c r="G1068" s="17">
        <v>54131.264000000003</v>
      </c>
      <c r="H1068" s="17">
        <v>18245.871999999999</v>
      </c>
      <c r="I1068" s="17">
        <v>2238.768</v>
      </c>
      <c r="J1068" s="17">
        <v>1870.7360000000001</v>
      </c>
      <c r="K1068" s="17">
        <v>76550.896000000008</v>
      </c>
      <c r="L1068" s="17">
        <v>7271.7680000000009</v>
      </c>
    </row>
    <row r="1069" spans="5:12" x14ac:dyDescent="0.25">
      <c r="E1069" s="14" t="s">
        <v>17</v>
      </c>
      <c r="F1069" s="15">
        <v>45017</v>
      </c>
      <c r="G1069" s="17">
        <v>56045.888000000006</v>
      </c>
      <c r="H1069" s="17">
        <v>17403.927999999993</v>
      </c>
      <c r="I1069" s="17">
        <v>1171.8</v>
      </c>
      <c r="J1069" s="17">
        <v>2372.9280000000008</v>
      </c>
      <c r="K1069" s="17">
        <v>91406.848000000013</v>
      </c>
      <c r="L1069" s="17">
        <v>8571.0080000000034</v>
      </c>
    </row>
    <row r="1070" spans="5:12" x14ac:dyDescent="0.25">
      <c r="E1070" s="14" t="s">
        <v>18</v>
      </c>
      <c r="F1070" s="15">
        <v>45017</v>
      </c>
      <c r="G1070" s="17">
        <v>102145.88800000001</v>
      </c>
      <c r="H1070" s="17">
        <v>28881.231999999996</v>
      </c>
      <c r="I1070" s="17">
        <v>2630.2640000000001</v>
      </c>
      <c r="J1070" s="17">
        <v>2699.1360000000004</v>
      </c>
      <c r="K1070" s="17">
        <v>149273.28</v>
      </c>
      <c r="L1070" s="17">
        <v>9048.9519999999993</v>
      </c>
    </row>
    <row r="1071" spans="5:12" x14ac:dyDescent="0.25">
      <c r="E1071" s="14" t="s">
        <v>19</v>
      </c>
      <c r="F1071" s="15">
        <v>45017</v>
      </c>
      <c r="G1071" s="17">
        <v>22061.768</v>
      </c>
      <c r="H1071" s="17">
        <v>7128.7760000000017</v>
      </c>
      <c r="I1071" s="17">
        <v>1032.0319999999999</v>
      </c>
      <c r="J1071" s="17">
        <v>2748.424</v>
      </c>
      <c r="K1071" s="17">
        <v>39898.351999999999</v>
      </c>
      <c r="L1071" s="17">
        <v>4730.8559999999998</v>
      </c>
    </row>
    <row r="1072" spans="5:12" x14ac:dyDescent="0.25">
      <c r="E1072" s="14" t="s">
        <v>20</v>
      </c>
      <c r="F1072" s="15">
        <v>45017</v>
      </c>
      <c r="G1072" s="17">
        <v>250176.81600000002</v>
      </c>
      <c r="H1072" s="17">
        <v>61720.280000000028</v>
      </c>
      <c r="I1072" s="17">
        <v>10062.368</v>
      </c>
      <c r="J1072" s="17">
        <v>22488.632000000001</v>
      </c>
      <c r="K1072" s="17">
        <v>468183.66399999999</v>
      </c>
      <c r="L1072" s="17">
        <v>35306.632000000005</v>
      </c>
    </row>
    <row r="1073" spans="5:12" x14ac:dyDescent="0.25">
      <c r="E1073" s="14" t="s">
        <v>21</v>
      </c>
      <c r="F1073" s="15">
        <v>45017</v>
      </c>
      <c r="G1073" s="17">
        <v>312409.83199999999</v>
      </c>
      <c r="H1073" s="17">
        <v>88812.040000000037</v>
      </c>
      <c r="I1073" s="17">
        <v>11215.36</v>
      </c>
      <c r="J1073" s="17">
        <v>13124.792000000001</v>
      </c>
      <c r="K1073" s="17">
        <v>491311.80800000002</v>
      </c>
      <c r="L1073" s="17">
        <v>32443.624</v>
      </c>
    </row>
    <row r="1074" spans="5:12" x14ac:dyDescent="0.25">
      <c r="E1074" s="14" t="s">
        <v>22</v>
      </c>
      <c r="F1074" s="15">
        <v>45017</v>
      </c>
      <c r="G1074" s="17">
        <v>44803.184000000008</v>
      </c>
      <c r="H1074" s="17">
        <v>11891.232000000002</v>
      </c>
      <c r="I1074" s="17">
        <v>430.01600000000002</v>
      </c>
      <c r="J1074" s="17">
        <v>1953.1040000000003</v>
      </c>
      <c r="K1074" s="17">
        <v>64408.65600000001</v>
      </c>
      <c r="L1074" s="17">
        <v>4779.2960000000003</v>
      </c>
    </row>
    <row r="1075" spans="5:12" x14ac:dyDescent="0.25">
      <c r="E1075" s="14" t="s">
        <v>23</v>
      </c>
      <c r="F1075" s="15">
        <v>45017</v>
      </c>
      <c r="G1075" s="17">
        <v>18199.871999999999</v>
      </c>
      <c r="H1075" s="17">
        <v>6979.3920000000016</v>
      </c>
      <c r="I1075" s="17">
        <v>1648.3919999999998</v>
      </c>
      <c r="J1075" s="17">
        <v>4039.1840000000007</v>
      </c>
      <c r="K1075" s="17">
        <v>69845.152000000002</v>
      </c>
      <c r="L1075" s="17">
        <v>3262.8240000000005</v>
      </c>
    </row>
    <row r="1076" spans="5:12" x14ac:dyDescent="0.25">
      <c r="E1076" s="14" t="s">
        <v>24</v>
      </c>
      <c r="F1076" s="15">
        <v>45017</v>
      </c>
      <c r="G1076" s="17">
        <v>3696.8960000000002</v>
      </c>
      <c r="H1076" s="17">
        <v>2957.8960000000002</v>
      </c>
      <c r="I1076" s="17">
        <v>318.03200000000004</v>
      </c>
      <c r="J1076" s="17">
        <v>279.56</v>
      </c>
      <c r="K1076" s="17">
        <v>12070.864000000001</v>
      </c>
      <c r="L1076" s="17">
        <v>899.78400000000011</v>
      </c>
    </row>
    <row r="1077" spans="5:12" x14ac:dyDescent="0.25">
      <c r="E1077" s="14" t="s">
        <v>25</v>
      </c>
      <c r="F1077" s="15">
        <v>45017</v>
      </c>
      <c r="G1077" s="17">
        <v>254508.80000000002</v>
      </c>
      <c r="H1077" s="17">
        <v>103500.08799999995</v>
      </c>
      <c r="I1077" s="17">
        <v>9787.0880000000016</v>
      </c>
      <c r="J1077" s="17">
        <v>23916.920000000009</v>
      </c>
      <c r="K1077" s="17">
        <v>672651.20000000007</v>
      </c>
      <c r="L1077" s="17">
        <v>67515.136000000028</v>
      </c>
    </row>
    <row r="1078" spans="5:12" x14ac:dyDescent="0.25">
      <c r="E1078" s="14" t="s">
        <v>26</v>
      </c>
      <c r="F1078" s="15">
        <v>45017</v>
      </c>
      <c r="G1078" s="17">
        <v>296017.92800000001</v>
      </c>
      <c r="H1078" s="17">
        <v>72917.57600000003</v>
      </c>
      <c r="I1078" s="17">
        <v>7878.2720000000008</v>
      </c>
      <c r="J1078" s="17">
        <v>9699.2799999999988</v>
      </c>
      <c r="K1078" s="17">
        <v>421927.37600000005</v>
      </c>
      <c r="L1078" s="17">
        <v>28438.008000000002</v>
      </c>
    </row>
    <row r="1079" spans="5:12" x14ac:dyDescent="0.25">
      <c r="E1079" s="14" t="s">
        <v>27</v>
      </c>
      <c r="F1079" s="15">
        <v>45017</v>
      </c>
      <c r="G1079" s="17">
        <v>21592.400000000001</v>
      </c>
      <c r="H1079" s="17">
        <v>6447.7760000000017</v>
      </c>
      <c r="I1079" s="17">
        <v>1327.68</v>
      </c>
      <c r="J1079" s="17">
        <v>2634.1360000000004</v>
      </c>
      <c r="K1079" s="17">
        <v>60907.184000000001</v>
      </c>
      <c r="L1079" s="17">
        <v>2508.0239999999999</v>
      </c>
    </row>
    <row r="1080" spans="5:12" x14ac:dyDescent="0.25">
      <c r="E1080" s="14" t="s">
        <v>28</v>
      </c>
      <c r="F1080" s="15">
        <v>45017</v>
      </c>
      <c r="G1080" s="17">
        <v>1490734.96</v>
      </c>
      <c r="H1080" s="17">
        <v>473228.45600000006</v>
      </c>
      <c r="I1080" s="17">
        <v>43938.232000000004</v>
      </c>
      <c r="J1080" s="17">
        <v>101814.48800000001</v>
      </c>
      <c r="K1080" s="17">
        <v>2365239.1440000003</v>
      </c>
      <c r="L1080" s="17">
        <v>228936.01</v>
      </c>
    </row>
    <row r="1081" spans="5:12" x14ac:dyDescent="0.25">
      <c r="E1081" s="14" t="s">
        <v>29</v>
      </c>
      <c r="F1081" s="15">
        <v>45017</v>
      </c>
      <c r="G1081" s="17">
        <v>17468.256000000001</v>
      </c>
      <c r="H1081" s="17">
        <v>6551.9440000000004</v>
      </c>
      <c r="I1081" s="17">
        <v>598.43999999999994</v>
      </c>
      <c r="J1081" s="17">
        <v>1662.3919999999998</v>
      </c>
      <c r="K1081" s="17">
        <v>38424.048000000003</v>
      </c>
      <c r="L1081" s="17">
        <v>2801.0079999999998</v>
      </c>
    </row>
    <row r="1082" spans="5:12" x14ac:dyDescent="0.25">
      <c r="E1082" s="14" t="s">
        <v>3</v>
      </c>
      <c r="F1082" s="15">
        <v>45047</v>
      </c>
      <c r="G1082" s="17"/>
      <c r="H1082" s="17"/>
      <c r="I1082" s="17"/>
      <c r="J1082" s="17"/>
      <c r="K1082" s="17"/>
      <c r="L1082" s="17"/>
    </row>
    <row r="1083" spans="5:12" x14ac:dyDescent="0.25">
      <c r="E1083" s="14" t="s">
        <v>4</v>
      </c>
      <c r="F1083" s="15">
        <v>45047</v>
      </c>
      <c r="G1083" s="17"/>
      <c r="H1083" s="17"/>
      <c r="I1083" s="17"/>
      <c r="J1083" s="17"/>
      <c r="K1083" s="17"/>
      <c r="L1083" s="17"/>
    </row>
    <row r="1084" spans="5:12" x14ac:dyDescent="0.25">
      <c r="E1084" s="14" t="s">
        <v>5</v>
      </c>
      <c r="F1084" s="15">
        <v>45047</v>
      </c>
      <c r="G1084" s="17"/>
      <c r="H1084" s="17"/>
      <c r="I1084" s="17"/>
      <c r="J1084" s="17"/>
      <c r="K1084" s="17"/>
      <c r="L1084" s="17"/>
    </row>
    <row r="1085" spans="5:12" x14ac:dyDescent="0.25">
      <c r="E1085" s="14" t="s">
        <v>6</v>
      </c>
      <c r="F1085" s="15">
        <v>45047</v>
      </c>
      <c r="G1085" s="17"/>
      <c r="H1085" s="17"/>
      <c r="I1085" s="17"/>
      <c r="J1085" s="17"/>
      <c r="K1085" s="17"/>
      <c r="L1085" s="17"/>
    </row>
    <row r="1086" spans="5:12" x14ac:dyDescent="0.25">
      <c r="E1086" s="14" t="s">
        <v>7</v>
      </c>
      <c r="F1086" s="15">
        <v>45047</v>
      </c>
      <c r="G1086" s="17"/>
      <c r="H1086" s="17"/>
      <c r="I1086" s="17"/>
      <c r="J1086" s="17"/>
      <c r="K1086" s="17"/>
      <c r="L1086" s="17"/>
    </row>
    <row r="1087" spans="5:12" x14ac:dyDescent="0.25">
      <c r="E1087" s="14" t="s">
        <v>8</v>
      </c>
      <c r="F1087" s="15">
        <v>45047</v>
      </c>
      <c r="G1087" s="17"/>
      <c r="H1087" s="17"/>
      <c r="I1087" s="17"/>
      <c r="J1087" s="17"/>
      <c r="K1087" s="17"/>
      <c r="L1087" s="17"/>
    </row>
    <row r="1088" spans="5:12" x14ac:dyDescent="0.25">
      <c r="E1088" s="14" t="s">
        <v>9</v>
      </c>
      <c r="F1088" s="15">
        <v>45047</v>
      </c>
      <c r="G1088" s="17"/>
      <c r="H1088" s="17"/>
      <c r="I1088" s="17"/>
      <c r="J1088" s="17"/>
      <c r="K1088" s="17"/>
      <c r="L1088" s="17"/>
    </row>
    <row r="1089" spans="5:12" x14ac:dyDescent="0.25">
      <c r="E1089" s="14" t="s">
        <v>10</v>
      </c>
      <c r="F1089" s="15">
        <v>45047</v>
      </c>
      <c r="G1089" s="17"/>
      <c r="H1089" s="17"/>
      <c r="I1089" s="17"/>
      <c r="J1089" s="17"/>
      <c r="K1089" s="17"/>
      <c r="L1089" s="17"/>
    </row>
    <row r="1090" spans="5:12" x14ac:dyDescent="0.25">
      <c r="E1090" s="14" t="s">
        <v>11</v>
      </c>
      <c r="F1090" s="15">
        <v>45047</v>
      </c>
      <c r="G1090" s="17"/>
      <c r="H1090" s="17"/>
      <c r="I1090" s="17"/>
      <c r="J1090" s="17"/>
      <c r="K1090" s="17"/>
      <c r="L1090" s="17"/>
    </row>
    <row r="1091" spans="5:12" x14ac:dyDescent="0.25">
      <c r="E1091" s="14" t="s">
        <v>12</v>
      </c>
      <c r="F1091" s="15">
        <v>45047</v>
      </c>
      <c r="G1091" s="17"/>
      <c r="H1091" s="17"/>
      <c r="I1091" s="17"/>
      <c r="J1091" s="17"/>
      <c r="K1091" s="17"/>
      <c r="L1091" s="17"/>
    </row>
    <row r="1092" spans="5:12" x14ac:dyDescent="0.25">
      <c r="E1092" s="14" t="s">
        <v>13</v>
      </c>
      <c r="F1092" s="15">
        <v>45047</v>
      </c>
      <c r="G1092" s="17"/>
      <c r="H1092" s="17"/>
      <c r="I1092" s="17"/>
      <c r="J1092" s="17"/>
      <c r="K1092" s="17"/>
      <c r="L1092" s="17"/>
    </row>
    <row r="1093" spans="5:12" x14ac:dyDescent="0.25">
      <c r="E1093" s="14" t="s">
        <v>14</v>
      </c>
      <c r="F1093" s="15">
        <v>45047</v>
      </c>
      <c r="G1093" s="17"/>
      <c r="H1093" s="17"/>
      <c r="I1093" s="17"/>
      <c r="J1093" s="17"/>
      <c r="K1093" s="17"/>
      <c r="L1093" s="17"/>
    </row>
    <row r="1094" spans="5:12" x14ac:dyDescent="0.25">
      <c r="E1094" s="14" t="s">
        <v>15</v>
      </c>
      <c r="F1094" s="15">
        <v>45047</v>
      </c>
      <c r="G1094" s="17"/>
      <c r="H1094" s="17"/>
      <c r="I1094" s="17"/>
      <c r="J1094" s="17"/>
      <c r="K1094" s="17"/>
      <c r="L1094" s="17"/>
    </row>
    <row r="1095" spans="5:12" x14ac:dyDescent="0.25">
      <c r="E1095" s="14" t="s">
        <v>16</v>
      </c>
      <c r="F1095" s="15">
        <v>45047</v>
      </c>
      <c r="G1095" s="17"/>
      <c r="H1095" s="17"/>
      <c r="I1095" s="17"/>
      <c r="J1095" s="17"/>
      <c r="K1095" s="17"/>
      <c r="L1095" s="17"/>
    </row>
    <row r="1096" spans="5:12" x14ac:dyDescent="0.25">
      <c r="E1096" s="14" t="s">
        <v>17</v>
      </c>
      <c r="F1096" s="15">
        <v>45047</v>
      </c>
      <c r="G1096" s="17"/>
      <c r="H1096" s="17"/>
      <c r="I1096" s="17"/>
      <c r="J1096" s="17"/>
      <c r="K1096" s="17"/>
      <c r="L1096" s="17"/>
    </row>
    <row r="1097" spans="5:12" x14ac:dyDescent="0.25">
      <c r="E1097" s="14" t="s">
        <v>18</v>
      </c>
      <c r="F1097" s="15">
        <v>45047</v>
      </c>
      <c r="G1097" s="17"/>
      <c r="H1097" s="17"/>
      <c r="I1097" s="17"/>
      <c r="J1097" s="17"/>
      <c r="K1097" s="17"/>
      <c r="L1097" s="17"/>
    </row>
    <row r="1098" spans="5:12" x14ac:dyDescent="0.25">
      <c r="E1098" s="14" t="s">
        <v>19</v>
      </c>
      <c r="F1098" s="15">
        <v>45047</v>
      </c>
      <c r="G1098" s="17"/>
      <c r="H1098" s="17"/>
      <c r="I1098" s="17"/>
      <c r="J1098" s="17"/>
      <c r="K1098" s="17"/>
      <c r="L1098" s="17"/>
    </row>
    <row r="1099" spans="5:12" x14ac:dyDescent="0.25">
      <c r="E1099" s="14" t="s">
        <v>20</v>
      </c>
      <c r="F1099" s="15">
        <v>45047</v>
      </c>
      <c r="G1099" s="17"/>
      <c r="H1099" s="17"/>
      <c r="I1099" s="17"/>
      <c r="J1099" s="17"/>
      <c r="K1099" s="17"/>
      <c r="L1099" s="17"/>
    </row>
    <row r="1100" spans="5:12" x14ac:dyDescent="0.25">
      <c r="E1100" s="14" t="s">
        <v>21</v>
      </c>
      <c r="F1100" s="15">
        <v>45047</v>
      </c>
      <c r="G1100" s="17"/>
      <c r="H1100" s="17"/>
      <c r="I1100" s="17"/>
      <c r="J1100" s="17"/>
      <c r="K1100" s="17"/>
      <c r="L1100" s="17"/>
    </row>
    <row r="1101" spans="5:12" x14ac:dyDescent="0.25">
      <c r="E1101" s="14" t="s">
        <v>22</v>
      </c>
      <c r="F1101" s="15">
        <v>45047</v>
      </c>
      <c r="G1101" s="17"/>
      <c r="H1101" s="17"/>
      <c r="I1101" s="17"/>
      <c r="J1101" s="17"/>
      <c r="K1101" s="17"/>
      <c r="L1101" s="17"/>
    </row>
    <row r="1102" spans="5:12" x14ac:dyDescent="0.25">
      <c r="E1102" s="14" t="s">
        <v>23</v>
      </c>
      <c r="F1102" s="15">
        <v>45047</v>
      </c>
      <c r="G1102" s="17"/>
      <c r="H1102" s="17"/>
      <c r="I1102" s="17"/>
      <c r="J1102" s="17"/>
      <c r="K1102" s="17"/>
      <c r="L1102" s="17"/>
    </row>
    <row r="1103" spans="5:12" x14ac:dyDescent="0.25">
      <c r="E1103" s="14" t="s">
        <v>24</v>
      </c>
      <c r="F1103" s="15">
        <v>45047</v>
      </c>
      <c r="G1103" s="17"/>
      <c r="H1103" s="17"/>
      <c r="I1103" s="17"/>
      <c r="J1103" s="17"/>
      <c r="K1103" s="17"/>
      <c r="L1103" s="17"/>
    </row>
    <row r="1104" spans="5:12" x14ac:dyDescent="0.25">
      <c r="E1104" s="14" t="s">
        <v>25</v>
      </c>
      <c r="F1104" s="15">
        <v>45047</v>
      </c>
      <c r="G1104" s="17"/>
      <c r="H1104" s="17"/>
      <c r="I1104" s="17"/>
      <c r="J1104" s="17"/>
      <c r="K1104" s="17"/>
      <c r="L1104" s="17"/>
    </row>
    <row r="1105" spans="5:12" x14ac:dyDescent="0.25">
      <c r="E1105" s="14" t="s">
        <v>26</v>
      </c>
      <c r="F1105" s="15">
        <v>45047</v>
      </c>
      <c r="G1105" s="17"/>
      <c r="H1105" s="17"/>
      <c r="I1105" s="17"/>
      <c r="J1105" s="17"/>
      <c r="K1105" s="17"/>
      <c r="L1105" s="17"/>
    </row>
    <row r="1106" spans="5:12" x14ac:dyDescent="0.25">
      <c r="E1106" s="14" t="s">
        <v>27</v>
      </c>
      <c r="F1106" s="15">
        <v>45047</v>
      </c>
      <c r="G1106" s="17"/>
      <c r="H1106" s="17"/>
      <c r="I1106" s="17"/>
      <c r="J1106" s="17"/>
      <c r="K1106" s="17"/>
      <c r="L1106" s="17"/>
    </row>
    <row r="1107" spans="5:12" x14ac:dyDescent="0.25">
      <c r="E1107" s="14" t="s">
        <v>28</v>
      </c>
      <c r="F1107" s="15">
        <v>45047</v>
      </c>
      <c r="G1107" s="17"/>
      <c r="H1107" s="17"/>
      <c r="I1107" s="17"/>
      <c r="J1107" s="17"/>
      <c r="K1107" s="17"/>
      <c r="L1107" s="17"/>
    </row>
    <row r="1108" spans="5:12" x14ac:dyDescent="0.25">
      <c r="E1108" s="14" t="s">
        <v>29</v>
      </c>
      <c r="F1108" s="15">
        <v>45047</v>
      </c>
      <c r="G1108" s="17"/>
      <c r="H1108" s="17"/>
      <c r="I1108" s="17"/>
      <c r="J1108" s="17"/>
      <c r="K1108" s="17"/>
      <c r="L1108" s="17"/>
    </row>
    <row r="1109" spans="5:12" x14ac:dyDescent="0.25">
      <c r="E1109" s="14" t="s">
        <v>3</v>
      </c>
      <c r="F1109" s="15">
        <v>45078</v>
      </c>
      <c r="G1109" s="17"/>
      <c r="H1109" s="17"/>
      <c r="I1109" s="17"/>
      <c r="J1109" s="17"/>
      <c r="K1109" s="17"/>
      <c r="L1109" s="17"/>
    </row>
    <row r="1110" spans="5:12" x14ac:dyDescent="0.25">
      <c r="E1110" s="14" t="s">
        <v>4</v>
      </c>
      <c r="F1110" s="15">
        <v>45078</v>
      </c>
      <c r="G1110" s="17"/>
      <c r="H1110" s="17"/>
      <c r="I1110" s="17"/>
      <c r="J1110" s="17"/>
      <c r="K1110" s="17"/>
      <c r="L1110" s="17"/>
    </row>
    <row r="1111" spans="5:12" x14ac:dyDescent="0.25">
      <c r="E1111" s="14" t="s">
        <v>5</v>
      </c>
      <c r="F1111" s="15">
        <v>45078</v>
      </c>
      <c r="G1111" s="17"/>
      <c r="H1111" s="17"/>
      <c r="I1111" s="17"/>
      <c r="J1111" s="17"/>
      <c r="K1111" s="17"/>
      <c r="L1111" s="17"/>
    </row>
    <row r="1112" spans="5:12" x14ac:dyDescent="0.25">
      <c r="E1112" s="14" t="s">
        <v>6</v>
      </c>
      <c r="F1112" s="15">
        <v>45078</v>
      </c>
      <c r="G1112" s="17"/>
      <c r="H1112" s="17"/>
      <c r="I1112" s="17"/>
      <c r="J1112" s="17"/>
      <c r="K1112" s="17"/>
      <c r="L1112" s="17"/>
    </row>
    <row r="1113" spans="5:12" x14ac:dyDescent="0.25">
      <c r="E1113" s="14" t="s">
        <v>7</v>
      </c>
      <c r="F1113" s="15">
        <v>45078</v>
      </c>
      <c r="G1113" s="17"/>
      <c r="H1113" s="17"/>
      <c r="I1113" s="17"/>
      <c r="J1113" s="17"/>
      <c r="K1113" s="17"/>
      <c r="L1113" s="17"/>
    </row>
    <row r="1114" spans="5:12" x14ac:dyDescent="0.25">
      <c r="E1114" s="14" t="s">
        <v>8</v>
      </c>
      <c r="F1114" s="15">
        <v>45078</v>
      </c>
      <c r="G1114" s="17"/>
      <c r="H1114" s="17"/>
      <c r="I1114" s="17"/>
      <c r="J1114" s="17"/>
      <c r="K1114" s="17"/>
      <c r="L1114" s="17"/>
    </row>
    <row r="1115" spans="5:12" x14ac:dyDescent="0.25">
      <c r="E1115" s="14" t="s">
        <v>9</v>
      </c>
      <c r="F1115" s="15">
        <v>45078</v>
      </c>
      <c r="G1115" s="17"/>
      <c r="H1115" s="17"/>
      <c r="I1115" s="17"/>
      <c r="J1115" s="17"/>
      <c r="K1115" s="17"/>
      <c r="L1115" s="17"/>
    </row>
    <row r="1116" spans="5:12" x14ac:dyDescent="0.25">
      <c r="E1116" s="14" t="s">
        <v>10</v>
      </c>
      <c r="F1116" s="15">
        <v>45078</v>
      </c>
      <c r="G1116" s="17"/>
      <c r="H1116" s="17"/>
      <c r="I1116" s="17"/>
      <c r="J1116" s="17"/>
      <c r="K1116" s="17"/>
      <c r="L1116" s="17"/>
    </row>
    <row r="1117" spans="5:12" x14ac:dyDescent="0.25">
      <c r="E1117" s="14" t="s">
        <v>11</v>
      </c>
      <c r="F1117" s="15">
        <v>45078</v>
      </c>
      <c r="G1117" s="17"/>
      <c r="H1117" s="17"/>
      <c r="I1117" s="17"/>
      <c r="J1117" s="17"/>
      <c r="K1117" s="17"/>
      <c r="L1117" s="17"/>
    </row>
    <row r="1118" spans="5:12" x14ac:dyDescent="0.25">
      <c r="E1118" s="14" t="s">
        <v>12</v>
      </c>
      <c r="F1118" s="15">
        <v>45078</v>
      </c>
      <c r="G1118" s="17"/>
      <c r="H1118" s="17"/>
      <c r="I1118" s="17"/>
      <c r="J1118" s="17"/>
      <c r="K1118" s="17"/>
      <c r="L1118" s="17"/>
    </row>
    <row r="1119" spans="5:12" x14ac:dyDescent="0.25">
      <c r="E1119" s="14" t="s">
        <v>13</v>
      </c>
      <c r="F1119" s="15">
        <v>45078</v>
      </c>
      <c r="G1119" s="17"/>
      <c r="H1119" s="17"/>
      <c r="I1119" s="17"/>
      <c r="J1119" s="17"/>
      <c r="K1119" s="17"/>
      <c r="L1119" s="17"/>
    </row>
    <row r="1120" spans="5:12" x14ac:dyDescent="0.25">
      <c r="E1120" s="14" t="s">
        <v>14</v>
      </c>
      <c r="F1120" s="15">
        <v>45078</v>
      </c>
      <c r="G1120" s="17"/>
      <c r="H1120" s="17"/>
      <c r="I1120" s="17"/>
      <c r="J1120" s="17"/>
      <c r="K1120" s="17"/>
      <c r="L1120" s="17"/>
    </row>
    <row r="1121" spans="5:12" x14ac:dyDescent="0.25">
      <c r="E1121" s="14" t="s">
        <v>15</v>
      </c>
      <c r="F1121" s="15">
        <v>45078</v>
      </c>
      <c r="G1121" s="17"/>
      <c r="H1121" s="17"/>
      <c r="I1121" s="17"/>
      <c r="J1121" s="17"/>
      <c r="K1121" s="17"/>
      <c r="L1121" s="17"/>
    </row>
    <row r="1122" spans="5:12" x14ac:dyDescent="0.25">
      <c r="E1122" s="14" t="s">
        <v>16</v>
      </c>
      <c r="F1122" s="15">
        <v>45078</v>
      </c>
      <c r="G1122" s="17"/>
      <c r="H1122" s="17"/>
      <c r="I1122" s="17"/>
      <c r="J1122" s="17"/>
      <c r="K1122" s="17"/>
      <c r="L1122" s="17"/>
    </row>
    <row r="1123" spans="5:12" x14ac:dyDescent="0.25">
      <c r="E1123" s="14" t="s">
        <v>17</v>
      </c>
      <c r="F1123" s="15">
        <v>45078</v>
      </c>
      <c r="G1123" s="17"/>
      <c r="H1123" s="17"/>
      <c r="I1123" s="17"/>
      <c r="J1123" s="17"/>
      <c r="K1123" s="17"/>
      <c r="L1123" s="17"/>
    </row>
    <row r="1124" spans="5:12" x14ac:dyDescent="0.25">
      <c r="E1124" s="14" t="s">
        <v>18</v>
      </c>
      <c r="F1124" s="15">
        <v>45078</v>
      </c>
      <c r="G1124" s="17"/>
      <c r="H1124" s="17"/>
      <c r="I1124" s="17"/>
      <c r="J1124" s="17"/>
      <c r="K1124" s="17"/>
      <c r="L1124" s="17"/>
    </row>
    <row r="1125" spans="5:12" x14ac:dyDescent="0.25">
      <c r="E1125" s="14" t="s">
        <v>19</v>
      </c>
      <c r="F1125" s="15">
        <v>45078</v>
      </c>
      <c r="G1125" s="17"/>
      <c r="H1125" s="17"/>
      <c r="I1125" s="17"/>
      <c r="J1125" s="17"/>
      <c r="K1125" s="17"/>
      <c r="L1125" s="17"/>
    </row>
    <row r="1126" spans="5:12" x14ac:dyDescent="0.25">
      <c r="E1126" s="14" t="s">
        <v>20</v>
      </c>
      <c r="F1126" s="15">
        <v>45078</v>
      </c>
      <c r="G1126" s="17"/>
      <c r="H1126" s="17"/>
      <c r="I1126" s="17"/>
      <c r="J1126" s="17"/>
      <c r="K1126" s="17"/>
      <c r="L1126" s="17"/>
    </row>
    <row r="1127" spans="5:12" x14ac:dyDescent="0.25">
      <c r="E1127" s="14" t="s">
        <v>21</v>
      </c>
      <c r="F1127" s="15">
        <v>45078</v>
      </c>
      <c r="G1127" s="17"/>
      <c r="H1127" s="17"/>
      <c r="I1127" s="17"/>
      <c r="J1127" s="17"/>
      <c r="K1127" s="17"/>
      <c r="L1127" s="17"/>
    </row>
    <row r="1128" spans="5:12" x14ac:dyDescent="0.25">
      <c r="E1128" s="14" t="s">
        <v>22</v>
      </c>
      <c r="F1128" s="15">
        <v>45078</v>
      </c>
      <c r="G1128" s="17"/>
      <c r="H1128" s="17"/>
      <c r="I1128" s="17"/>
      <c r="J1128" s="17"/>
      <c r="K1128" s="17"/>
      <c r="L1128" s="17"/>
    </row>
    <row r="1129" spans="5:12" x14ac:dyDescent="0.25">
      <c r="E1129" s="14" t="s">
        <v>23</v>
      </c>
      <c r="F1129" s="15">
        <v>45078</v>
      </c>
      <c r="G1129" s="17"/>
      <c r="H1129" s="17"/>
      <c r="I1129" s="17"/>
      <c r="J1129" s="17"/>
      <c r="K1129" s="17"/>
      <c r="L1129" s="17"/>
    </row>
    <row r="1130" spans="5:12" x14ac:dyDescent="0.25">
      <c r="E1130" s="14" t="s">
        <v>24</v>
      </c>
      <c r="F1130" s="15">
        <v>45078</v>
      </c>
      <c r="G1130" s="17"/>
      <c r="H1130" s="17"/>
      <c r="I1130" s="17"/>
      <c r="J1130" s="17"/>
      <c r="K1130" s="17"/>
      <c r="L1130" s="17"/>
    </row>
    <row r="1131" spans="5:12" x14ac:dyDescent="0.25">
      <c r="E1131" s="14" t="s">
        <v>25</v>
      </c>
      <c r="F1131" s="15">
        <v>45078</v>
      </c>
      <c r="G1131" s="17"/>
      <c r="H1131" s="17"/>
      <c r="I1131" s="17"/>
      <c r="J1131" s="17"/>
      <c r="K1131" s="17"/>
      <c r="L1131" s="17"/>
    </row>
    <row r="1132" spans="5:12" x14ac:dyDescent="0.25">
      <c r="E1132" s="14" t="s">
        <v>26</v>
      </c>
      <c r="F1132" s="15">
        <v>45078</v>
      </c>
      <c r="G1132" s="17"/>
      <c r="H1132" s="17"/>
      <c r="I1132" s="17"/>
      <c r="J1132" s="17"/>
      <c r="K1132" s="17"/>
      <c r="L1132" s="17"/>
    </row>
    <row r="1133" spans="5:12" x14ac:dyDescent="0.25">
      <c r="E1133" s="14" t="s">
        <v>27</v>
      </c>
      <c r="F1133" s="15">
        <v>45078</v>
      </c>
      <c r="G1133" s="17"/>
      <c r="H1133" s="17"/>
      <c r="I1133" s="17"/>
      <c r="J1133" s="17"/>
      <c r="K1133" s="17"/>
      <c r="L1133" s="17"/>
    </row>
    <row r="1134" spans="5:12" x14ac:dyDescent="0.25">
      <c r="E1134" s="14" t="s">
        <v>28</v>
      </c>
      <c r="F1134" s="15">
        <v>45078</v>
      </c>
      <c r="G1134" s="17"/>
      <c r="H1134" s="17"/>
      <c r="I1134" s="17"/>
      <c r="J1134" s="17"/>
      <c r="K1134" s="17"/>
      <c r="L1134" s="17"/>
    </row>
    <row r="1135" spans="5:12" x14ac:dyDescent="0.25">
      <c r="E1135" s="14" t="s">
        <v>29</v>
      </c>
      <c r="F1135" s="15">
        <v>45078</v>
      </c>
      <c r="G1135" s="17"/>
      <c r="H1135" s="17"/>
      <c r="I1135" s="17"/>
      <c r="J1135" s="17"/>
      <c r="K1135" s="17"/>
      <c r="L1135" s="17"/>
    </row>
    <row r="1136" spans="5:12" x14ac:dyDescent="0.25">
      <c r="E1136" s="14" t="s">
        <v>3</v>
      </c>
      <c r="F1136" s="15">
        <v>45108</v>
      </c>
      <c r="G1136" s="17"/>
      <c r="H1136" s="17"/>
      <c r="I1136" s="17"/>
      <c r="J1136" s="17"/>
      <c r="K1136" s="17"/>
      <c r="L1136" s="17"/>
    </row>
    <row r="1137" spans="5:12" x14ac:dyDescent="0.25">
      <c r="E1137" s="14" t="s">
        <v>4</v>
      </c>
      <c r="F1137" s="15">
        <v>45108</v>
      </c>
      <c r="G1137" s="17"/>
      <c r="H1137" s="17"/>
      <c r="I1137" s="17"/>
      <c r="J1137" s="17"/>
      <c r="K1137" s="17"/>
      <c r="L1137" s="17"/>
    </row>
    <row r="1138" spans="5:12" x14ac:dyDescent="0.25">
      <c r="E1138" s="14" t="s">
        <v>5</v>
      </c>
      <c r="F1138" s="15">
        <v>45108</v>
      </c>
      <c r="G1138" s="17"/>
      <c r="H1138" s="17"/>
      <c r="I1138" s="17"/>
      <c r="J1138" s="17"/>
      <c r="K1138" s="17"/>
      <c r="L1138" s="17"/>
    </row>
    <row r="1139" spans="5:12" x14ac:dyDescent="0.25">
      <c r="E1139" s="14" t="s">
        <v>6</v>
      </c>
      <c r="F1139" s="15">
        <v>45108</v>
      </c>
      <c r="G1139" s="17"/>
      <c r="H1139" s="17"/>
      <c r="I1139" s="17"/>
      <c r="J1139" s="17"/>
      <c r="K1139" s="17"/>
      <c r="L1139" s="17"/>
    </row>
    <row r="1140" spans="5:12" x14ac:dyDescent="0.25">
      <c r="E1140" s="14" t="s">
        <v>7</v>
      </c>
      <c r="F1140" s="15">
        <v>45108</v>
      </c>
      <c r="G1140" s="17"/>
      <c r="H1140" s="17"/>
      <c r="I1140" s="17"/>
      <c r="J1140" s="17"/>
      <c r="K1140" s="17"/>
      <c r="L1140" s="17"/>
    </row>
    <row r="1141" spans="5:12" x14ac:dyDescent="0.25">
      <c r="E1141" s="14" t="s">
        <v>8</v>
      </c>
      <c r="F1141" s="15">
        <v>45108</v>
      </c>
      <c r="G1141" s="17"/>
      <c r="H1141" s="17"/>
      <c r="I1141" s="17"/>
      <c r="J1141" s="17"/>
      <c r="K1141" s="17"/>
      <c r="L1141" s="17"/>
    </row>
    <row r="1142" spans="5:12" x14ac:dyDescent="0.25">
      <c r="E1142" s="14" t="s">
        <v>9</v>
      </c>
      <c r="F1142" s="15">
        <v>45108</v>
      </c>
      <c r="G1142" s="17"/>
      <c r="H1142" s="17"/>
      <c r="I1142" s="17"/>
      <c r="J1142" s="17"/>
      <c r="K1142" s="17"/>
      <c r="L1142" s="17"/>
    </row>
    <row r="1143" spans="5:12" x14ac:dyDescent="0.25">
      <c r="E1143" s="14" t="s">
        <v>10</v>
      </c>
      <c r="F1143" s="15">
        <v>45108</v>
      </c>
      <c r="G1143" s="17"/>
      <c r="H1143" s="17"/>
      <c r="I1143" s="17"/>
      <c r="J1143" s="17"/>
      <c r="K1143" s="17"/>
      <c r="L1143" s="17"/>
    </row>
    <row r="1144" spans="5:12" x14ac:dyDescent="0.25">
      <c r="E1144" s="14" t="s">
        <v>11</v>
      </c>
      <c r="F1144" s="15">
        <v>45108</v>
      </c>
      <c r="G1144" s="17"/>
      <c r="H1144" s="17"/>
      <c r="I1144" s="17"/>
      <c r="J1144" s="17"/>
      <c r="K1144" s="17"/>
      <c r="L1144" s="17"/>
    </row>
    <row r="1145" spans="5:12" x14ac:dyDescent="0.25">
      <c r="E1145" s="14" t="s">
        <v>12</v>
      </c>
      <c r="F1145" s="15">
        <v>45108</v>
      </c>
      <c r="G1145" s="17"/>
      <c r="H1145" s="17"/>
      <c r="I1145" s="17"/>
      <c r="J1145" s="17"/>
      <c r="K1145" s="17"/>
      <c r="L1145" s="17"/>
    </row>
    <row r="1146" spans="5:12" x14ac:dyDescent="0.25">
      <c r="E1146" s="14" t="s">
        <v>13</v>
      </c>
      <c r="F1146" s="15">
        <v>45108</v>
      </c>
      <c r="G1146" s="17"/>
      <c r="H1146" s="17"/>
      <c r="I1146" s="17"/>
      <c r="J1146" s="17"/>
      <c r="K1146" s="17"/>
      <c r="L1146" s="17"/>
    </row>
    <row r="1147" spans="5:12" x14ac:dyDescent="0.25">
      <c r="E1147" s="14" t="s">
        <v>14</v>
      </c>
      <c r="F1147" s="15">
        <v>45108</v>
      </c>
      <c r="G1147" s="17"/>
      <c r="H1147" s="17"/>
      <c r="I1147" s="17"/>
      <c r="J1147" s="17"/>
      <c r="K1147" s="17"/>
      <c r="L1147" s="17"/>
    </row>
    <row r="1148" spans="5:12" x14ac:dyDescent="0.25">
      <c r="E1148" s="14" t="s">
        <v>15</v>
      </c>
      <c r="F1148" s="15">
        <v>45108</v>
      </c>
      <c r="G1148" s="17"/>
      <c r="H1148" s="17"/>
      <c r="I1148" s="17"/>
      <c r="J1148" s="17"/>
      <c r="K1148" s="17"/>
      <c r="L1148" s="17"/>
    </row>
    <row r="1149" spans="5:12" x14ac:dyDescent="0.25">
      <c r="E1149" s="14" t="s">
        <v>16</v>
      </c>
      <c r="F1149" s="15">
        <v>45108</v>
      </c>
      <c r="G1149" s="17"/>
      <c r="H1149" s="17"/>
      <c r="I1149" s="17"/>
      <c r="J1149" s="17"/>
      <c r="K1149" s="17"/>
      <c r="L1149" s="17"/>
    </row>
    <row r="1150" spans="5:12" x14ac:dyDescent="0.25">
      <c r="E1150" s="14" t="s">
        <v>17</v>
      </c>
      <c r="F1150" s="15">
        <v>45108</v>
      </c>
      <c r="G1150" s="17"/>
      <c r="H1150" s="17"/>
      <c r="I1150" s="17"/>
      <c r="J1150" s="17"/>
      <c r="K1150" s="17"/>
      <c r="L1150" s="17"/>
    </row>
    <row r="1151" spans="5:12" x14ac:dyDescent="0.25">
      <c r="E1151" s="14" t="s">
        <v>18</v>
      </c>
      <c r="F1151" s="15">
        <v>45108</v>
      </c>
      <c r="G1151" s="17"/>
      <c r="H1151" s="17"/>
      <c r="I1151" s="17"/>
      <c r="J1151" s="17"/>
      <c r="K1151" s="17"/>
      <c r="L1151" s="17"/>
    </row>
    <row r="1152" spans="5:12" x14ac:dyDescent="0.25">
      <c r="E1152" s="14" t="s">
        <v>19</v>
      </c>
      <c r="F1152" s="15">
        <v>45108</v>
      </c>
      <c r="G1152" s="17"/>
      <c r="H1152" s="17"/>
      <c r="I1152" s="17"/>
      <c r="J1152" s="17"/>
      <c r="K1152" s="17"/>
      <c r="L1152" s="17"/>
    </row>
    <row r="1153" spans="5:12" x14ac:dyDescent="0.25">
      <c r="E1153" s="14" t="s">
        <v>20</v>
      </c>
      <c r="F1153" s="15">
        <v>45108</v>
      </c>
      <c r="G1153" s="17"/>
      <c r="H1153" s="17"/>
      <c r="I1153" s="17"/>
      <c r="J1153" s="17"/>
      <c r="K1153" s="17"/>
      <c r="L1153" s="17"/>
    </row>
    <row r="1154" spans="5:12" x14ac:dyDescent="0.25">
      <c r="E1154" s="14" t="s">
        <v>21</v>
      </c>
      <c r="F1154" s="15">
        <v>45108</v>
      </c>
      <c r="G1154" s="17"/>
      <c r="H1154" s="17"/>
      <c r="I1154" s="17"/>
      <c r="J1154" s="17"/>
      <c r="K1154" s="17"/>
      <c r="L1154" s="17"/>
    </row>
    <row r="1155" spans="5:12" x14ac:dyDescent="0.25">
      <c r="E1155" s="14" t="s">
        <v>22</v>
      </c>
      <c r="F1155" s="15">
        <v>45108</v>
      </c>
      <c r="G1155" s="17"/>
      <c r="H1155" s="17"/>
      <c r="I1155" s="17"/>
      <c r="J1155" s="17"/>
      <c r="K1155" s="17"/>
      <c r="L1155" s="17"/>
    </row>
    <row r="1156" spans="5:12" x14ac:dyDescent="0.25">
      <c r="E1156" s="14" t="s">
        <v>23</v>
      </c>
      <c r="F1156" s="15">
        <v>45108</v>
      </c>
      <c r="G1156" s="17"/>
      <c r="H1156" s="17"/>
      <c r="I1156" s="17"/>
      <c r="J1156" s="17"/>
      <c r="K1156" s="17"/>
      <c r="L1156" s="17"/>
    </row>
    <row r="1157" spans="5:12" x14ac:dyDescent="0.25">
      <c r="E1157" s="14" t="s">
        <v>24</v>
      </c>
      <c r="F1157" s="15">
        <v>45108</v>
      </c>
      <c r="G1157" s="17"/>
      <c r="H1157" s="17"/>
      <c r="I1157" s="17"/>
      <c r="J1157" s="17"/>
      <c r="K1157" s="17"/>
      <c r="L1157" s="17"/>
    </row>
    <row r="1158" spans="5:12" x14ac:dyDescent="0.25">
      <c r="E1158" s="14" t="s">
        <v>25</v>
      </c>
      <c r="F1158" s="15">
        <v>45108</v>
      </c>
      <c r="G1158" s="17"/>
      <c r="H1158" s="17"/>
      <c r="I1158" s="17"/>
      <c r="J1158" s="17"/>
      <c r="K1158" s="17"/>
      <c r="L1158" s="17"/>
    </row>
    <row r="1159" spans="5:12" x14ac:dyDescent="0.25">
      <c r="E1159" s="14" t="s">
        <v>26</v>
      </c>
      <c r="F1159" s="15">
        <v>45108</v>
      </c>
      <c r="G1159" s="17"/>
      <c r="H1159" s="17"/>
      <c r="I1159" s="17"/>
      <c r="J1159" s="17"/>
      <c r="K1159" s="17"/>
      <c r="L1159" s="17"/>
    </row>
    <row r="1160" spans="5:12" x14ac:dyDescent="0.25">
      <c r="E1160" s="14" t="s">
        <v>27</v>
      </c>
      <c r="F1160" s="15">
        <v>45108</v>
      </c>
      <c r="G1160" s="17"/>
      <c r="H1160" s="17"/>
      <c r="I1160" s="17"/>
      <c r="J1160" s="17"/>
      <c r="K1160" s="17"/>
      <c r="L1160" s="17"/>
    </row>
    <row r="1161" spans="5:12" x14ac:dyDescent="0.25">
      <c r="E1161" s="14" t="s">
        <v>28</v>
      </c>
      <c r="F1161" s="15">
        <v>45108</v>
      </c>
      <c r="G1161" s="17"/>
      <c r="H1161" s="17"/>
      <c r="I1161" s="17"/>
      <c r="J1161" s="17"/>
      <c r="K1161" s="17"/>
      <c r="L1161" s="17"/>
    </row>
    <row r="1162" spans="5:12" x14ac:dyDescent="0.25">
      <c r="E1162" s="14" t="s">
        <v>29</v>
      </c>
      <c r="F1162" s="15">
        <v>45108</v>
      </c>
      <c r="G1162" s="17"/>
      <c r="H1162" s="17"/>
      <c r="I1162" s="17"/>
      <c r="J1162" s="17"/>
      <c r="K1162" s="17"/>
      <c r="L1162" s="17"/>
    </row>
    <row r="1163" spans="5:12" x14ac:dyDescent="0.25">
      <c r="E1163" s="14" t="s">
        <v>3</v>
      </c>
      <c r="F1163" s="15">
        <v>45139</v>
      </c>
      <c r="G1163" s="17"/>
      <c r="H1163" s="17"/>
      <c r="I1163" s="17"/>
      <c r="J1163" s="17"/>
      <c r="K1163" s="17"/>
      <c r="L1163" s="17"/>
    </row>
    <row r="1164" spans="5:12" x14ac:dyDescent="0.25">
      <c r="E1164" s="14" t="s">
        <v>4</v>
      </c>
      <c r="F1164" s="15">
        <v>45139</v>
      </c>
      <c r="G1164" s="17"/>
      <c r="H1164" s="17"/>
      <c r="I1164" s="17"/>
      <c r="J1164" s="17"/>
      <c r="K1164" s="17"/>
      <c r="L1164" s="17"/>
    </row>
    <row r="1165" spans="5:12" x14ac:dyDescent="0.25">
      <c r="E1165" s="14" t="s">
        <v>5</v>
      </c>
      <c r="F1165" s="15">
        <v>45139</v>
      </c>
      <c r="G1165" s="17"/>
      <c r="H1165" s="17"/>
      <c r="I1165" s="17"/>
      <c r="J1165" s="17"/>
      <c r="K1165" s="17"/>
      <c r="L1165" s="17"/>
    </row>
    <row r="1166" spans="5:12" x14ac:dyDescent="0.25">
      <c r="E1166" s="14" t="s">
        <v>6</v>
      </c>
      <c r="F1166" s="15">
        <v>45139</v>
      </c>
      <c r="G1166" s="17"/>
      <c r="H1166" s="17"/>
      <c r="I1166" s="17"/>
      <c r="J1166" s="17"/>
      <c r="K1166" s="17"/>
      <c r="L1166" s="17"/>
    </row>
    <row r="1167" spans="5:12" x14ac:dyDescent="0.25">
      <c r="E1167" s="14" t="s">
        <v>7</v>
      </c>
      <c r="F1167" s="15">
        <v>45139</v>
      </c>
      <c r="G1167" s="17"/>
      <c r="H1167" s="17"/>
      <c r="I1167" s="17"/>
      <c r="J1167" s="17"/>
      <c r="K1167" s="17"/>
      <c r="L1167" s="17"/>
    </row>
    <row r="1168" spans="5:12" x14ac:dyDescent="0.25">
      <c r="E1168" s="14" t="s">
        <v>8</v>
      </c>
      <c r="F1168" s="15">
        <v>45139</v>
      </c>
      <c r="G1168" s="17"/>
      <c r="H1168" s="17"/>
      <c r="I1168" s="17"/>
      <c r="J1168" s="17"/>
      <c r="K1168" s="17"/>
      <c r="L1168" s="17"/>
    </row>
    <row r="1169" spans="5:12" x14ac:dyDescent="0.25">
      <c r="E1169" s="14" t="s">
        <v>9</v>
      </c>
      <c r="F1169" s="15">
        <v>45139</v>
      </c>
      <c r="G1169" s="17"/>
      <c r="H1169" s="17"/>
      <c r="I1169" s="17"/>
      <c r="J1169" s="17"/>
      <c r="K1169" s="17"/>
      <c r="L1169" s="17"/>
    </row>
    <row r="1170" spans="5:12" x14ac:dyDescent="0.25">
      <c r="E1170" s="14" t="s">
        <v>10</v>
      </c>
      <c r="F1170" s="15">
        <v>45139</v>
      </c>
      <c r="G1170" s="17"/>
      <c r="H1170" s="17"/>
      <c r="I1170" s="17"/>
      <c r="J1170" s="17"/>
      <c r="K1170" s="17"/>
      <c r="L1170" s="17"/>
    </row>
    <row r="1171" spans="5:12" x14ac:dyDescent="0.25">
      <c r="E1171" s="14" t="s">
        <v>11</v>
      </c>
      <c r="F1171" s="15">
        <v>45139</v>
      </c>
      <c r="G1171" s="17"/>
      <c r="H1171" s="17"/>
      <c r="I1171" s="17"/>
      <c r="J1171" s="17"/>
      <c r="K1171" s="17"/>
      <c r="L1171" s="17"/>
    </row>
    <row r="1172" spans="5:12" x14ac:dyDescent="0.25">
      <c r="E1172" s="14" t="s">
        <v>12</v>
      </c>
      <c r="F1172" s="15">
        <v>45139</v>
      </c>
      <c r="G1172" s="17"/>
      <c r="H1172" s="17"/>
      <c r="I1172" s="17"/>
      <c r="J1172" s="17"/>
      <c r="K1172" s="17"/>
      <c r="L1172" s="17"/>
    </row>
    <row r="1173" spans="5:12" x14ac:dyDescent="0.25">
      <c r="E1173" s="14" t="s">
        <v>13</v>
      </c>
      <c r="F1173" s="15">
        <v>45139</v>
      </c>
      <c r="G1173" s="17"/>
      <c r="H1173" s="17"/>
      <c r="I1173" s="17"/>
      <c r="J1173" s="17"/>
      <c r="K1173" s="17"/>
      <c r="L1173" s="17"/>
    </row>
    <row r="1174" spans="5:12" x14ac:dyDescent="0.25">
      <c r="E1174" s="14" t="s">
        <v>14</v>
      </c>
      <c r="F1174" s="15">
        <v>45139</v>
      </c>
      <c r="G1174" s="17"/>
      <c r="H1174" s="17"/>
      <c r="I1174" s="17"/>
      <c r="J1174" s="17"/>
      <c r="K1174" s="17"/>
      <c r="L1174" s="17"/>
    </row>
    <row r="1175" spans="5:12" x14ac:dyDescent="0.25">
      <c r="E1175" s="14" t="s">
        <v>15</v>
      </c>
      <c r="F1175" s="15">
        <v>45139</v>
      </c>
      <c r="G1175" s="17"/>
      <c r="H1175" s="17"/>
      <c r="I1175" s="17"/>
      <c r="J1175" s="17"/>
      <c r="K1175" s="17"/>
      <c r="L1175" s="17"/>
    </row>
    <row r="1176" spans="5:12" x14ac:dyDescent="0.25">
      <c r="E1176" s="14" t="s">
        <v>16</v>
      </c>
      <c r="F1176" s="15">
        <v>45139</v>
      </c>
      <c r="G1176" s="17"/>
      <c r="H1176" s="17"/>
      <c r="I1176" s="17"/>
      <c r="J1176" s="17"/>
      <c r="K1176" s="17"/>
      <c r="L1176" s="17"/>
    </row>
    <row r="1177" spans="5:12" x14ac:dyDescent="0.25">
      <c r="E1177" s="14" t="s">
        <v>17</v>
      </c>
      <c r="F1177" s="15">
        <v>45139</v>
      </c>
      <c r="G1177" s="17"/>
      <c r="H1177" s="17"/>
      <c r="I1177" s="17"/>
      <c r="J1177" s="17"/>
      <c r="K1177" s="17"/>
      <c r="L1177" s="17"/>
    </row>
    <row r="1178" spans="5:12" x14ac:dyDescent="0.25">
      <c r="E1178" s="14" t="s">
        <v>18</v>
      </c>
      <c r="F1178" s="15">
        <v>45139</v>
      </c>
      <c r="G1178" s="17"/>
      <c r="H1178" s="17"/>
      <c r="I1178" s="17"/>
      <c r="J1178" s="17"/>
      <c r="K1178" s="17"/>
      <c r="L1178" s="17"/>
    </row>
    <row r="1179" spans="5:12" x14ac:dyDescent="0.25">
      <c r="E1179" s="14" t="s">
        <v>19</v>
      </c>
      <c r="F1179" s="15">
        <v>45139</v>
      </c>
      <c r="G1179" s="17"/>
      <c r="H1179" s="17"/>
      <c r="I1179" s="17"/>
      <c r="J1179" s="17"/>
      <c r="K1179" s="17"/>
      <c r="L1179" s="17"/>
    </row>
    <row r="1180" spans="5:12" x14ac:dyDescent="0.25">
      <c r="E1180" s="14" t="s">
        <v>20</v>
      </c>
      <c r="F1180" s="15">
        <v>45139</v>
      </c>
      <c r="G1180" s="17"/>
      <c r="H1180" s="17"/>
      <c r="I1180" s="17"/>
      <c r="J1180" s="17"/>
      <c r="K1180" s="17"/>
      <c r="L1180" s="17"/>
    </row>
    <row r="1181" spans="5:12" x14ac:dyDescent="0.25">
      <c r="E1181" s="14" t="s">
        <v>21</v>
      </c>
      <c r="F1181" s="15">
        <v>45139</v>
      </c>
      <c r="G1181" s="17"/>
      <c r="H1181" s="17"/>
      <c r="I1181" s="17"/>
      <c r="J1181" s="17"/>
      <c r="K1181" s="17"/>
      <c r="L1181" s="17"/>
    </row>
    <row r="1182" spans="5:12" x14ac:dyDescent="0.25">
      <c r="E1182" s="14" t="s">
        <v>22</v>
      </c>
      <c r="F1182" s="15">
        <v>45139</v>
      </c>
      <c r="G1182" s="17"/>
      <c r="H1182" s="17"/>
      <c r="I1182" s="17"/>
      <c r="J1182" s="17"/>
      <c r="K1182" s="17"/>
      <c r="L1182" s="17"/>
    </row>
    <row r="1183" spans="5:12" x14ac:dyDescent="0.25">
      <c r="E1183" s="14" t="s">
        <v>23</v>
      </c>
      <c r="F1183" s="15">
        <v>45139</v>
      </c>
      <c r="G1183" s="17"/>
      <c r="H1183" s="17"/>
      <c r="I1183" s="17"/>
      <c r="J1183" s="17"/>
      <c r="K1183" s="17"/>
      <c r="L1183" s="17"/>
    </row>
    <row r="1184" spans="5:12" x14ac:dyDescent="0.25">
      <c r="E1184" s="14" t="s">
        <v>24</v>
      </c>
      <c r="F1184" s="15">
        <v>45139</v>
      </c>
      <c r="G1184" s="17"/>
      <c r="H1184" s="17"/>
      <c r="I1184" s="17"/>
      <c r="J1184" s="17"/>
      <c r="K1184" s="17"/>
      <c r="L1184" s="17"/>
    </row>
    <row r="1185" spans="5:12" x14ac:dyDescent="0.25">
      <c r="E1185" s="14" t="s">
        <v>25</v>
      </c>
      <c r="F1185" s="15">
        <v>45139</v>
      </c>
      <c r="G1185" s="17"/>
      <c r="H1185" s="17"/>
      <c r="I1185" s="17"/>
      <c r="J1185" s="17"/>
      <c r="K1185" s="17"/>
      <c r="L1185" s="17"/>
    </row>
    <row r="1186" spans="5:12" x14ac:dyDescent="0.25">
      <c r="E1186" s="14" t="s">
        <v>26</v>
      </c>
      <c r="F1186" s="15">
        <v>45139</v>
      </c>
      <c r="G1186" s="17"/>
      <c r="H1186" s="17"/>
      <c r="I1186" s="17"/>
      <c r="J1186" s="17"/>
      <c r="K1186" s="17"/>
      <c r="L1186" s="17"/>
    </row>
    <row r="1187" spans="5:12" x14ac:dyDescent="0.25">
      <c r="E1187" s="14" t="s">
        <v>27</v>
      </c>
      <c r="F1187" s="15">
        <v>45139</v>
      </c>
      <c r="G1187" s="17"/>
      <c r="H1187" s="17"/>
      <c r="I1187" s="17"/>
      <c r="J1187" s="17"/>
      <c r="K1187" s="17"/>
      <c r="L1187" s="17"/>
    </row>
    <row r="1188" spans="5:12" x14ac:dyDescent="0.25">
      <c r="E1188" s="14" t="s">
        <v>28</v>
      </c>
      <c r="F1188" s="15">
        <v>45139</v>
      </c>
      <c r="G1188" s="17"/>
      <c r="H1188" s="17"/>
      <c r="I1188" s="17"/>
      <c r="J1188" s="17"/>
      <c r="K1188" s="17"/>
      <c r="L1188" s="17"/>
    </row>
    <row r="1189" spans="5:12" x14ac:dyDescent="0.25">
      <c r="E1189" s="14" t="s">
        <v>29</v>
      </c>
      <c r="F1189" s="15">
        <v>45139</v>
      </c>
      <c r="G1189" s="17"/>
      <c r="H1189" s="17"/>
      <c r="I1189" s="17"/>
      <c r="J1189" s="17"/>
      <c r="K1189" s="17"/>
      <c r="L1189" s="17"/>
    </row>
    <row r="1190" spans="5:12" x14ac:dyDescent="0.25">
      <c r="E1190" s="14" t="s">
        <v>3</v>
      </c>
      <c r="F1190" s="15">
        <v>45170</v>
      </c>
      <c r="G1190" s="17"/>
      <c r="H1190" s="17"/>
      <c r="I1190" s="17"/>
      <c r="J1190" s="17"/>
      <c r="K1190" s="17"/>
      <c r="L1190" s="17"/>
    </row>
    <row r="1191" spans="5:12" x14ac:dyDescent="0.25">
      <c r="E1191" s="14" t="s">
        <v>4</v>
      </c>
      <c r="F1191" s="15">
        <v>45170</v>
      </c>
      <c r="G1191" s="17"/>
      <c r="H1191" s="17"/>
      <c r="I1191" s="17"/>
      <c r="J1191" s="17"/>
      <c r="K1191" s="17"/>
      <c r="L1191" s="17"/>
    </row>
    <row r="1192" spans="5:12" x14ac:dyDescent="0.25">
      <c r="E1192" s="14" t="s">
        <v>5</v>
      </c>
      <c r="F1192" s="15">
        <v>45170</v>
      </c>
      <c r="G1192" s="17"/>
      <c r="H1192" s="17"/>
      <c r="I1192" s="17"/>
      <c r="J1192" s="17"/>
      <c r="K1192" s="17"/>
      <c r="L1192" s="17"/>
    </row>
    <row r="1193" spans="5:12" x14ac:dyDescent="0.25">
      <c r="E1193" s="14" t="s">
        <v>6</v>
      </c>
      <c r="F1193" s="15">
        <v>45170</v>
      </c>
      <c r="G1193" s="17"/>
      <c r="H1193" s="17"/>
      <c r="I1193" s="17"/>
      <c r="J1193" s="17"/>
      <c r="K1193" s="17"/>
      <c r="L1193" s="17"/>
    </row>
    <row r="1194" spans="5:12" x14ac:dyDescent="0.25">
      <c r="E1194" s="14" t="s">
        <v>7</v>
      </c>
      <c r="F1194" s="15">
        <v>45170</v>
      </c>
      <c r="G1194" s="17"/>
      <c r="H1194" s="17"/>
      <c r="I1194" s="17"/>
      <c r="J1194" s="17"/>
      <c r="K1194" s="17"/>
      <c r="L1194" s="17"/>
    </row>
    <row r="1195" spans="5:12" x14ac:dyDescent="0.25">
      <c r="E1195" s="14" t="s">
        <v>8</v>
      </c>
      <c r="F1195" s="15">
        <v>45170</v>
      </c>
      <c r="G1195" s="17"/>
      <c r="H1195" s="17"/>
      <c r="I1195" s="17"/>
      <c r="J1195" s="17"/>
      <c r="K1195" s="17"/>
      <c r="L1195" s="17"/>
    </row>
    <row r="1196" spans="5:12" x14ac:dyDescent="0.25">
      <c r="E1196" s="14" t="s">
        <v>9</v>
      </c>
      <c r="F1196" s="15">
        <v>45170</v>
      </c>
      <c r="G1196" s="17"/>
      <c r="H1196" s="17"/>
      <c r="I1196" s="17"/>
      <c r="J1196" s="17"/>
      <c r="K1196" s="17"/>
      <c r="L1196" s="17"/>
    </row>
    <row r="1197" spans="5:12" x14ac:dyDescent="0.25">
      <c r="E1197" s="14" t="s">
        <v>10</v>
      </c>
      <c r="F1197" s="15">
        <v>45170</v>
      </c>
      <c r="G1197" s="17"/>
      <c r="H1197" s="17"/>
      <c r="I1197" s="17"/>
      <c r="J1197" s="17"/>
      <c r="K1197" s="17"/>
      <c r="L1197" s="17"/>
    </row>
    <row r="1198" spans="5:12" x14ac:dyDescent="0.25">
      <c r="E1198" s="14" t="s">
        <v>11</v>
      </c>
      <c r="F1198" s="15">
        <v>45170</v>
      </c>
      <c r="G1198" s="17"/>
      <c r="H1198" s="17"/>
      <c r="I1198" s="17"/>
      <c r="J1198" s="17"/>
      <c r="K1198" s="17"/>
      <c r="L1198" s="17"/>
    </row>
    <row r="1199" spans="5:12" x14ac:dyDescent="0.25">
      <c r="E1199" s="14" t="s">
        <v>12</v>
      </c>
      <c r="F1199" s="15">
        <v>45170</v>
      </c>
      <c r="G1199" s="17"/>
      <c r="H1199" s="17"/>
      <c r="I1199" s="17"/>
      <c r="J1199" s="17"/>
      <c r="K1199" s="17"/>
      <c r="L1199" s="17"/>
    </row>
    <row r="1200" spans="5:12" x14ac:dyDescent="0.25">
      <c r="E1200" s="14" t="s">
        <v>13</v>
      </c>
      <c r="F1200" s="15">
        <v>45170</v>
      </c>
      <c r="G1200" s="17"/>
      <c r="H1200" s="17"/>
      <c r="I1200" s="17"/>
      <c r="J1200" s="17"/>
      <c r="K1200" s="17"/>
      <c r="L1200" s="17"/>
    </row>
    <row r="1201" spans="5:12" x14ac:dyDescent="0.25">
      <c r="E1201" s="14" t="s">
        <v>14</v>
      </c>
      <c r="F1201" s="15">
        <v>45170</v>
      </c>
      <c r="G1201" s="17"/>
      <c r="H1201" s="17"/>
      <c r="I1201" s="17"/>
      <c r="J1201" s="17"/>
      <c r="K1201" s="17"/>
      <c r="L1201" s="17"/>
    </row>
    <row r="1202" spans="5:12" x14ac:dyDescent="0.25">
      <c r="E1202" s="14" t="s">
        <v>15</v>
      </c>
      <c r="F1202" s="15">
        <v>45170</v>
      </c>
      <c r="G1202" s="17"/>
      <c r="H1202" s="17"/>
      <c r="I1202" s="17"/>
      <c r="J1202" s="17"/>
      <c r="K1202" s="17"/>
      <c r="L1202" s="17"/>
    </row>
    <row r="1203" spans="5:12" x14ac:dyDescent="0.25">
      <c r="E1203" s="14" t="s">
        <v>16</v>
      </c>
      <c r="F1203" s="15">
        <v>45170</v>
      </c>
      <c r="G1203" s="17"/>
      <c r="H1203" s="17"/>
      <c r="I1203" s="17"/>
      <c r="J1203" s="17"/>
      <c r="K1203" s="17"/>
      <c r="L1203" s="17"/>
    </row>
    <row r="1204" spans="5:12" x14ac:dyDescent="0.25">
      <c r="E1204" s="14" t="s">
        <v>17</v>
      </c>
      <c r="F1204" s="15">
        <v>45170</v>
      </c>
      <c r="G1204" s="17"/>
      <c r="H1204" s="17"/>
      <c r="I1204" s="17"/>
      <c r="J1204" s="17"/>
      <c r="K1204" s="17"/>
      <c r="L1204" s="17"/>
    </row>
    <row r="1205" spans="5:12" x14ac:dyDescent="0.25">
      <c r="E1205" s="14" t="s">
        <v>18</v>
      </c>
      <c r="F1205" s="15">
        <v>45170</v>
      </c>
      <c r="G1205" s="17"/>
      <c r="H1205" s="17"/>
      <c r="I1205" s="17"/>
      <c r="J1205" s="17"/>
      <c r="K1205" s="17"/>
      <c r="L1205" s="17"/>
    </row>
    <row r="1206" spans="5:12" x14ac:dyDescent="0.25">
      <c r="E1206" s="14" t="s">
        <v>19</v>
      </c>
      <c r="F1206" s="15">
        <v>45170</v>
      </c>
      <c r="G1206" s="17"/>
      <c r="H1206" s="17"/>
      <c r="I1206" s="17"/>
      <c r="J1206" s="17"/>
      <c r="K1206" s="17"/>
      <c r="L1206" s="17"/>
    </row>
    <row r="1207" spans="5:12" x14ac:dyDescent="0.25">
      <c r="E1207" s="14" t="s">
        <v>20</v>
      </c>
      <c r="F1207" s="15">
        <v>45170</v>
      </c>
      <c r="G1207" s="17"/>
      <c r="H1207" s="17"/>
      <c r="I1207" s="17"/>
      <c r="J1207" s="17"/>
      <c r="K1207" s="17"/>
      <c r="L1207" s="17"/>
    </row>
    <row r="1208" spans="5:12" x14ac:dyDescent="0.25">
      <c r="E1208" s="14" t="s">
        <v>21</v>
      </c>
      <c r="F1208" s="15">
        <v>45170</v>
      </c>
      <c r="G1208" s="17"/>
      <c r="H1208" s="17"/>
      <c r="I1208" s="17"/>
      <c r="J1208" s="17"/>
      <c r="K1208" s="17"/>
      <c r="L1208" s="17"/>
    </row>
    <row r="1209" spans="5:12" x14ac:dyDescent="0.25">
      <c r="E1209" s="14" t="s">
        <v>22</v>
      </c>
      <c r="F1209" s="15">
        <v>45170</v>
      </c>
      <c r="G1209" s="17"/>
      <c r="H1209" s="17"/>
      <c r="I1209" s="17"/>
      <c r="J1209" s="17"/>
      <c r="K1209" s="17"/>
      <c r="L1209" s="17"/>
    </row>
    <row r="1210" spans="5:12" x14ac:dyDescent="0.25">
      <c r="E1210" s="14" t="s">
        <v>23</v>
      </c>
      <c r="F1210" s="15">
        <v>45170</v>
      </c>
      <c r="G1210" s="17"/>
      <c r="H1210" s="17"/>
      <c r="I1210" s="17"/>
      <c r="J1210" s="17"/>
      <c r="K1210" s="17"/>
      <c r="L1210" s="17"/>
    </row>
    <row r="1211" spans="5:12" x14ac:dyDescent="0.25">
      <c r="E1211" s="14" t="s">
        <v>24</v>
      </c>
      <c r="F1211" s="15">
        <v>45170</v>
      </c>
      <c r="G1211" s="17"/>
      <c r="H1211" s="17"/>
      <c r="I1211" s="17"/>
      <c r="J1211" s="17"/>
      <c r="K1211" s="17"/>
      <c r="L1211" s="17"/>
    </row>
    <row r="1212" spans="5:12" x14ac:dyDescent="0.25">
      <c r="E1212" s="14" t="s">
        <v>25</v>
      </c>
      <c r="F1212" s="15">
        <v>45170</v>
      </c>
      <c r="G1212" s="17"/>
      <c r="H1212" s="17"/>
      <c r="I1212" s="17"/>
      <c r="J1212" s="17"/>
      <c r="K1212" s="17"/>
      <c r="L1212" s="17"/>
    </row>
    <row r="1213" spans="5:12" x14ac:dyDescent="0.25">
      <c r="E1213" s="14" t="s">
        <v>26</v>
      </c>
      <c r="F1213" s="15">
        <v>45170</v>
      </c>
      <c r="G1213" s="17"/>
      <c r="H1213" s="17"/>
      <c r="I1213" s="17"/>
      <c r="J1213" s="17"/>
      <c r="K1213" s="17"/>
      <c r="L1213" s="17"/>
    </row>
    <row r="1214" spans="5:12" x14ac:dyDescent="0.25">
      <c r="E1214" s="14" t="s">
        <v>27</v>
      </c>
      <c r="F1214" s="15">
        <v>45170</v>
      </c>
      <c r="G1214" s="17"/>
      <c r="H1214" s="17"/>
      <c r="I1214" s="17"/>
      <c r="J1214" s="17"/>
      <c r="K1214" s="17"/>
      <c r="L1214" s="17"/>
    </row>
    <row r="1215" spans="5:12" x14ac:dyDescent="0.25">
      <c r="E1215" s="14" t="s">
        <v>28</v>
      </c>
      <c r="F1215" s="15">
        <v>45170</v>
      </c>
      <c r="G1215" s="17"/>
      <c r="H1215" s="17"/>
      <c r="I1215" s="17"/>
      <c r="J1215" s="17"/>
      <c r="K1215" s="17"/>
      <c r="L1215" s="17"/>
    </row>
    <row r="1216" spans="5:12" x14ac:dyDescent="0.25">
      <c r="E1216" s="14" t="s">
        <v>29</v>
      </c>
      <c r="F1216" s="15">
        <v>45170</v>
      </c>
      <c r="G1216" s="17"/>
      <c r="H1216" s="17"/>
      <c r="I1216" s="17"/>
      <c r="J1216" s="17"/>
      <c r="K1216" s="17"/>
      <c r="L1216" s="17"/>
    </row>
    <row r="1217" spans="5:12" x14ac:dyDescent="0.25">
      <c r="E1217" s="14" t="s">
        <v>3</v>
      </c>
      <c r="F1217" s="15">
        <v>45200</v>
      </c>
      <c r="G1217" s="17"/>
      <c r="H1217" s="17"/>
      <c r="I1217" s="17"/>
      <c r="J1217" s="17"/>
      <c r="K1217" s="17"/>
      <c r="L1217" s="17"/>
    </row>
    <row r="1218" spans="5:12" x14ac:dyDescent="0.25">
      <c r="E1218" s="14" t="s">
        <v>4</v>
      </c>
      <c r="F1218" s="15">
        <v>45200</v>
      </c>
      <c r="G1218" s="17"/>
      <c r="H1218" s="17"/>
      <c r="I1218" s="17"/>
      <c r="J1218" s="17"/>
      <c r="K1218" s="17"/>
      <c r="L1218" s="17"/>
    </row>
    <row r="1219" spans="5:12" x14ac:dyDescent="0.25">
      <c r="E1219" s="14" t="s">
        <v>5</v>
      </c>
      <c r="F1219" s="15">
        <v>45200</v>
      </c>
      <c r="G1219" s="17"/>
      <c r="H1219" s="17"/>
      <c r="I1219" s="17"/>
      <c r="J1219" s="17"/>
      <c r="K1219" s="17"/>
      <c r="L1219" s="17"/>
    </row>
    <row r="1220" spans="5:12" x14ac:dyDescent="0.25">
      <c r="E1220" s="14" t="s">
        <v>6</v>
      </c>
      <c r="F1220" s="15">
        <v>45200</v>
      </c>
      <c r="G1220" s="17"/>
      <c r="H1220" s="17"/>
      <c r="I1220" s="17"/>
      <c r="J1220" s="17"/>
      <c r="K1220" s="17"/>
      <c r="L1220" s="17"/>
    </row>
    <row r="1221" spans="5:12" x14ac:dyDescent="0.25">
      <c r="E1221" s="14" t="s">
        <v>7</v>
      </c>
      <c r="F1221" s="15">
        <v>45200</v>
      </c>
      <c r="G1221" s="17"/>
      <c r="H1221" s="17"/>
      <c r="I1221" s="17"/>
      <c r="J1221" s="17"/>
      <c r="K1221" s="17"/>
      <c r="L1221" s="17"/>
    </row>
    <row r="1222" spans="5:12" x14ac:dyDescent="0.25">
      <c r="E1222" s="14" t="s">
        <v>8</v>
      </c>
      <c r="F1222" s="15">
        <v>45200</v>
      </c>
      <c r="G1222" s="17"/>
      <c r="H1222" s="17"/>
      <c r="I1222" s="17"/>
      <c r="J1222" s="17"/>
      <c r="K1222" s="17"/>
      <c r="L1222" s="17"/>
    </row>
    <row r="1223" spans="5:12" x14ac:dyDescent="0.25">
      <c r="E1223" s="14" t="s">
        <v>9</v>
      </c>
      <c r="F1223" s="15">
        <v>45200</v>
      </c>
      <c r="G1223" s="17"/>
      <c r="H1223" s="17"/>
      <c r="I1223" s="17"/>
      <c r="J1223" s="17"/>
      <c r="K1223" s="17"/>
      <c r="L1223" s="17"/>
    </row>
    <row r="1224" spans="5:12" x14ac:dyDescent="0.25">
      <c r="E1224" s="14" t="s">
        <v>10</v>
      </c>
      <c r="F1224" s="15">
        <v>45200</v>
      </c>
      <c r="G1224" s="17"/>
      <c r="H1224" s="17"/>
      <c r="I1224" s="17"/>
      <c r="J1224" s="17"/>
      <c r="K1224" s="17"/>
      <c r="L1224" s="17"/>
    </row>
    <row r="1225" spans="5:12" x14ac:dyDescent="0.25">
      <c r="E1225" s="14" t="s">
        <v>11</v>
      </c>
      <c r="F1225" s="15">
        <v>45200</v>
      </c>
      <c r="G1225" s="17"/>
      <c r="H1225" s="17"/>
      <c r="I1225" s="17"/>
      <c r="J1225" s="17"/>
      <c r="K1225" s="17"/>
      <c r="L1225" s="17"/>
    </row>
    <row r="1226" spans="5:12" x14ac:dyDescent="0.25">
      <c r="E1226" s="14" t="s">
        <v>12</v>
      </c>
      <c r="F1226" s="15">
        <v>45200</v>
      </c>
      <c r="G1226" s="17"/>
      <c r="H1226" s="17"/>
      <c r="I1226" s="17"/>
      <c r="J1226" s="17"/>
      <c r="K1226" s="17"/>
      <c r="L1226" s="17"/>
    </row>
    <row r="1227" spans="5:12" x14ac:dyDescent="0.25">
      <c r="E1227" s="14" t="s">
        <v>13</v>
      </c>
      <c r="F1227" s="15">
        <v>45200</v>
      </c>
      <c r="G1227" s="17"/>
      <c r="H1227" s="17"/>
      <c r="I1227" s="17"/>
      <c r="J1227" s="17"/>
      <c r="K1227" s="17"/>
      <c r="L1227" s="17"/>
    </row>
    <row r="1228" spans="5:12" x14ac:dyDescent="0.25">
      <c r="E1228" s="14" t="s">
        <v>14</v>
      </c>
      <c r="F1228" s="15">
        <v>45200</v>
      </c>
      <c r="G1228" s="17"/>
      <c r="H1228" s="17"/>
      <c r="I1228" s="17"/>
      <c r="J1228" s="17"/>
      <c r="K1228" s="17"/>
      <c r="L1228" s="17"/>
    </row>
    <row r="1229" spans="5:12" x14ac:dyDescent="0.25">
      <c r="E1229" s="14" t="s">
        <v>15</v>
      </c>
      <c r="F1229" s="15">
        <v>45200</v>
      </c>
      <c r="G1229" s="17"/>
      <c r="H1229" s="17"/>
      <c r="I1229" s="17"/>
      <c r="J1229" s="17"/>
      <c r="K1229" s="17"/>
      <c r="L1229" s="17"/>
    </row>
    <row r="1230" spans="5:12" x14ac:dyDescent="0.25">
      <c r="E1230" s="14" t="s">
        <v>16</v>
      </c>
      <c r="F1230" s="15">
        <v>45200</v>
      </c>
      <c r="G1230" s="17"/>
      <c r="H1230" s="17"/>
      <c r="I1230" s="17"/>
      <c r="J1230" s="17"/>
      <c r="K1230" s="17"/>
      <c r="L1230" s="17"/>
    </row>
    <row r="1231" spans="5:12" x14ac:dyDescent="0.25">
      <c r="E1231" s="14" t="s">
        <v>17</v>
      </c>
      <c r="F1231" s="15">
        <v>45200</v>
      </c>
      <c r="G1231" s="17"/>
      <c r="H1231" s="17"/>
      <c r="I1231" s="17"/>
      <c r="J1231" s="17"/>
      <c r="K1231" s="17"/>
      <c r="L1231" s="17"/>
    </row>
    <row r="1232" spans="5:12" x14ac:dyDescent="0.25">
      <c r="E1232" s="14" t="s">
        <v>18</v>
      </c>
      <c r="F1232" s="15">
        <v>45200</v>
      </c>
      <c r="G1232" s="17"/>
      <c r="H1232" s="17"/>
      <c r="I1232" s="17"/>
      <c r="J1232" s="17"/>
      <c r="K1232" s="17"/>
      <c r="L1232" s="17"/>
    </row>
    <row r="1233" spans="5:12" x14ac:dyDescent="0.25">
      <c r="E1233" s="14" t="s">
        <v>19</v>
      </c>
      <c r="F1233" s="15">
        <v>45200</v>
      </c>
      <c r="G1233" s="17"/>
      <c r="H1233" s="17"/>
      <c r="I1233" s="17"/>
      <c r="J1233" s="17"/>
      <c r="K1233" s="17"/>
      <c r="L1233" s="17"/>
    </row>
    <row r="1234" spans="5:12" x14ac:dyDescent="0.25">
      <c r="E1234" s="14" t="s">
        <v>20</v>
      </c>
      <c r="F1234" s="15">
        <v>45200</v>
      </c>
      <c r="G1234" s="17"/>
      <c r="H1234" s="17"/>
      <c r="I1234" s="17"/>
      <c r="J1234" s="17"/>
      <c r="K1234" s="17"/>
      <c r="L1234" s="17"/>
    </row>
    <row r="1235" spans="5:12" x14ac:dyDescent="0.25">
      <c r="E1235" s="14" t="s">
        <v>21</v>
      </c>
      <c r="F1235" s="15">
        <v>45200</v>
      </c>
      <c r="G1235" s="17"/>
      <c r="H1235" s="17"/>
      <c r="I1235" s="17"/>
      <c r="J1235" s="17"/>
      <c r="K1235" s="17"/>
      <c r="L1235" s="17"/>
    </row>
    <row r="1236" spans="5:12" x14ac:dyDescent="0.25">
      <c r="E1236" s="14" t="s">
        <v>22</v>
      </c>
      <c r="F1236" s="15">
        <v>45200</v>
      </c>
      <c r="G1236" s="17"/>
      <c r="H1236" s="17"/>
      <c r="I1236" s="17"/>
      <c r="J1236" s="17"/>
      <c r="K1236" s="17"/>
      <c r="L1236" s="17"/>
    </row>
    <row r="1237" spans="5:12" x14ac:dyDescent="0.25">
      <c r="E1237" s="14" t="s">
        <v>23</v>
      </c>
      <c r="F1237" s="15">
        <v>45200</v>
      </c>
      <c r="G1237" s="17"/>
      <c r="H1237" s="17"/>
      <c r="I1237" s="17"/>
      <c r="J1237" s="17"/>
      <c r="K1237" s="17"/>
      <c r="L1237" s="17"/>
    </row>
    <row r="1238" spans="5:12" x14ac:dyDescent="0.25">
      <c r="E1238" s="14" t="s">
        <v>24</v>
      </c>
      <c r="F1238" s="15">
        <v>45200</v>
      </c>
      <c r="G1238" s="17"/>
      <c r="H1238" s="17"/>
      <c r="I1238" s="17"/>
      <c r="J1238" s="17"/>
      <c r="K1238" s="17"/>
      <c r="L1238" s="17"/>
    </row>
    <row r="1239" spans="5:12" x14ac:dyDescent="0.25">
      <c r="E1239" s="14" t="s">
        <v>25</v>
      </c>
      <c r="F1239" s="15">
        <v>45200</v>
      </c>
      <c r="G1239" s="17"/>
      <c r="H1239" s="17"/>
      <c r="I1239" s="17"/>
      <c r="J1239" s="17"/>
      <c r="K1239" s="17"/>
      <c r="L1239" s="17"/>
    </row>
    <row r="1240" spans="5:12" x14ac:dyDescent="0.25">
      <c r="E1240" s="14" t="s">
        <v>26</v>
      </c>
      <c r="F1240" s="15">
        <v>45200</v>
      </c>
      <c r="G1240" s="17"/>
      <c r="H1240" s="17"/>
      <c r="I1240" s="17"/>
      <c r="J1240" s="17"/>
      <c r="K1240" s="17"/>
      <c r="L1240" s="17"/>
    </row>
    <row r="1241" spans="5:12" x14ac:dyDescent="0.25">
      <c r="E1241" s="14" t="s">
        <v>27</v>
      </c>
      <c r="F1241" s="15">
        <v>45200</v>
      </c>
      <c r="G1241" s="17"/>
      <c r="H1241" s="17"/>
      <c r="I1241" s="17"/>
      <c r="J1241" s="17"/>
      <c r="K1241" s="17"/>
      <c r="L1241" s="17"/>
    </row>
    <row r="1242" spans="5:12" x14ac:dyDescent="0.25">
      <c r="E1242" s="14" t="s">
        <v>28</v>
      </c>
      <c r="F1242" s="15">
        <v>45200</v>
      </c>
      <c r="G1242" s="17"/>
      <c r="H1242" s="17"/>
      <c r="I1242" s="17"/>
      <c r="J1242" s="17"/>
      <c r="K1242" s="17"/>
      <c r="L1242" s="17"/>
    </row>
    <row r="1243" spans="5:12" x14ac:dyDescent="0.25">
      <c r="E1243" s="14" t="s">
        <v>29</v>
      </c>
      <c r="F1243" s="15">
        <v>45200</v>
      </c>
      <c r="G1243" s="17"/>
      <c r="H1243" s="17"/>
      <c r="I1243" s="17"/>
      <c r="J1243" s="17"/>
      <c r="K1243" s="17"/>
      <c r="L1243" s="17"/>
    </row>
    <row r="1244" spans="5:12" x14ac:dyDescent="0.25">
      <c r="E1244" s="14" t="s">
        <v>3</v>
      </c>
      <c r="F1244" s="15">
        <v>45231</v>
      </c>
      <c r="G1244" s="17"/>
      <c r="H1244" s="17"/>
      <c r="I1244" s="17"/>
      <c r="J1244" s="17"/>
      <c r="K1244" s="17"/>
      <c r="L1244" s="17"/>
    </row>
    <row r="1245" spans="5:12" x14ac:dyDescent="0.25">
      <c r="E1245" s="14" t="s">
        <v>4</v>
      </c>
      <c r="F1245" s="15">
        <v>45231</v>
      </c>
      <c r="G1245" s="17"/>
      <c r="H1245" s="17"/>
      <c r="I1245" s="17"/>
      <c r="J1245" s="17"/>
      <c r="K1245" s="17"/>
      <c r="L1245" s="17"/>
    </row>
    <row r="1246" spans="5:12" x14ac:dyDescent="0.25">
      <c r="E1246" s="14" t="s">
        <v>5</v>
      </c>
      <c r="F1246" s="15">
        <v>45231</v>
      </c>
      <c r="G1246" s="17"/>
      <c r="H1246" s="17"/>
      <c r="I1246" s="17"/>
      <c r="J1246" s="17"/>
      <c r="K1246" s="17"/>
      <c r="L1246" s="17"/>
    </row>
    <row r="1247" spans="5:12" x14ac:dyDescent="0.25">
      <c r="E1247" s="14" t="s">
        <v>6</v>
      </c>
      <c r="F1247" s="15">
        <v>45231</v>
      </c>
      <c r="G1247" s="17"/>
      <c r="H1247" s="17"/>
      <c r="I1247" s="17"/>
      <c r="J1247" s="17"/>
      <c r="K1247" s="17"/>
      <c r="L1247" s="17"/>
    </row>
    <row r="1248" spans="5:12" x14ac:dyDescent="0.25">
      <c r="E1248" s="14" t="s">
        <v>7</v>
      </c>
      <c r="F1248" s="15">
        <v>45231</v>
      </c>
      <c r="G1248" s="17"/>
      <c r="H1248" s="17"/>
      <c r="I1248" s="17"/>
      <c r="J1248" s="17"/>
      <c r="K1248" s="17"/>
      <c r="L1248" s="17"/>
    </row>
    <row r="1249" spans="5:12" x14ac:dyDescent="0.25">
      <c r="E1249" s="14" t="s">
        <v>8</v>
      </c>
      <c r="F1249" s="15">
        <v>45231</v>
      </c>
      <c r="G1249" s="17"/>
      <c r="H1249" s="17"/>
      <c r="I1249" s="17"/>
      <c r="J1249" s="17"/>
      <c r="K1249" s="17"/>
      <c r="L1249" s="17"/>
    </row>
    <row r="1250" spans="5:12" x14ac:dyDescent="0.25">
      <c r="E1250" s="14" t="s">
        <v>9</v>
      </c>
      <c r="F1250" s="15">
        <v>45231</v>
      </c>
      <c r="G1250" s="17"/>
      <c r="H1250" s="17"/>
      <c r="I1250" s="17"/>
      <c r="J1250" s="17"/>
      <c r="K1250" s="17"/>
      <c r="L1250" s="17"/>
    </row>
    <row r="1251" spans="5:12" x14ac:dyDescent="0.25">
      <c r="E1251" s="14" t="s">
        <v>10</v>
      </c>
      <c r="F1251" s="15">
        <v>45231</v>
      </c>
      <c r="G1251" s="17"/>
      <c r="H1251" s="17"/>
      <c r="I1251" s="17"/>
      <c r="J1251" s="17"/>
      <c r="K1251" s="17"/>
      <c r="L1251" s="17"/>
    </row>
    <row r="1252" spans="5:12" x14ac:dyDescent="0.25">
      <c r="E1252" s="14" t="s">
        <v>11</v>
      </c>
      <c r="F1252" s="15">
        <v>45231</v>
      </c>
      <c r="G1252" s="17"/>
      <c r="H1252" s="17"/>
      <c r="I1252" s="17"/>
      <c r="J1252" s="17"/>
      <c r="K1252" s="17"/>
      <c r="L1252" s="17"/>
    </row>
    <row r="1253" spans="5:12" x14ac:dyDescent="0.25">
      <c r="E1253" s="14" t="s">
        <v>12</v>
      </c>
      <c r="F1253" s="15">
        <v>45231</v>
      </c>
      <c r="G1253" s="17"/>
      <c r="H1253" s="17"/>
      <c r="I1253" s="17"/>
      <c r="J1253" s="17"/>
      <c r="K1253" s="17"/>
      <c r="L1253" s="17"/>
    </row>
    <row r="1254" spans="5:12" x14ac:dyDescent="0.25">
      <c r="E1254" s="14" t="s">
        <v>13</v>
      </c>
      <c r="F1254" s="15">
        <v>45231</v>
      </c>
      <c r="G1254" s="17"/>
      <c r="H1254" s="17"/>
      <c r="I1254" s="17"/>
      <c r="J1254" s="17"/>
      <c r="K1254" s="17"/>
      <c r="L1254" s="17"/>
    </row>
    <row r="1255" spans="5:12" x14ac:dyDescent="0.25">
      <c r="E1255" s="14" t="s">
        <v>14</v>
      </c>
      <c r="F1255" s="15">
        <v>45231</v>
      </c>
      <c r="G1255" s="17"/>
      <c r="H1255" s="17"/>
      <c r="I1255" s="17"/>
      <c r="J1255" s="17"/>
      <c r="K1255" s="17"/>
      <c r="L1255" s="17"/>
    </row>
    <row r="1256" spans="5:12" x14ac:dyDescent="0.25">
      <c r="E1256" s="14" t="s">
        <v>15</v>
      </c>
      <c r="F1256" s="15">
        <v>45231</v>
      </c>
      <c r="G1256" s="17"/>
      <c r="H1256" s="17"/>
      <c r="I1256" s="17"/>
      <c r="J1256" s="17"/>
      <c r="K1256" s="17"/>
      <c r="L1256" s="17"/>
    </row>
    <row r="1257" spans="5:12" x14ac:dyDescent="0.25">
      <c r="E1257" s="14" t="s">
        <v>16</v>
      </c>
      <c r="F1257" s="15">
        <v>45231</v>
      </c>
      <c r="G1257" s="17"/>
      <c r="H1257" s="17"/>
      <c r="I1257" s="17"/>
      <c r="J1257" s="17"/>
      <c r="K1257" s="17"/>
      <c r="L1257" s="17"/>
    </row>
    <row r="1258" spans="5:12" x14ac:dyDescent="0.25">
      <c r="E1258" s="14" t="s">
        <v>17</v>
      </c>
      <c r="F1258" s="15">
        <v>45231</v>
      </c>
      <c r="G1258" s="17"/>
      <c r="H1258" s="17"/>
      <c r="I1258" s="17"/>
      <c r="J1258" s="17"/>
      <c r="K1258" s="17"/>
      <c r="L1258" s="17"/>
    </row>
    <row r="1259" spans="5:12" x14ac:dyDescent="0.25">
      <c r="E1259" s="14" t="s">
        <v>18</v>
      </c>
      <c r="F1259" s="15">
        <v>45231</v>
      </c>
      <c r="G1259" s="17"/>
      <c r="H1259" s="17"/>
      <c r="I1259" s="17"/>
      <c r="J1259" s="17"/>
      <c r="K1259" s="17"/>
      <c r="L1259" s="17"/>
    </row>
    <row r="1260" spans="5:12" x14ac:dyDescent="0.25">
      <c r="E1260" s="14" t="s">
        <v>19</v>
      </c>
      <c r="F1260" s="15">
        <v>45231</v>
      </c>
      <c r="G1260" s="17"/>
      <c r="H1260" s="17"/>
      <c r="I1260" s="17"/>
      <c r="J1260" s="17"/>
      <c r="K1260" s="17"/>
      <c r="L1260" s="17"/>
    </row>
    <row r="1261" spans="5:12" x14ac:dyDescent="0.25">
      <c r="E1261" s="14" t="s">
        <v>20</v>
      </c>
      <c r="F1261" s="15">
        <v>45231</v>
      </c>
      <c r="G1261" s="17"/>
      <c r="H1261" s="17"/>
      <c r="I1261" s="17"/>
      <c r="J1261" s="17"/>
      <c r="K1261" s="17"/>
      <c r="L1261" s="17"/>
    </row>
    <row r="1262" spans="5:12" x14ac:dyDescent="0.25">
      <c r="E1262" s="14" t="s">
        <v>21</v>
      </c>
      <c r="F1262" s="15">
        <v>45231</v>
      </c>
      <c r="G1262" s="17"/>
      <c r="H1262" s="17"/>
      <c r="I1262" s="17"/>
      <c r="J1262" s="17"/>
      <c r="K1262" s="17"/>
      <c r="L1262" s="17"/>
    </row>
    <row r="1263" spans="5:12" x14ac:dyDescent="0.25">
      <c r="E1263" s="14" t="s">
        <v>22</v>
      </c>
      <c r="F1263" s="15">
        <v>45231</v>
      </c>
      <c r="G1263" s="17"/>
      <c r="H1263" s="17"/>
      <c r="I1263" s="17"/>
      <c r="J1263" s="17"/>
      <c r="K1263" s="17"/>
      <c r="L1263" s="17"/>
    </row>
    <row r="1264" spans="5:12" x14ac:dyDescent="0.25">
      <c r="E1264" s="14" t="s">
        <v>23</v>
      </c>
      <c r="F1264" s="15">
        <v>45231</v>
      </c>
      <c r="G1264" s="17"/>
      <c r="H1264" s="17"/>
      <c r="I1264" s="17"/>
      <c r="J1264" s="17"/>
      <c r="K1264" s="17"/>
      <c r="L1264" s="17"/>
    </row>
    <row r="1265" spans="5:12" x14ac:dyDescent="0.25">
      <c r="E1265" s="14" t="s">
        <v>24</v>
      </c>
      <c r="F1265" s="15">
        <v>45231</v>
      </c>
      <c r="G1265" s="17"/>
      <c r="H1265" s="17"/>
      <c r="I1265" s="17"/>
      <c r="J1265" s="17"/>
      <c r="K1265" s="17"/>
      <c r="L1265" s="17"/>
    </row>
    <row r="1266" spans="5:12" x14ac:dyDescent="0.25">
      <c r="E1266" s="14" t="s">
        <v>25</v>
      </c>
      <c r="F1266" s="15">
        <v>45231</v>
      </c>
      <c r="G1266" s="17"/>
      <c r="H1266" s="17"/>
      <c r="I1266" s="17"/>
      <c r="J1266" s="17"/>
      <c r="K1266" s="17"/>
      <c r="L1266" s="17"/>
    </row>
    <row r="1267" spans="5:12" x14ac:dyDescent="0.25">
      <c r="E1267" s="14" t="s">
        <v>26</v>
      </c>
      <c r="F1267" s="15">
        <v>45231</v>
      </c>
      <c r="G1267" s="17"/>
      <c r="H1267" s="17"/>
      <c r="I1267" s="17"/>
      <c r="J1267" s="17"/>
      <c r="K1267" s="17"/>
      <c r="L1267" s="17"/>
    </row>
    <row r="1268" spans="5:12" x14ac:dyDescent="0.25">
      <c r="E1268" s="14" t="s">
        <v>27</v>
      </c>
      <c r="F1268" s="15">
        <v>45231</v>
      </c>
      <c r="G1268" s="17"/>
      <c r="H1268" s="17"/>
      <c r="I1268" s="17"/>
      <c r="J1268" s="17"/>
      <c r="K1268" s="17"/>
      <c r="L1268" s="17"/>
    </row>
    <row r="1269" spans="5:12" x14ac:dyDescent="0.25">
      <c r="E1269" s="14" t="s">
        <v>28</v>
      </c>
      <c r="F1269" s="15">
        <v>45231</v>
      </c>
      <c r="G1269" s="17"/>
      <c r="H1269" s="17"/>
      <c r="I1269" s="17"/>
      <c r="J1269" s="17"/>
      <c r="K1269" s="17"/>
      <c r="L1269" s="17"/>
    </row>
    <row r="1270" spans="5:12" x14ac:dyDescent="0.25">
      <c r="E1270" s="14" t="s">
        <v>29</v>
      </c>
      <c r="F1270" s="15">
        <v>45231</v>
      </c>
      <c r="G1270" s="17"/>
      <c r="H1270" s="17"/>
      <c r="I1270" s="17"/>
      <c r="J1270" s="17"/>
      <c r="K1270" s="17"/>
      <c r="L1270" s="17"/>
    </row>
    <row r="1271" spans="5:12" x14ac:dyDescent="0.25">
      <c r="E1271" s="14" t="s">
        <v>3</v>
      </c>
      <c r="F1271" s="15">
        <v>45261</v>
      </c>
      <c r="G1271" s="17"/>
      <c r="H1271" s="17"/>
      <c r="I1271" s="17"/>
      <c r="J1271" s="17"/>
      <c r="K1271" s="17"/>
      <c r="L1271" s="17"/>
    </row>
    <row r="1272" spans="5:12" x14ac:dyDescent="0.25">
      <c r="E1272" s="14" t="s">
        <v>4</v>
      </c>
      <c r="F1272" s="15">
        <v>45261</v>
      </c>
      <c r="G1272" s="17"/>
      <c r="H1272" s="17"/>
      <c r="I1272" s="17"/>
      <c r="J1272" s="17"/>
      <c r="K1272" s="17"/>
      <c r="L1272" s="17"/>
    </row>
    <row r="1273" spans="5:12" x14ac:dyDescent="0.25">
      <c r="E1273" s="14" t="s">
        <v>5</v>
      </c>
      <c r="F1273" s="15">
        <v>45261</v>
      </c>
      <c r="G1273" s="17"/>
      <c r="H1273" s="17"/>
      <c r="I1273" s="17"/>
      <c r="J1273" s="17"/>
      <c r="K1273" s="17"/>
      <c r="L1273" s="17"/>
    </row>
    <row r="1274" spans="5:12" x14ac:dyDescent="0.25">
      <c r="E1274" s="14" t="s">
        <v>6</v>
      </c>
      <c r="F1274" s="15">
        <v>45261</v>
      </c>
      <c r="G1274" s="17"/>
      <c r="H1274" s="17"/>
      <c r="I1274" s="17"/>
      <c r="J1274" s="17"/>
      <c r="K1274" s="17"/>
      <c r="L1274" s="17"/>
    </row>
    <row r="1275" spans="5:12" x14ac:dyDescent="0.25">
      <c r="E1275" s="14" t="s">
        <v>7</v>
      </c>
      <c r="F1275" s="15">
        <v>45261</v>
      </c>
      <c r="G1275" s="17"/>
      <c r="H1275" s="17"/>
      <c r="I1275" s="17"/>
      <c r="J1275" s="17"/>
      <c r="K1275" s="17"/>
      <c r="L1275" s="17"/>
    </row>
    <row r="1276" spans="5:12" x14ac:dyDescent="0.25">
      <c r="E1276" s="14" t="s">
        <v>8</v>
      </c>
      <c r="F1276" s="15">
        <v>45261</v>
      </c>
      <c r="G1276" s="17"/>
      <c r="H1276" s="17"/>
      <c r="I1276" s="17"/>
      <c r="J1276" s="17"/>
      <c r="K1276" s="17"/>
      <c r="L1276" s="17"/>
    </row>
    <row r="1277" spans="5:12" x14ac:dyDescent="0.25">
      <c r="E1277" s="14" t="s">
        <v>9</v>
      </c>
      <c r="F1277" s="15">
        <v>45261</v>
      </c>
      <c r="G1277" s="17"/>
      <c r="H1277" s="17"/>
      <c r="I1277" s="17"/>
      <c r="J1277" s="17"/>
      <c r="K1277" s="17"/>
      <c r="L1277" s="17"/>
    </row>
    <row r="1278" spans="5:12" x14ac:dyDescent="0.25">
      <c r="E1278" s="14" t="s">
        <v>10</v>
      </c>
      <c r="F1278" s="15">
        <v>45261</v>
      </c>
      <c r="G1278" s="17"/>
      <c r="H1278" s="17"/>
      <c r="I1278" s="17"/>
      <c r="J1278" s="17"/>
      <c r="K1278" s="17"/>
      <c r="L1278" s="17"/>
    </row>
    <row r="1279" spans="5:12" x14ac:dyDescent="0.25">
      <c r="E1279" s="14" t="s">
        <v>11</v>
      </c>
      <c r="F1279" s="15">
        <v>45261</v>
      </c>
      <c r="G1279" s="17"/>
      <c r="H1279" s="17"/>
      <c r="I1279" s="17"/>
      <c r="J1279" s="17"/>
      <c r="K1279" s="17"/>
      <c r="L1279" s="17"/>
    </row>
    <row r="1280" spans="5:12" x14ac:dyDescent="0.25">
      <c r="E1280" s="14" t="s">
        <v>12</v>
      </c>
      <c r="F1280" s="15">
        <v>45261</v>
      </c>
      <c r="G1280" s="17"/>
      <c r="H1280" s="17"/>
      <c r="I1280" s="17"/>
      <c r="J1280" s="17"/>
      <c r="K1280" s="17"/>
      <c r="L1280" s="17"/>
    </row>
    <row r="1281" spans="5:12" x14ac:dyDescent="0.25">
      <c r="E1281" s="14" t="s">
        <v>13</v>
      </c>
      <c r="F1281" s="15">
        <v>45261</v>
      </c>
      <c r="G1281" s="17"/>
      <c r="H1281" s="17"/>
      <c r="I1281" s="17"/>
      <c r="J1281" s="17"/>
      <c r="K1281" s="17"/>
      <c r="L1281" s="17"/>
    </row>
    <row r="1282" spans="5:12" x14ac:dyDescent="0.25">
      <c r="E1282" s="14" t="s">
        <v>14</v>
      </c>
      <c r="F1282" s="15">
        <v>45261</v>
      </c>
      <c r="G1282" s="17"/>
      <c r="H1282" s="17"/>
      <c r="I1282" s="17"/>
      <c r="J1282" s="17"/>
      <c r="K1282" s="17"/>
      <c r="L1282" s="17"/>
    </row>
    <row r="1283" spans="5:12" x14ac:dyDescent="0.25">
      <c r="E1283" s="14" t="s">
        <v>15</v>
      </c>
      <c r="F1283" s="15">
        <v>45261</v>
      </c>
      <c r="G1283" s="17"/>
      <c r="H1283" s="17"/>
      <c r="I1283" s="17"/>
      <c r="J1283" s="17"/>
      <c r="K1283" s="17"/>
      <c r="L1283" s="17"/>
    </row>
    <row r="1284" spans="5:12" x14ac:dyDescent="0.25">
      <c r="E1284" s="14" t="s">
        <v>16</v>
      </c>
      <c r="F1284" s="15">
        <v>45261</v>
      </c>
      <c r="G1284" s="17"/>
      <c r="H1284" s="17"/>
      <c r="I1284" s="17"/>
      <c r="J1284" s="17"/>
      <c r="K1284" s="17"/>
      <c r="L1284" s="17"/>
    </row>
    <row r="1285" spans="5:12" x14ac:dyDescent="0.25">
      <c r="E1285" s="14" t="s">
        <v>17</v>
      </c>
      <c r="F1285" s="15">
        <v>45261</v>
      </c>
      <c r="G1285" s="17"/>
      <c r="H1285" s="17"/>
      <c r="I1285" s="17"/>
      <c r="J1285" s="17"/>
      <c r="K1285" s="17"/>
      <c r="L1285" s="17"/>
    </row>
    <row r="1286" spans="5:12" x14ac:dyDescent="0.25">
      <c r="E1286" s="14" t="s">
        <v>18</v>
      </c>
      <c r="F1286" s="15">
        <v>45261</v>
      </c>
      <c r="G1286" s="17"/>
      <c r="H1286" s="17"/>
      <c r="I1286" s="17"/>
      <c r="J1286" s="17"/>
      <c r="K1286" s="17"/>
      <c r="L1286" s="17"/>
    </row>
    <row r="1287" spans="5:12" x14ac:dyDescent="0.25">
      <c r="E1287" s="14" t="s">
        <v>19</v>
      </c>
      <c r="F1287" s="15">
        <v>45261</v>
      </c>
      <c r="G1287" s="17"/>
      <c r="H1287" s="17"/>
      <c r="I1287" s="17"/>
      <c r="J1287" s="17"/>
      <c r="K1287" s="17"/>
      <c r="L1287" s="17"/>
    </row>
    <row r="1288" spans="5:12" x14ac:dyDescent="0.25">
      <c r="E1288" s="14" t="s">
        <v>20</v>
      </c>
      <c r="F1288" s="15">
        <v>45261</v>
      </c>
      <c r="G1288" s="17"/>
      <c r="H1288" s="17"/>
      <c r="I1288" s="17"/>
      <c r="J1288" s="17"/>
      <c r="K1288" s="17"/>
      <c r="L1288" s="17"/>
    </row>
    <row r="1289" spans="5:12" x14ac:dyDescent="0.25">
      <c r="E1289" s="14" t="s">
        <v>21</v>
      </c>
      <c r="F1289" s="15">
        <v>45261</v>
      </c>
      <c r="G1289" s="17"/>
      <c r="H1289" s="17"/>
      <c r="I1289" s="17"/>
      <c r="J1289" s="17"/>
      <c r="K1289" s="17"/>
      <c r="L1289" s="17"/>
    </row>
    <row r="1290" spans="5:12" x14ac:dyDescent="0.25">
      <c r="E1290" s="14" t="s">
        <v>22</v>
      </c>
      <c r="F1290" s="15">
        <v>45261</v>
      </c>
      <c r="G1290" s="17"/>
      <c r="H1290" s="17"/>
      <c r="I1290" s="17"/>
      <c r="J1290" s="17"/>
      <c r="K1290" s="17"/>
      <c r="L1290" s="17"/>
    </row>
    <row r="1291" spans="5:12" x14ac:dyDescent="0.25">
      <c r="E1291" s="14" t="s">
        <v>23</v>
      </c>
      <c r="F1291" s="15">
        <v>45261</v>
      </c>
      <c r="G1291" s="17"/>
      <c r="H1291" s="17"/>
      <c r="I1291" s="17"/>
      <c r="J1291" s="17"/>
      <c r="K1291" s="17"/>
      <c r="L1291" s="17"/>
    </row>
    <row r="1292" spans="5:12" x14ac:dyDescent="0.25">
      <c r="E1292" s="14" t="s">
        <v>24</v>
      </c>
      <c r="F1292" s="15">
        <v>45261</v>
      </c>
      <c r="G1292" s="17"/>
      <c r="H1292" s="17"/>
      <c r="I1292" s="17"/>
      <c r="J1292" s="17"/>
      <c r="K1292" s="17"/>
      <c r="L1292" s="17"/>
    </row>
    <row r="1293" spans="5:12" x14ac:dyDescent="0.25">
      <c r="E1293" s="14" t="s">
        <v>25</v>
      </c>
      <c r="F1293" s="15">
        <v>45261</v>
      </c>
      <c r="G1293" s="17"/>
      <c r="H1293" s="17"/>
      <c r="I1293" s="17"/>
      <c r="J1293" s="17"/>
      <c r="K1293" s="17"/>
      <c r="L1293" s="17"/>
    </row>
    <row r="1294" spans="5:12" x14ac:dyDescent="0.25">
      <c r="E1294" s="14" t="s">
        <v>26</v>
      </c>
      <c r="F1294" s="15">
        <v>45261</v>
      </c>
      <c r="G1294" s="17"/>
      <c r="H1294" s="17"/>
      <c r="I1294" s="17"/>
      <c r="J1294" s="17"/>
      <c r="K1294" s="17"/>
      <c r="L1294" s="17"/>
    </row>
    <row r="1295" spans="5:12" x14ac:dyDescent="0.25">
      <c r="E1295" s="14" t="s">
        <v>27</v>
      </c>
      <c r="F1295" s="15">
        <v>45261</v>
      </c>
      <c r="G1295" s="17"/>
      <c r="H1295" s="17"/>
      <c r="I1295" s="17"/>
      <c r="J1295" s="17"/>
      <c r="K1295" s="17"/>
      <c r="L1295" s="17"/>
    </row>
    <row r="1296" spans="5:12" x14ac:dyDescent="0.25">
      <c r="E1296" s="14" t="s">
        <v>28</v>
      </c>
      <c r="F1296" s="15">
        <v>45261</v>
      </c>
      <c r="G1296" s="17"/>
      <c r="H1296" s="17"/>
      <c r="I1296" s="17"/>
      <c r="J1296" s="17"/>
      <c r="K1296" s="17"/>
      <c r="L1296" s="17"/>
    </row>
    <row r="1297" spans="5:12" x14ac:dyDescent="0.25">
      <c r="E1297" s="14" t="s">
        <v>29</v>
      </c>
      <c r="F1297" s="15">
        <v>45261</v>
      </c>
      <c r="G1297" s="17"/>
      <c r="H1297" s="17"/>
      <c r="I1297" s="17"/>
      <c r="J1297" s="17"/>
      <c r="K1297" s="17"/>
      <c r="L1297" s="17"/>
    </row>
    <row r="1298" spans="5:12" x14ac:dyDescent="0.25">
      <c r="E1298" s="14" t="s">
        <v>139</v>
      </c>
      <c r="F1298" s="15">
        <v>43831</v>
      </c>
      <c r="G1298" s="17">
        <v>2350578.52</v>
      </c>
      <c r="H1298" s="17">
        <v>446570.304</v>
      </c>
      <c r="I1298" s="17">
        <v>270686.97200000007</v>
      </c>
      <c r="J1298" s="17">
        <v>64058.687999999995</v>
      </c>
      <c r="K1298" s="17">
        <v>1219151.0060000001</v>
      </c>
      <c r="L1298" s="17">
        <v>163138.07000000004</v>
      </c>
    </row>
    <row r="1299" spans="5:12" x14ac:dyDescent="0.25">
      <c r="E1299" s="14" t="s">
        <v>139</v>
      </c>
      <c r="F1299" s="15">
        <v>43862</v>
      </c>
      <c r="G1299" s="17">
        <v>2197988.8620000002</v>
      </c>
      <c r="H1299" s="17">
        <v>345274.97400000005</v>
      </c>
      <c r="I1299" s="17">
        <v>333241.89399999997</v>
      </c>
      <c r="J1299" s="17">
        <v>50257.803999999996</v>
      </c>
      <c r="K1299" s="17">
        <v>1297343.9219999998</v>
      </c>
      <c r="L1299" s="17">
        <v>133738.47799999997</v>
      </c>
    </row>
    <row r="1300" spans="5:12" x14ac:dyDescent="0.25">
      <c r="E1300" s="14" t="s">
        <v>139</v>
      </c>
      <c r="F1300" s="15">
        <v>43891</v>
      </c>
      <c r="G1300" s="17">
        <v>1187502.4280000001</v>
      </c>
      <c r="H1300" s="17">
        <v>318149.99800000008</v>
      </c>
      <c r="I1300" s="17">
        <v>167386.66600000003</v>
      </c>
      <c r="J1300" s="17">
        <v>47153.393999999993</v>
      </c>
      <c r="K1300" s="17">
        <v>1314914.9140000003</v>
      </c>
      <c r="L1300" s="17">
        <v>125955.788</v>
      </c>
    </row>
    <row r="1301" spans="5:12" x14ac:dyDescent="0.25">
      <c r="E1301" s="14" t="s">
        <v>139</v>
      </c>
      <c r="F1301" s="15">
        <v>43922</v>
      </c>
      <c r="G1301" s="17">
        <v>519483.7</v>
      </c>
      <c r="H1301" s="17">
        <v>185475.19999999998</v>
      </c>
      <c r="I1301" s="17">
        <v>68668.12999999999</v>
      </c>
      <c r="J1301" s="17">
        <v>23403.252000000004</v>
      </c>
      <c r="K1301" s="17">
        <v>753627.58000000007</v>
      </c>
      <c r="L1301" s="17">
        <v>77524.896000000008</v>
      </c>
    </row>
    <row r="1302" spans="5:12" x14ac:dyDescent="0.25">
      <c r="E1302" s="14" t="s">
        <v>139</v>
      </c>
      <c r="F1302" s="15">
        <v>43952</v>
      </c>
      <c r="G1302" s="17">
        <v>455309.89200000005</v>
      </c>
      <c r="H1302" s="17">
        <v>164282.76599999997</v>
      </c>
      <c r="I1302" s="17">
        <v>57773.197999999997</v>
      </c>
      <c r="J1302" s="17">
        <v>21411.424000000003</v>
      </c>
      <c r="K1302" s="17">
        <v>962084.49000000011</v>
      </c>
      <c r="L1302" s="17">
        <v>70690.393999999986</v>
      </c>
    </row>
    <row r="1303" spans="5:12" x14ac:dyDescent="0.25">
      <c r="E1303" s="14" t="s">
        <v>139</v>
      </c>
      <c r="F1303" s="15">
        <v>43983</v>
      </c>
      <c r="G1303" s="17">
        <v>703694.44000000006</v>
      </c>
      <c r="H1303" s="17">
        <v>210930.84600000005</v>
      </c>
      <c r="I1303" s="17">
        <v>89868.82</v>
      </c>
      <c r="J1303" s="17">
        <v>28989.894</v>
      </c>
      <c r="K1303" s="17">
        <v>1247118.99</v>
      </c>
      <c r="L1303" s="17">
        <v>88802.46</v>
      </c>
    </row>
    <row r="1304" spans="5:12" x14ac:dyDescent="0.25">
      <c r="E1304" s="14" t="s">
        <v>139</v>
      </c>
      <c r="F1304" s="15">
        <v>44013</v>
      </c>
      <c r="G1304" s="17">
        <v>1077977.186</v>
      </c>
      <c r="H1304" s="17">
        <v>245765.61799999996</v>
      </c>
      <c r="I1304" s="17">
        <v>108052.53199999999</v>
      </c>
      <c r="J1304" s="17">
        <v>33191.5</v>
      </c>
      <c r="K1304" s="17">
        <v>1513739.71</v>
      </c>
      <c r="L1304" s="17">
        <v>101532.75599999999</v>
      </c>
    </row>
    <row r="1305" spans="5:12" x14ac:dyDescent="0.25">
      <c r="E1305" s="14" t="s">
        <v>139</v>
      </c>
      <c r="F1305" s="15">
        <v>44044</v>
      </c>
      <c r="G1305" s="17">
        <v>1148706.3840000001</v>
      </c>
      <c r="H1305" s="17">
        <v>249349.89400000003</v>
      </c>
      <c r="I1305" s="17">
        <v>147816.73200000002</v>
      </c>
      <c r="J1305" s="17">
        <v>31412.296000000002</v>
      </c>
      <c r="K1305" s="17">
        <v>1604536.9840000002</v>
      </c>
      <c r="L1305" s="17">
        <v>118738.098</v>
      </c>
    </row>
    <row r="1306" spans="5:12" x14ac:dyDescent="0.25">
      <c r="E1306" s="14" t="s">
        <v>139</v>
      </c>
      <c r="F1306" s="15">
        <v>44075</v>
      </c>
      <c r="G1306" s="17">
        <v>456779.16800000006</v>
      </c>
      <c r="H1306" s="17">
        <v>248786.93599999993</v>
      </c>
      <c r="I1306" s="17">
        <v>49809.873999999996</v>
      </c>
      <c r="J1306" s="17">
        <v>27762.050000000003</v>
      </c>
      <c r="K1306" s="17">
        <v>1582872</v>
      </c>
      <c r="L1306" s="17">
        <v>145690.24000000002</v>
      </c>
    </row>
    <row r="1307" spans="5:12" x14ac:dyDescent="0.25">
      <c r="E1307" s="14" t="s">
        <v>139</v>
      </c>
      <c r="F1307" s="15">
        <v>44105</v>
      </c>
      <c r="G1307" s="17">
        <v>192233.96400000004</v>
      </c>
      <c r="H1307" s="17">
        <v>455000.17200000002</v>
      </c>
      <c r="I1307" s="17">
        <v>22043.035999999996</v>
      </c>
      <c r="J1307" s="17">
        <v>41438.307999999997</v>
      </c>
      <c r="K1307" s="17">
        <v>1753559.6700000002</v>
      </c>
      <c r="L1307" s="17">
        <v>151103.64600000001</v>
      </c>
    </row>
    <row r="1308" spans="5:12" x14ac:dyDescent="0.25">
      <c r="E1308" s="14" t="s">
        <v>139</v>
      </c>
      <c r="F1308" s="15">
        <v>44136</v>
      </c>
      <c r="G1308" s="17">
        <v>329884.62</v>
      </c>
      <c r="H1308" s="17">
        <v>204989.00999999995</v>
      </c>
      <c r="I1308" s="17">
        <v>38069.322</v>
      </c>
      <c r="J1308" s="17">
        <v>25686.574000000004</v>
      </c>
      <c r="K1308" s="17">
        <v>1545164.2340000002</v>
      </c>
      <c r="L1308" s="17">
        <v>151649.60200000004</v>
      </c>
    </row>
    <row r="1309" spans="5:12" x14ac:dyDescent="0.25">
      <c r="E1309" s="14" t="s">
        <v>139</v>
      </c>
      <c r="F1309" s="15">
        <v>44166</v>
      </c>
      <c r="G1309" s="17">
        <v>344367.16000000009</v>
      </c>
      <c r="H1309" s="17">
        <v>238445.99</v>
      </c>
      <c r="I1309" s="17">
        <v>40441.298000000003</v>
      </c>
      <c r="J1309" s="17">
        <v>32448.55</v>
      </c>
      <c r="K1309" s="17">
        <v>1488585.33</v>
      </c>
      <c r="L1309" s="17">
        <v>154557.87999999998</v>
      </c>
    </row>
    <row r="1310" spans="5:12" x14ac:dyDescent="0.25">
      <c r="E1310" s="14" t="s">
        <v>139</v>
      </c>
      <c r="F1310" s="15">
        <v>44197</v>
      </c>
      <c r="G1310" s="17">
        <v>2175833.3500000006</v>
      </c>
      <c r="H1310" s="17">
        <v>459382.27799999993</v>
      </c>
      <c r="I1310" s="17">
        <v>117862.12800000001</v>
      </c>
      <c r="J1310" s="17">
        <v>49632.516000000003</v>
      </c>
      <c r="K1310" s="17">
        <v>1187627.0799999996</v>
      </c>
      <c r="L1310" s="17">
        <v>174865.99600000048</v>
      </c>
    </row>
    <row r="1311" spans="5:12" x14ac:dyDescent="0.25">
      <c r="E1311" s="14" t="s">
        <v>139</v>
      </c>
      <c r="F1311" s="15">
        <v>44228</v>
      </c>
      <c r="G1311" s="17">
        <v>2390332.4320000005</v>
      </c>
      <c r="H1311" s="17">
        <v>416459.66600000008</v>
      </c>
      <c r="I1311" s="17">
        <v>114462.076</v>
      </c>
      <c r="J1311" s="17">
        <v>44826.817999999999</v>
      </c>
      <c r="K1311" s="17">
        <v>1438906.966</v>
      </c>
      <c r="L1311" s="17">
        <v>136736.242</v>
      </c>
    </row>
    <row r="1312" spans="5:12" x14ac:dyDescent="0.25">
      <c r="E1312" s="14" t="s">
        <v>139</v>
      </c>
      <c r="F1312" s="15">
        <v>44256</v>
      </c>
      <c r="G1312" s="17">
        <v>1711272.8219999997</v>
      </c>
      <c r="H1312" s="17">
        <v>401324.18200000003</v>
      </c>
      <c r="I1312" s="17">
        <v>69908.484000000026</v>
      </c>
      <c r="J1312" s="17">
        <v>46675.939999999995</v>
      </c>
      <c r="K1312" s="17">
        <v>1674055.7040000001</v>
      </c>
      <c r="L1312" s="17">
        <v>129026.58000000002</v>
      </c>
    </row>
    <row r="1313" spans="5:12" x14ac:dyDescent="0.25">
      <c r="E1313" s="14" t="s">
        <v>139</v>
      </c>
      <c r="F1313" s="15">
        <v>44287</v>
      </c>
      <c r="G1313" s="17">
        <v>1260359.1599999999</v>
      </c>
      <c r="H1313" s="17">
        <v>307394.05599999998</v>
      </c>
      <c r="I1313" s="17">
        <v>53171.426000000007</v>
      </c>
      <c r="J1313" s="17">
        <v>41535.232000000004</v>
      </c>
      <c r="K1313" s="17">
        <v>1525081.452</v>
      </c>
      <c r="L1313" s="17">
        <v>135564.87</v>
      </c>
    </row>
    <row r="1314" spans="5:12" x14ac:dyDescent="0.25">
      <c r="E1314" s="14" t="s">
        <v>139</v>
      </c>
      <c r="F1314" s="15">
        <v>44317</v>
      </c>
      <c r="G1314" s="17">
        <v>1014806.1600000001</v>
      </c>
      <c r="H1314" s="17">
        <v>310995.636</v>
      </c>
      <c r="I1314" s="17">
        <v>45966.358</v>
      </c>
      <c r="J1314" s="17">
        <v>40109.504000000001</v>
      </c>
      <c r="K1314" s="17">
        <v>1663328.9999999998</v>
      </c>
      <c r="L1314" s="17">
        <v>151067.58600000001</v>
      </c>
    </row>
    <row r="1315" spans="5:12" x14ac:dyDescent="0.25">
      <c r="E1315" s="14" t="s">
        <v>139</v>
      </c>
      <c r="F1315" s="15">
        <v>44348</v>
      </c>
      <c r="G1315" s="17">
        <v>1030995.552</v>
      </c>
      <c r="H1315" s="17">
        <v>333099.07799999998</v>
      </c>
      <c r="I1315" s="17">
        <v>61655.94</v>
      </c>
      <c r="J1315" s="17">
        <v>47356.688000000002</v>
      </c>
      <c r="K1315" s="17">
        <v>1744692.2039999999</v>
      </c>
      <c r="L1315" s="17">
        <v>220040.39800000002</v>
      </c>
    </row>
    <row r="1316" spans="5:12" x14ac:dyDescent="0.25">
      <c r="E1316" s="14" t="s">
        <v>139</v>
      </c>
      <c r="F1316" s="15">
        <v>44378</v>
      </c>
      <c r="G1316" s="17">
        <v>727017.95000000007</v>
      </c>
      <c r="H1316" s="17">
        <v>308323.946</v>
      </c>
      <c r="I1316" s="17">
        <v>70940.994000000021</v>
      </c>
      <c r="J1316" s="17">
        <v>44618.406000000003</v>
      </c>
      <c r="K1316" s="17">
        <v>1840496.62</v>
      </c>
      <c r="L1316" s="17">
        <v>222213.25400000002</v>
      </c>
    </row>
    <row r="1317" spans="5:12" x14ac:dyDescent="0.25">
      <c r="E1317" s="14" t="s">
        <v>139</v>
      </c>
      <c r="F1317" s="15">
        <v>44409</v>
      </c>
      <c r="G1317" s="17">
        <v>498168.24599999998</v>
      </c>
      <c r="H1317" s="17">
        <v>296832.25</v>
      </c>
      <c r="I1317" s="17">
        <v>305390.92200000002</v>
      </c>
      <c r="J1317" s="17">
        <v>58257.587999999996</v>
      </c>
      <c r="K1317" s="17">
        <v>1900464.9400000006</v>
      </c>
      <c r="L1317" s="17">
        <v>229485.772</v>
      </c>
    </row>
    <row r="1318" spans="5:12" x14ac:dyDescent="0.25">
      <c r="E1318" s="14" t="s">
        <v>139</v>
      </c>
      <c r="F1318" s="15">
        <v>44440</v>
      </c>
      <c r="G1318" s="17">
        <v>371529.53</v>
      </c>
      <c r="H1318" s="17">
        <v>244414.29400000002</v>
      </c>
      <c r="I1318" s="17">
        <v>113310.32000000002</v>
      </c>
      <c r="J1318" s="17">
        <v>41758.331999999995</v>
      </c>
      <c r="K1318" s="17">
        <v>1821258.702</v>
      </c>
      <c r="L1318" s="17">
        <v>186562.95399999997</v>
      </c>
    </row>
    <row r="1319" spans="5:12" x14ac:dyDescent="0.25">
      <c r="E1319" s="14" t="s">
        <v>139</v>
      </c>
      <c r="F1319" s="15">
        <v>44470</v>
      </c>
      <c r="G1319" s="17">
        <v>279421.30800000008</v>
      </c>
      <c r="H1319" s="17">
        <v>213792.38199999995</v>
      </c>
      <c r="I1319" s="17">
        <v>100272.27399999999</v>
      </c>
      <c r="J1319" s="17">
        <v>36336.512000000002</v>
      </c>
      <c r="K1319" s="17">
        <v>1723994.4839999999</v>
      </c>
      <c r="L1319" s="17">
        <v>163004.16800000001</v>
      </c>
    </row>
    <row r="1320" spans="5:12" x14ac:dyDescent="0.25">
      <c r="E1320" s="14" t="s">
        <v>139</v>
      </c>
      <c r="F1320" s="15">
        <v>44501</v>
      </c>
      <c r="G1320" s="17">
        <v>265719.89199999999</v>
      </c>
      <c r="H1320" s="17">
        <v>210719.35800000001</v>
      </c>
      <c r="I1320" s="17">
        <v>87365.376000000004</v>
      </c>
      <c r="J1320" s="17">
        <v>34944.478000000003</v>
      </c>
      <c r="K1320" s="17">
        <v>1689970.53</v>
      </c>
      <c r="L1320" s="17">
        <v>172806.58800000002</v>
      </c>
    </row>
    <row r="1321" spans="5:12" x14ac:dyDescent="0.25">
      <c r="E1321" s="14" t="s">
        <v>139</v>
      </c>
      <c r="F1321" s="15">
        <v>44531</v>
      </c>
      <c r="G1321" s="17">
        <v>315122.39400000009</v>
      </c>
      <c r="H1321" s="17">
        <v>248071.99799999999</v>
      </c>
      <c r="I1321" s="17">
        <v>106473.26800000001</v>
      </c>
      <c r="J1321" s="17">
        <v>44628.227999999996</v>
      </c>
      <c r="K1321" s="17">
        <v>1622522.5879999998</v>
      </c>
      <c r="L1321" s="17">
        <v>218503.864</v>
      </c>
    </row>
    <row r="1322" spans="5:12" x14ac:dyDescent="0.25">
      <c r="E1322" s="14" t="s">
        <v>139</v>
      </c>
      <c r="F1322" s="15">
        <v>44562</v>
      </c>
      <c r="G1322" s="17">
        <v>2234737.8680000002</v>
      </c>
      <c r="H1322" s="17">
        <v>324975.41200000007</v>
      </c>
      <c r="I1322" s="17">
        <v>82858.892000000007</v>
      </c>
      <c r="J1322" s="17">
        <v>54740.72</v>
      </c>
      <c r="K1322" s="17">
        <v>1342137.7679999999</v>
      </c>
      <c r="L1322" s="17">
        <v>129452.14200000001</v>
      </c>
    </row>
    <row r="1323" spans="5:12" x14ac:dyDescent="0.25">
      <c r="E1323" s="14" t="s">
        <v>139</v>
      </c>
      <c r="F1323" s="15">
        <v>44593</v>
      </c>
      <c r="G1323" s="17">
        <v>2584589.5019999999</v>
      </c>
      <c r="H1323" s="17">
        <v>379915.23200000002</v>
      </c>
      <c r="I1323" s="17">
        <v>77650.928000000029</v>
      </c>
      <c r="J1323" s="17">
        <v>73108.315999999992</v>
      </c>
      <c r="K1323" s="17">
        <v>1642715.2800000003</v>
      </c>
      <c r="L1323" s="17">
        <v>167574.89600000004</v>
      </c>
    </row>
    <row r="1324" spans="5:12" x14ac:dyDescent="0.25">
      <c r="E1324" s="14" t="s">
        <v>139</v>
      </c>
      <c r="F1324" s="15">
        <v>44621</v>
      </c>
      <c r="G1324" s="17">
        <v>2242183.9540000004</v>
      </c>
      <c r="H1324" s="17">
        <v>401702.29399999999</v>
      </c>
      <c r="I1324" s="17">
        <v>45320.824000000008</v>
      </c>
      <c r="J1324" s="17">
        <v>74784.390000000014</v>
      </c>
      <c r="K1324" s="17">
        <v>2050977.888</v>
      </c>
      <c r="L1324" s="17">
        <v>184729.14600000004</v>
      </c>
    </row>
    <row r="1325" spans="5:12" x14ac:dyDescent="0.25">
      <c r="E1325" s="14" t="s">
        <v>139</v>
      </c>
      <c r="F1325" s="15">
        <v>44652</v>
      </c>
      <c r="G1325" s="17">
        <v>1053911.7079999999</v>
      </c>
      <c r="H1325" s="17">
        <v>271267.72000000003</v>
      </c>
      <c r="I1325" s="17">
        <v>27863.462000000003</v>
      </c>
      <c r="J1325" s="17">
        <v>49493.651999999995</v>
      </c>
      <c r="K1325" s="17">
        <v>1745927.2339999999</v>
      </c>
      <c r="L1325" s="17">
        <v>136236.63600000003</v>
      </c>
    </row>
    <row r="1326" spans="5:12" x14ac:dyDescent="0.25">
      <c r="E1326" s="14" t="s">
        <v>139</v>
      </c>
      <c r="F1326" s="15">
        <v>44682</v>
      </c>
      <c r="G1326" s="17">
        <v>1247171.4680000001</v>
      </c>
      <c r="H1326" s="17">
        <v>322380.68800000002</v>
      </c>
      <c r="I1326" s="17">
        <v>27022.028000000006</v>
      </c>
      <c r="J1326" s="17">
        <v>61746.400000000009</v>
      </c>
      <c r="K1326" s="17">
        <v>2057784.2940000007</v>
      </c>
      <c r="L1326" s="17">
        <v>169721.23200000002</v>
      </c>
    </row>
    <row r="1327" spans="5:12" x14ac:dyDescent="0.25">
      <c r="E1327" s="14" t="s">
        <v>139</v>
      </c>
      <c r="F1327" s="15">
        <v>44713</v>
      </c>
      <c r="G1327" s="17">
        <v>1371789.3540000001</v>
      </c>
      <c r="H1327" s="17">
        <v>283098.82599999994</v>
      </c>
      <c r="I1327" s="17">
        <v>28371.907999999996</v>
      </c>
      <c r="J1327" s="17">
        <v>51138.418000000005</v>
      </c>
      <c r="K1327" s="17">
        <v>1913191.7840000007</v>
      </c>
      <c r="L1327" s="17">
        <v>151456.69200000004</v>
      </c>
    </row>
    <row r="1328" spans="5:12" x14ac:dyDescent="0.25">
      <c r="E1328" s="14" t="s">
        <v>139</v>
      </c>
      <c r="F1328" s="15">
        <v>44743</v>
      </c>
      <c r="G1328" s="17">
        <v>1066577.4519999998</v>
      </c>
      <c r="H1328" s="17">
        <v>242448.35400000002</v>
      </c>
      <c r="I1328" s="17">
        <v>61457.210000000014</v>
      </c>
      <c r="J1328" s="17">
        <v>43328.72</v>
      </c>
      <c r="K1328" s="17">
        <v>1897590.5259999998</v>
      </c>
      <c r="L1328" s="17">
        <v>183407.06</v>
      </c>
    </row>
    <row r="1329" spans="5:12" x14ac:dyDescent="0.25">
      <c r="E1329" s="14" t="s">
        <v>139</v>
      </c>
      <c r="F1329" s="15">
        <v>44774</v>
      </c>
      <c r="G1329" s="17">
        <v>490799.38</v>
      </c>
      <c r="H1329" s="17">
        <v>282099.41799999995</v>
      </c>
      <c r="I1329" s="17">
        <v>226068.40999999997</v>
      </c>
      <c r="J1329" s="17">
        <v>81006.597999999998</v>
      </c>
      <c r="K1329" s="17">
        <v>2091602.1259999999</v>
      </c>
      <c r="L1329" s="17">
        <v>250361.19200000007</v>
      </c>
    </row>
    <row r="1330" spans="5:12" x14ac:dyDescent="0.25">
      <c r="E1330" s="14" t="s">
        <v>139</v>
      </c>
      <c r="F1330" s="15">
        <v>44805</v>
      </c>
      <c r="G1330" s="17">
        <v>359959.83199999994</v>
      </c>
      <c r="H1330" s="17">
        <v>230289.73</v>
      </c>
      <c r="I1330" s="17">
        <v>108908.18800000002</v>
      </c>
      <c r="J1330" s="17">
        <v>75606.193999999989</v>
      </c>
      <c r="K1330" s="17">
        <v>1890858.192</v>
      </c>
      <c r="L1330" s="17">
        <v>226149.95</v>
      </c>
    </row>
    <row r="1331" spans="5:12" x14ac:dyDescent="0.25">
      <c r="E1331" s="14" t="s">
        <v>139</v>
      </c>
      <c r="F1331" s="15">
        <v>44835</v>
      </c>
      <c r="G1331" s="17">
        <v>287702.908</v>
      </c>
      <c r="H1331" s="17">
        <v>196327.68000000002</v>
      </c>
      <c r="I1331" s="17">
        <v>85332.140000000014</v>
      </c>
      <c r="J1331" s="17">
        <v>57777.068000000007</v>
      </c>
      <c r="K1331" s="17">
        <v>1728836.182</v>
      </c>
      <c r="L1331" s="17">
        <v>198805.50400000002</v>
      </c>
    </row>
    <row r="1332" spans="5:12" x14ac:dyDescent="0.25">
      <c r="E1332" s="14" t="s">
        <v>139</v>
      </c>
      <c r="F1332" s="15">
        <v>44866</v>
      </c>
      <c r="G1332" s="17">
        <v>299730.22000000003</v>
      </c>
      <c r="H1332" s="17">
        <v>215136.916</v>
      </c>
      <c r="I1332" s="17">
        <v>99781.022000000012</v>
      </c>
      <c r="J1332" s="17">
        <v>57634.250000000007</v>
      </c>
      <c r="K1332" s="17">
        <v>1671582.6380000003</v>
      </c>
      <c r="L1332" s="17">
        <v>176186.20799999998</v>
      </c>
    </row>
    <row r="1333" spans="5:12" x14ac:dyDescent="0.25">
      <c r="E1333" s="14" t="s">
        <v>139</v>
      </c>
      <c r="F1333" s="15">
        <v>44896</v>
      </c>
      <c r="G1333" s="17">
        <v>307633.14199999999</v>
      </c>
      <c r="H1333" s="17">
        <v>204915.67799999999</v>
      </c>
      <c r="I1333" s="17">
        <v>176681.56400000001</v>
      </c>
      <c r="J1333" s="17">
        <v>57162.92</v>
      </c>
      <c r="K1333" s="17">
        <v>1507691.1600000001</v>
      </c>
      <c r="L1333" s="17">
        <v>163526.91</v>
      </c>
    </row>
    <row r="1334" spans="5:12" x14ac:dyDescent="0.25">
      <c r="E1334" s="14" t="s">
        <v>139</v>
      </c>
      <c r="F1334" s="15">
        <v>44927</v>
      </c>
      <c r="G1334" s="17">
        <v>3150448.3960000006</v>
      </c>
      <c r="H1334" s="17">
        <v>574905.86</v>
      </c>
      <c r="I1334" s="17">
        <v>122180.02000000002</v>
      </c>
      <c r="J1334" s="17">
        <v>116792.352</v>
      </c>
      <c r="K1334" s="17">
        <v>1505568.192</v>
      </c>
      <c r="L1334" s="17">
        <v>176049.47800000003</v>
      </c>
    </row>
    <row r="1335" spans="5:12" x14ac:dyDescent="0.25">
      <c r="E1335" s="14" t="s">
        <v>139</v>
      </c>
      <c r="F1335" s="15">
        <v>44958</v>
      </c>
      <c r="G1335" s="18">
        <v>2666307.9959999998</v>
      </c>
      <c r="H1335" s="18">
        <v>419152.35599999997</v>
      </c>
      <c r="I1335" s="18">
        <v>73223.160000000018</v>
      </c>
      <c r="J1335" s="18">
        <v>82880.914000000004</v>
      </c>
      <c r="K1335" s="18">
        <v>1585440.6900000002</v>
      </c>
      <c r="L1335" s="18">
        <v>155247.59600000002</v>
      </c>
    </row>
    <row r="1336" spans="5:12" x14ac:dyDescent="0.25">
      <c r="E1336" s="14" t="s">
        <v>139</v>
      </c>
      <c r="F1336" s="8">
        <v>44986</v>
      </c>
      <c r="G1336" s="19">
        <v>1840795.5620000004</v>
      </c>
      <c r="H1336" s="19">
        <v>466213.99800000008</v>
      </c>
      <c r="I1336" s="19">
        <v>52754.256000000008</v>
      </c>
      <c r="J1336" s="19">
        <v>86259.91</v>
      </c>
      <c r="K1336" s="19">
        <v>2105766.8319999999</v>
      </c>
      <c r="L1336" s="19">
        <v>192365.22999999998</v>
      </c>
    </row>
    <row r="1337" spans="5:12" x14ac:dyDescent="0.25">
      <c r="E1337" s="14" t="s">
        <v>139</v>
      </c>
      <c r="F1337" s="8">
        <v>45017</v>
      </c>
      <c r="G1337" s="19">
        <v>995601.36399999994</v>
      </c>
      <c r="H1337" s="19">
        <v>316447.13799999998</v>
      </c>
      <c r="I1337" s="19">
        <v>29686.106000000003</v>
      </c>
      <c r="J1337" s="19">
        <v>59500.813999999998</v>
      </c>
      <c r="K1337" s="19">
        <v>1714033.1620000002</v>
      </c>
      <c r="L1337" s="19">
        <v>145201.66400000002</v>
      </c>
    </row>
  </sheetData>
  <autoFilter ref="E1:L1336" xr:uid="{00000000-0009-0000-0000-000004000000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45"/>
  <sheetViews>
    <sheetView workbookViewId="0">
      <pane xSplit="1" ySplit="1" topLeftCell="B1309" activePane="bottomRight" state="frozen"/>
      <selection pane="topRight" activeCell="B1" sqref="B1"/>
      <selection pane="bottomLeft" activeCell="A2" sqref="A2"/>
      <selection pane="bottomRight" activeCell="C1345" sqref="C1345"/>
    </sheetView>
  </sheetViews>
  <sheetFormatPr defaultRowHeight="15" x14ac:dyDescent="0.25"/>
  <cols>
    <col min="2" max="2" width="10.7109375" bestFit="1" customWidth="1"/>
    <col min="3" max="8" width="13.85546875" style="3" customWidth="1"/>
  </cols>
  <sheetData>
    <row r="1" spans="1:8" x14ac:dyDescent="0.25">
      <c r="A1" t="s">
        <v>1</v>
      </c>
      <c r="B1" s="8" t="s">
        <v>0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</row>
    <row r="2" spans="1:8" x14ac:dyDescent="0.25">
      <c r="A2" t="s">
        <v>3</v>
      </c>
      <c r="B2" s="8">
        <v>43831</v>
      </c>
      <c r="C2" s="16">
        <v>14020.237106083476</v>
      </c>
      <c r="D2" s="16">
        <v>3123.9911757625387</v>
      </c>
      <c r="E2" s="16">
        <v>1737.5868319421527</v>
      </c>
      <c r="F2" s="16">
        <v>113.16780269141988</v>
      </c>
      <c r="G2" s="16">
        <v>8027.1156559834344</v>
      </c>
      <c r="H2" s="16">
        <v>1425.2039238051864</v>
      </c>
    </row>
    <row r="3" spans="1:8" x14ac:dyDescent="0.25">
      <c r="A3" t="s">
        <v>4</v>
      </c>
      <c r="B3" s="8">
        <v>43831</v>
      </c>
      <c r="C3" s="16">
        <v>73372.19199101119</v>
      </c>
      <c r="D3" s="16">
        <v>19233.551681476922</v>
      </c>
      <c r="E3" s="16">
        <v>4097.5205755866918</v>
      </c>
      <c r="F3" s="16">
        <v>773.28369578154445</v>
      </c>
      <c r="G3" s="16">
        <v>32617.318064625499</v>
      </c>
      <c r="H3" s="16">
        <v>6113.3153934490192</v>
      </c>
    </row>
    <row r="4" spans="1:8" x14ac:dyDescent="0.25">
      <c r="A4" t="s">
        <v>6</v>
      </c>
      <c r="B4" s="8">
        <v>43831</v>
      </c>
      <c r="C4" s="16">
        <v>12632.391829999775</v>
      </c>
      <c r="D4" s="16">
        <v>3714.7853947792755</v>
      </c>
      <c r="E4" s="16">
        <v>1168.7741232922074</v>
      </c>
      <c r="F4" s="16">
        <v>1010.5876355533542</v>
      </c>
      <c r="G4" s="16">
        <v>13880.772034710975</v>
      </c>
      <c r="H4" s="16">
        <v>1639.9360175650572</v>
      </c>
    </row>
    <row r="5" spans="1:8" x14ac:dyDescent="0.25">
      <c r="A5" t="s">
        <v>5</v>
      </c>
      <c r="B5" s="8">
        <v>43831</v>
      </c>
      <c r="C5" s="16">
        <v>46246.172947726554</v>
      </c>
      <c r="D5" s="16">
        <v>16371.74206038947</v>
      </c>
      <c r="E5" s="16">
        <v>3900.3688128841013</v>
      </c>
      <c r="F5" s="16">
        <v>2277.7216818441093</v>
      </c>
      <c r="G5" s="16">
        <v>25744.597065355392</v>
      </c>
      <c r="H5" s="16">
        <v>4860.5168181454555</v>
      </c>
    </row>
    <row r="6" spans="1:8" x14ac:dyDescent="0.25">
      <c r="A6" t="s">
        <v>7</v>
      </c>
      <c r="B6" s="8">
        <v>43831</v>
      </c>
      <c r="C6" s="16">
        <v>181202.11314106014</v>
      </c>
      <c r="D6" s="16">
        <v>42764.088839068485</v>
      </c>
      <c r="E6" s="16">
        <v>21042.226531395434</v>
      </c>
      <c r="F6" s="16">
        <v>2657.8807366012916</v>
      </c>
      <c r="G6" s="16">
        <v>69626.513551001452</v>
      </c>
      <c r="H6" s="16">
        <v>10605.888565240521</v>
      </c>
    </row>
    <row r="7" spans="1:8" x14ac:dyDescent="0.25">
      <c r="A7" t="s">
        <v>8</v>
      </c>
      <c r="B7" s="8">
        <v>43831</v>
      </c>
      <c r="C7" s="16">
        <v>187811.96189930357</v>
      </c>
      <c r="D7" s="16">
        <v>20647.996217112319</v>
      </c>
      <c r="E7" s="16">
        <v>15085.757207785877</v>
      </c>
      <c r="F7" s="16">
        <v>698.88383728295253</v>
      </c>
      <c r="G7" s="16">
        <v>46261.102068691747</v>
      </c>
      <c r="H7" s="16">
        <v>4206.3452261411094</v>
      </c>
    </row>
    <row r="8" spans="1:8" x14ac:dyDescent="0.25">
      <c r="A8" t="s">
        <v>9</v>
      </c>
      <c r="B8" s="8">
        <v>43831</v>
      </c>
      <c r="C8" s="16">
        <v>221796.16829832131</v>
      </c>
      <c r="D8" s="16">
        <v>38687.374601273412</v>
      </c>
      <c r="E8" s="16">
        <v>9488.5609774969562</v>
      </c>
      <c r="F8" s="16">
        <v>3337.9354003244985</v>
      </c>
      <c r="G8" s="16">
        <v>73297.57806470916</v>
      </c>
      <c r="H8" s="16">
        <v>15310.18423458072</v>
      </c>
    </row>
    <row r="9" spans="1:8" x14ac:dyDescent="0.25">
      <c r="A9" t="s">
        <v>10</v>
      </c>
      <c r="B9" s="8">
        <v>43831</v>
      </c>
      <c r="C9" s="16">
        <v>151767.93560748524</v>
      </c>
      <c r="D9" s="16">
        <v>15132.920481164449</v>
      </c>
      <c r="E9" s="16">
        <v>10920.344622852905</v>
      </c>
      <c r="F9" s="16">
        <v>3008.0633682099656</v>
      </c>
      <c r="G9" s="16">
        <v>63646.041535038559</v>
      </c>
      <c r="H9" s="16">
        <v>7785.2514161880017</v>
      </c>
    </row>
    <row r="10" spans="1:8" x14ac:dyDescent="0.25">
      <c r="A10" t="s">
        <v>11</v>
      </c>
      <c r="B10" s="8">
        <v>43831</v>
      </c>
      <c r="C10" s="16">
        <v>130403.55829819705</v>
      </c>
      <c r="D10" s="16">
        <v>27796.008259873906</v>
      </c>
      <c r="E10" s="16">
        <v>10777.450871516736</v>
      </c>
      <c r="F10" s="16">
        <v>3072.4976601605836</v>
      </c>
      <c r="G10" s="16">
        <v>110442.74277105829</v>
      </c>
      <c r="H10" s="16">
        <v>8265.9151373877376</v>
      </c>
    </row>
    <row r="11" spans="1:8" x14ac:dyDescent="0.25">
      <c r="A11" t="s">
        <v>12</v>
      </c>
      <c r="B11" s="8">
        <v>43831</v>
      </c>
      <c r="C11" s="16">
        <v>56389.543749687895</v>
      </c>
      <c r="D11" s="16">
        <v>18429.484008769123</v>
      </c>
      <c r="E11" s="16">
        <v>4237.0224793419093</v>
      </c>
      <c r="F11" s="16">
        <v>1227.3833670248644</v>
      </c>
      <c r="G11" s="16">
        <v>20918.927029049206</v>
      </c>
      <c r="H11" s="16">
        <v>4306.4532270513873</v>
      </c>
    </row>
    <row r="12" spans="1:8" x14ac:dyDescent="0.25">
      <c r="A12" t="s">
        <v>15</v>
      </c>
      <c r="B12" s="8">
        <v>43831</v>
      </c>
      <c r="C12" s="16">
        <v>107963.93666416683</v>
      </c>
      <c r="D12" s="16">
        <v>14909.605337713287</v>
      </c>
      <c r="E12" s="16">
        <v>10225.034238859356</v>
      </c>
      <c r="F12" s="16">
        <v>1308.1586121181826</v>
      </c>
      <c r="G12" s="16">
        <v>117114.81673053154</v>
      </c>
      <c r="H12" s="16">
        <v>8922.4473509453783</v>
      </c>
    </row>
    <row r="13" spans="1:8" x14ac:dyDescent="0.25">
      <c r="A13" t="s">
        <v>14</v>
      </c>
      <c r="B13" s="8">
        <v>43831</v>
      </c>
      <c r="C13" s="16">
        <v>120463.59370226</v>
      </c>
      <c r="D13" s="16">
        <v>21771.099274712858</v>
      </c>
      <c r="E13" s="16">
        <v>13834.256394497799</v>
      </c>
      <c r="F13" s="16">
        <v>2689.2094611397733</v>
      </c>
      <c r="G13" s="16">
        <v>83331.213710849072</v>
      </c>
      <c r="H13" s="16">
        <v>7695.0611397942612</v>
      </c>
    </row>
    <row r="14" spans="1:8" x14ac:dyDescent="0.25">
      <c r="A14" t="s">
        <v>13</v>
      </c>
      <c r="B14" s="8">
        <v>43831</v>
      </c>
      <c r="C14" s="16">
        <v>916110.56696697592</v>
      </c>
      <c r="D14" s="16">
        <v>157445.56107278666</v>
      </c>
      <c r="E14" s="16">
        <v>93169.575195144236</v>
      </c>
      <c r="F14" s="16">
        <v>25980.855804526327</v>
      </c>
      <c r="G14" s="16">
        <v>245607.7007221597</v>
      </c>
      <c r="H14" s="16">
        <v>50309.114013855964</v>
      </c>
    </row>
    <row r="15" spans="1:8" x14ac:dyDescent="0.25">
      <c r="A15" t="s">
        <v>16</v>
      </c>
      <c r="B15" s="8">
        <v>43831</v>
      </c>
      <c r="C15" s="16">
        <v>65508.781102604582</v>
      </c>
      <c r="D15" s="16">
        <v>34149.293395651002</v>
      </c>
      <c r="E15" s="16">
        <v>4588.6391118137053</v>
      </c>
      <c r="F15" s="16">
        <v>1375.9888135077235</v>
      </c>
      <c r="G15" s="16">
        <v>27925.978097035339</v>
      </c>
      <c r="H15" s="16">
        <v>7229.1561440769592</v>
      </c>
    </row>
    <row r="16" spans="1:8" x14ac:dyDescent="0.25">
      <c r="A16" t="s">
        <v>17</v>
      </c>
      <c r="B16" s="8">
        <v>43831</v>
      </c>
      <c r="C16" s="16">
        <v>76638.838458002268</v>
      </c>
      <c r="D16" s="16">
        <v>20642.283041435887</v>
      </c>
      <c r="E16" s="16">
        <v>3956.8144695710234</v>
      </c>
      <c r="F16" s="16">
        <v>1287.1619189853775</v>
      </c>
      <c r="G16" s="16">
        <v>40196.1785999602</v>
      </c>
      <c r="H16" s="16">
        <v>5768.0659501486361</v>
      </c>
    </row>
    <row r="17" spans="1:8" x14ac:dyDescent="0.25">
      <c r="A17" t="s">
        <v>20</v>
      </c>
      <c r="B17" s="8">
        <v>43831</v>
      </c>
      <c r="C17" s="16">
        <v>593367.64915252314</v>
      </c>
      <c r="D17" s="16">
        <v>98656.837024968772</v>
      </c>
      <c r="E17" s="16">
        <v>68580.981136722345</v>
      </c>
      <c r="F17" s="16">
        <v>25227.256978617585</v>
      </c>
      <c r="G17" s="16">
        <v>327828.0260295546</v>
      </c>
      <c r="H17" s="16">
        <v>31129.968916199119</v>
      </c>
    </row>
    <row r="18" spans="1:8" x14ac:dyDescent="0.25">
      <c r="A18" t="s">
        <v>18</v>
      </c>
      <c r="B18" s="8">
        <v>43831</v>
      </c>
      <c r="C18" s="16">
        <v>179809.0641420013</v>
      </c>
      <c r="D18" s="16">
        <v>47199.715023321231</v>
      </c>
      <c r="E18" s="16">
        <v>19416.169844913205</v>
      </c>
      <c r="F18" s="16">
        <v>2701.0391526076473</v>
      </c>
      <c r="G18" s="16">
        <v>76767.206981364972</v>
      </c>
      <c r="H18" s="16">
        <v>11273.368495701679</v>
      </c>
    </row>
    <row r="19" spans="1:8" x14ac:dyDescent="0.25">
      <c r="A19" t="s">
        <v>19</v>
      </c>
      <c r="B19" s="8">
        <v>43831</v>
      </c>
      <c r="C19" s="16">
        <v>60687.522410912075</v>
      </c>
      <c r="D19" s="16">
        <v>9439.4347421505718</v>
      </c>
      <c r="E19" s="16">
        <v>6298.1634954350993</v>
      </c>
      <c r="F19" s="16">
        <v>2632.0833381345178</v>
      </c>
      <c r="G19" s="16">
        <v>20965.233699939752</v>
      </c>
      <c r="H19" s="16">
        <v>2978.4783475035929</v>
      </c>
    </row>
    <row r="20" spans="1:8" x14ac:dyDescent="0.25">
      <c r="A20" t="s">
        <v>21</v>
      </c>
      <c r="B20" s="8">
        <v>43831</v>
      </c>
      <c r="C20" s="16">
        <v>814545.23219935631</v>
      </c>
      <c r="D20" s="16">
        <v>82921.887547784048</v>
      </c>
      <c r="E20" s="16">
        <v>98138.734006291532</v>
      </c>
      <c r="F20" s="16">
        <v>14979.256282849303</v>
      </c>
      <c r="G20" s="16">
        <v>189870.42126029654</v>
      </c>
      <c r="H20" s="16">
        <v>42848.422359593293</v>
      </c>
    </row>
    <row r="21" spans="1:8" x14ac:dyDescent="0.25">
      <c r="A21" t="s">
        <v>22</v>
      </c>
      <c r="B21" s="8">
        <v>43831</v>
      </c>
      <c r="C21" s="16">
        <v>72891.776188444841</v>
      </c>
      <c r="D21" s="16">
        <v>22954.413786439243</v>
      </c>
      <c r="E21" s="16">
        <v>2118.8933755776993</v>
      </c>
      <c r="F21" s="16">
        <v>987.60101892520595</v>
      </c>
      <c r="G21" s="16">
        <v>37728.876491559015</v>
      </c>
      <c r="H21" s="16">
        <v>7893.8819775478441</v>
      </c>
    </row>
    <row r="22" spans="1:8" x14ac:dyDescent="0.25">
      <c r="A22" t="s">
        <v>25</v>
      </c>
      <c r="B22" s="8">
        <v>43831</v>
      </c>
      <c r="C22" s="16">
        <v>716209.24566330318</v>
      </c>
      <c r="D22" s="16">
        <v>97001.429711759381</v>
      </c>
      <c r="E22" s="16">
        <v>63160.882736514337</v>
      </c>
      <c r="F22" s="16">
        <v>12102.662183317647</v>
      </c>
      <c r="G22" s="16">
        <v>406676.82925484044</v>
      </c>
      <c r="H22" s="16">
        <v>39962.237978252771</v>
      </c>
    </row>
    <row r="23" spans="1:8" x14ac:dyDescent="0.25">
      <c r="A23" t="s">
        <v>23</v>
      </c>
      <c r="B23" s="8">
        <v>43831</v>
      </c>
      <c r="C23" s="16">
        <v>31817.346317212767</v>
      </c>
      <c r="D23" s="16">
        <v>7503.3736858056718</v>
      </c>
      <c r="E23" s="16">
        <v>3308.450371115352</v>
      </c>
      <c r="F23" s="16">
        <v>818.62535910117674</v>
      </c>
      <c r="G23" s="16">
        <v>34251.050286244623</v>
      </c>
      <c r="H23" s="16">
        <v>2375.6630098961859</v>
      </c>
    </row>
    <row r="24" spans="1:8" x14ac:dyDescent="0.25">
      <c r="A24" t="s">
        <v>24</v>
      </c>
      <c r="B24" s="8">
        <v>43831</v>
      </c>
      <c r="C24" s="16">
        <v>8654.6689567476678</v>
      </c>
      <c r="D24" s="16">
        <v>561.51850840007069</v>
      </c>
      <c r="E24" s="16">
        <v>2417.6411271425541</v>
      </c>
      <c r="F24" s="16">
        <v>117.28389235297843</v>
      </c>
      <c r="G24" s="16">
        <v>6463.7657430695899</v>
      </c>
      <c r="H24" s="16">
        <v>267.45140501916825</v>
      </c>
    </row>
    <row r="25" spans="1:8" x14ac:dyDescent="0.25">
      <c r="A25" t="s">
        <v>26</v>
      </c>
      <c r="B25" s="8">
        <v>43831</v>
      </c>
      <c r="C25" s="16">
        <v>447245.48103032226</v>
      </c>
      <c r="D25" s="16">
        <v>47160.008353128324</v>
      </c>
      <c r="E25" s="16">
        <v>45280.784978246811</v>
      </c>
      <c r="F25" s="16">
        <v>7886.5939613012006</v>
      </c>
      <c r="G25" s="16">
        <v>192181.25707532951</v>
      </c>
      <c r="H25" s="16">
        <v>19331.43077489654</v>
      </c>
    </row>
    <row r="26" spans="1:8" x14ac:dyDescent="0.25">
      <c r="A26" t="s">
        <v>28</v>
      </c>
      <c r="B26" s="8">
        <v>43831</v>
      </c>
      <c r="C26" s="16">
        <v>4513648.6476769941</v>
      </c>
      <c r="D26" s="16">
        <v>473298.34482446022</v>
      </c>
      <c r="E26" s="16">
        <v>554452.97336643562</v>
      </c>
      <c r="F26" s="16">
        <v>63823.356764842552</v>
      </c>
      <c r="G26" s="16">
        <v>1146976.1774754701</v>
      </c>
      <c r="H26" s="16">
        <v>165521.01685688403</v>
      </c>
    </row>
    <row r="27" spans="1:8" x14ac:dyDescent="0.25">
      <c r="A27" t="s">
        <v>27</v>
      </c>
      <c r="B27" s="8">
        <v>43831</v>
      </c>
      <c r="C27" s="16">
        <v>43401.461964446869</v>
      </c>
      <c r="D27" s="16">
        <v>6395.5867993949832</v>
      </c>
      <c r="E27" s="16">
        <v>5100.6076289459415</v>
      </c>
      <c r="F27" s="16">
        <v>576.49513635201151</v>
      </c>
      <c r="G27" s="16">
        <v>26968.9810264351</v>
      </c>
      <c r="H27" s="16">
        <v>3968.4696405699551</v>
      </c>
    </row>
    <row r="28" spans="1:8" x14ac:dyDescent="0.25">
      <c r="A28" t="s">
        <v>29</v>
      </c>
      <c r="B28" s="8">
        <v>43831</v>
      </c>
      <c r="C28" s="16">
        <v>17148.044445001928</v>
      </c>
      <c r="D28" s="16">
        <v>5516.780024909277</v>
      </c>
      <c r="E28" s="16">
        <v>2440.6735833994771</v>
      </c>
      <c r="F28" s="16">
        <v>1296.7679136277122</v>
      </c>
      <c r="G28" s="16">
        <v>20474.290013235179</v>
      </c>
      <c r="H28" s="16">
        <v>2325.2904971850253</v>
      </c>
    </row>
    <row r="29" spans="1:8" x14ac:dyDescent="0.25">
      <c r="A29" t="s">
        <v>139</v>
      </c>
      <c r="B29" s="8">
        <v>43831</v>
      </c>
      <c r="C29" s="16">
        <v>1791704.0862111999</v>
      </c>
      <c r="D29" s="16">
        <v>316387.05516852316</v>
      </c>
      <c r="E29" s="16">
        <v>188175.28391562047</v>
      </c>
      <c r="F29" s="16">
        <v>42203.536029164912</v>
      </c>
      <c r="G29" s="16">
        <v>877010.28707011894</v>
      </c>
      <c r="H29" s="16">
        <v>105899.90806309509</v>
      </c>
    </row>
    <row r="30" spans="1:8" x14ac:dyDescent="0.25">
      <c r="A30" t="s">
        <v>3</v>
      </c>
      <c r="B30" s="13">
        <v>43862</v>
      </c>
      <c r="C30" s="16">
        <v>16331.936769902883</v>
      </c>
      <c r="D30" s="16">
        <v>1871.5439775209452</v>
      </c>
      <c r="E30" s="16">
        <v>2173.8515406586084</v>
      </c>
      <c r="F30" s="16">
        <v>312.28433826858094</v>
      </c>
      <c r="G30" s="16">
        <v>9002.2827291682988</v>
      </c>
      <c r="H30" s="16">
        <v>1283.1209982022267</v>
      </c>
    </row>
    <row r="31" spans="1:8" x14ac:dyDescent="0.25">
      <c r="A31" t="s">
        <v>4</v>
      </c>
      <c r="B31" s="8">
        <v>43862</v>
      </c>
      <c r="C31" s="16">
        <v>92541.253718126696</v>
      </c>
      <c r="D31" s="16">
        <v>19256.080913736107</v>
      </c>
      <c r="E31" s="16">
        <v>7343.7643247695123</v>
      </c>
      <c r="F31" s="16">
        <v>838.89530535506412</v>
      </c>
      <c r="G31" s="16">
        <v>35920.696537330827</v>
      </c>
      <c r="H31" s="16">
        <v>7092.1417750917017</v>
      </c>
    </row>
    <row r="32" spans="1:8" x14ac:dyDescent="0.25">
      <c r="A32" t="s">
        <v>6</v>
      </c>
      <c r="B32" s="8">
        <v>43862</v>
      </c>
      <c r="C32" s="16">
        <v>15779.052362212751</v>
      </c>
      <c r="D32" s="16">
        <v>2702.0579341945167</v>
      </c>
      <c r="E32" s="16">
        <v>1235.5487109273188</v>
      </c>
      <c r="F32" s="16">
        <v>478.41400078557581</v>
      </c>
      <c r="G32" s="16">
        <v>13873.597351161221</v>
      </c>
      <c r="H32" s="16">
        <v>2069.8214983179669</v>
      </c>
    </row>
    <row r="33" spans="1:8" x14ac:dyDescent="0.25">
      <c r="A33" t="s">
        <v>5</v>
      </c>
      <c r="B33" s="8">
        <v>43862</v>
      </c>
      <c r="C33" s="16">
        <v>63151.679318559829</v>
      </c>
      <c r="D33" s="16">
        <v>15673.610497042033</v>
      </c>
      <c r="E33" s="16">
        <v>6282.2041131116321</v>
      </c>
      <c r="F33" s="16">
        <v>1347.3860751852039</v>
      </c>
      <c r="G33" s="16">
        <v>26270.17003180947</v>
      </c>
      <c r="H33" s="16">
        <v>5167.0405242043216</v>
      </c>
    </row>
    <row r="34" spans="1:8" x14ac:dyDescent="0.25">
      <c r="A34" t="s">
        <v>7</v>
      </c>
      <c r="B34" s="8">
        <v>43862</v>
      </c>
      <c r="C34" s="16">
        <v>284353.19562225242</v>
      </c>
      <c r="D34" s="16">
        <v>35644.876780295745</v>
      </c>
      <c r="E34" s="16">
        <v>44849.10075339683</v>
      </c>
      <c r="F34" s="16">
        <v>3472.9448059090009</v>
      </c>
      <c r="G34" s="16">
        <v>80375.783255614006</v>
      </c>
      <c r="H34" s="16">
        <v>9905.4124664354367</v>
      </c>
    </row>
    <row r="35" spans="1:8" x14ac:dyDescent="0.25">
      <c r="A35" t="s">
        <v>8</v>
      </c>
      <c r="B35" s="8">
        <v>43862</v>
      </c>
      <c r="C35" s="16">
        <v>214487.48970889495</v>
      </c>
      <c r="D35" s="16">
        <v>20300.201311393015</v>
      </c>
      <c r="E35" s="16">
        <v>19999.618898069893</v>
      </c>
      <c r="F35" s="16">
        <v>891.83638087992404</v>
      </c>
      <c r="G35" s="16">
        <v>46614.513677346389</v>
      </c>
      <c r="H35" s="16">
        <v>7408.9808873287511</v>
      </c>
    </row>
    <row r="36" spans="1:8" x14ac:dyDescent="0.25">
      <c r="A36" t="s">
        <v>9</v>
      </c>
      <c r="B36" s="8">
        <v>43862</v>
      </c>
      <c r="C36" s="16">
        <v>341790.00475996535</v>
      </c>
      <c r="D36" s="16">
        <v>36795.137106323331</v>
      </c>
      <c r="E36" s="16">
        <v>27839.081348224448</v>
      </c>
      <c r="F36" s="16">
        <v>2158.5154777858156</v>
      </c>
      <c r="G36" s="16">
        <v>78667.625161928256</v>
      </c>
      <c r="H36" s="16">
        <v>16047.329678063885</v>
      </c>
    </row>
    <row r="37" spans="1:8" x14ac:dyDescent="0.25">
      <c r="A37" t="s">
        <v>10</v>
      </c>
      <c r="B37" s="8">
        <v>43862</v>
      </c>
      <c r="C37" s="16">
        <v>270042.75733420032</v>
      </c>
      <c r="D37" s="16">
        <v>13468.822170530177</v>
      </c>
      <c r="E37" s="16">
        <v>25820.217284381179</v>
      </c>
      <c r="F37" s="16">
        <v>1762.523000966306</v>
      </c>
      <c r="G37" s="16">
        <v>66018.315180283855</v>
      </c>
      <c r="H37" s="16">
        <v>6572.5059358185126</v>
      </c>
    </row>
    <row r="38" spans="1:8" x14ac:dyDescent="0.25">
      <c r="A38" t="s">
        <v>11</v>
      </c>
      <c r="B38" s="8">
        <v>43862</v>
      </c>
      <c r="C38" s="16">
        <v>203209.13280845428</v>
      </c>
      <c r="D38" s="16">
        <v>24136.29553406464</v>
      </c>
      <c r="E38" s="16">
        <v>29619.96009700988</v>
      </c>
      <c r="F38" s="16">
        <v>4875.0819039837388</v>
      </c>
      <c r="G38" s="16">
        <v>123851.69667992371</v>
      </c>
      <c r="H38" s="16">
        <v>9290.6681685097919</v>
      </c>
    </row>
    <row r="39" spans="1:8" x14ac:dyDescent="0.25">
      <c r="A39" t="s">
        <v>12</v>
      </c>
      <c r="B39" s="8">
        <v>43862</v>
      </c>
      <c r="C39" s="16">
        <v>74531.853103499016</v>
      </c>
      <c r="D39" s="16">
        <v>10952.763298293354</v>
      </c>
      <c r="E39" s="16">
        <v>6186.6637956598024</v>
      </c>
      <c r="F39" s="16">
        <v>913.96463809080046</v>
      </c>
      <c r="G39" s="16">
        <v>21210.227680356627</v>
      </c>
      <c r="H39" s="16">
        <v>2990.5561645206008</v>
      </c>
    </row>
    <row r="40" spans="1:8" x14ac:dyDescent="0.25">
      <c r="A40" t="s">
        <v>15</v>
      </c>
      <c r="B40" s="8">
        <v>43862</v>
      </c>
      <c r="C40" s="16">
        <v>152000.48181016018</v>
      </c>
      <c r="D40" s="16">
        <v>15674.573061830377</v>
      </c>
      <c r="E40" s="16">
        <v>17494.613379390223</v>
      </c>
      <c r="F40" s="16">
        <v>1975.7662861849431</v>
      </c>
      <c r="G40" s="16">
        <v>157869.16112776849</v>
      </c>
      <c r="H40" s="16">
        <v>11367.552233144619</v>
      </c>
    </row>
    <row r="41" spans="1:8" x14ac:dyDescent="0.25">
      <c r="A41" t="s">
        <v>14</v>
      </c>
      <c r="B41" s="8">
        <v>43862</v>
      </c>
      <c r="C41" s="16">
        <v>118169.11801406977</v>
      </c>
      <c r="D41" s="16">
        <v>21896.566290701248</v>
      </c>
      <c r="E41" s="16">
        <v>20269.061997351087</v>
      </c>
      <c r="F41" s="16">
        <v>2535.302613511768</v>
      </c>
      <c r="G41" s="16">
        <v>103401.32806245574</v>
      </c>
      <c r="H41" s="16">
        <v>8837.651913465952</v>
      </c>
    </row>
    <row r="42" spans="1:8" x14ac:dyDescent="0.25">
      <c r="A42" t="s">
        <v>13</v>
      </c>
      <c r="B42" s="8">
        <v>43862</v>
      </c>
      <c r="C42" s="16">
        <v>517948.62100454874</v>
      </c>
      <c r="D42" s="16">
        <v>100246.04852424437</v>
      </c>
      <c r="E42" s="16">
        <v>72723.311458177704</v>
      </c>
      <c r="F42" s="16">
        <v>14165.529717597128</v>
      </c>
      <c r="G42" s="16">
        <v>258815.58028621302</v>
      </c>
      <c r="H42" s="16">
        <v>36758.772639012132</v>
      </c>
    </row>
    <row r="43" spans="1:8" x14ac:dyDescent="0.25">
      <c r="A43" t="s">
        <v>16</v>
      </c>
      <c r="B43" s="8">
        <v>43862</v>
      </c>
      <c r="C43" s="16">
        <v>81352.028507330659</v>
      </c>
      <c r="D43" s="16">
        <v>30257.072497838766</v>
      </c>
      <c r="E43" s="16">
        <v>5591.256458615986</v>
      </c>
      <c r="F43" s="16">
        <v>2792.4596447175099</v>
      </c>
      <c r="G43" s="16">
        <v>33419.525333728816</v>
      </c>
      <c r="H43" s="16">
        <v>6984.6346796273365</v>
      </c>
    </row>
    <row r="44" spans="1:8" x14ac:dyDescent="0.25">
      <c r="A44" t="s">
        <v>17</v>
      </c>
      <c r="B44" s="8">
        <v>43862</v>
      </c>
      <c r="C44" s="16">
        <v>95792.397921084412</v>
      </c>
      <c r="D44" s="16">
        <v>16958.378607981791</v>
      </c>
      <c r="E44" s="16">
        <v>8699.340794814183</v>
      </c>
      <c r="F44" s="16">
        <v>1119.2836111644435</v>
      </c>
      <c r="G44" s="16">
        <v>44400.89986809995</v>
      </c>
      <c r="H44" s="16">
        <v>4768.0988653433442</v>
      </c>
    </row>
    <row r="45" spans="1:8" x14ac:dyDescent="0.25">
      <c r="A45" t="s">
        <v>20</v>
      </c>
      <c r="B45" s="8">
        <v>43862</v>
      </c>
      <c r="C45" s="16">
        <v>591329.17086524516</v>
      </c>
      <c r="D45" s="16">
        <v>80595.79956923351</v>
      </c>
      <c r="E45" s="16">
        <v>85843.782843419205</v>
      </c>
      <c r="F45" s="16">
        <v>18876.354284989171</v>
      </c>
      <c r="G45" s="16">
        <v>388575.94618305221</v>
      </c>
      <c r="H45" s="16">
        <v>28947.612910387521</v>
      </c>
    </row>
    <row r="46" spans="1:8" x14ac:dyDescent="0.25">
      <c r="A46" t="s">
        <v>18</v>
      </c>
      <c r="B46" s="8">
        <v>43862</v>
      </c>
      <c r="C46" s="16">
        <v>250567.79765773201</v>
      </c>
      <c r="D46" s="16">
        <v>42687.233730732652</v>
      </c>
      <c r="E46" s="16">
        <v>32532.052884596993</v>
      </c>
      <c r="F46" s="16">
        <v>2336.6958940075383</v>
      </c>
      <c r="G46" s="16">
        <v>86595.549726873272</v>
      </c>
      <c r="H46" s="16">
        <v>10451.31140625107</v>
      </c>
    </row>
    <row r="47" spans="1:8" x14ac:dyDescent="0.25">
      <c r="A47" t="s">
        <v>19</v>
      </c>
      <c r="B47" s="8">
        <v>43862</v>
      </c>
      <c r="C47" s="16">
        <v>72007.850576159588</v>
      </c>
      <c r="D47" s="16">
        <v>6535.8212602282638</v>
      </c>
      <c r="E47" s="16">
        <v>8221.1759453875911</v>
      </c>
      <c r="F47" s="16">
        <v>1419.7933846199567</v>
      </c>
      <c r="G47" s="16">
        <v>18586.812588532717</v>
      </c>
      <c r="H47" s="16">
        <v>3322.3465099303994</v>
      </c>
    </row>
    <row r="48" spans="1:8" x14ac:dyDescent="0.25">
      <c r="A48" t="s">
        <v>21</v>
      </c>
      <c r="B48" s="8">
        <v>43862</v>
      </c>
      <c r="C48" s="16">
        <v>774509.40103106981</v>
      </c>
      <c r="D48" s="16">
        <v>65220.65152822333</v>
      </c>
      <c r="E48" s="16">
        <v>117607.11842111968</v>
      </c>
      <c r="F48" s="16">
        <v>12495.228584577537</v>
      </c>
      <c r="G48" s="16">
        <v>191910.71295996162</v>
      </c>
      <c r="H48" s="16">
        <v>37534.848004917898</v>
      </c>
    </row>
    <row r="49" spans="1:8" x14ac:dyDescent="0.25">
      <c r="A49" t="s">
        <v>22</v>
      </c>
      <c r="B49" s="8">
        <v>43862</v>
      </c>
      <c r="C49" s="16">
        <v>117187.09014459469</v>
      </c>
      <c r="D49" s="16">
        <v>23626.468409445541</v>
      </c>
      <c r="E49" s="16">
        <v>7265.4667313100617</v>
      </c>
      <c r="F49" s="16">
        <v>1731.4633780114568</v>
      </c>
      <c r="G49" s="16">
        <v>41200.153057395568</v>
      </c>
      <c r="H49" s="16">
        <v>9096.9053266170922</v>
      </c>
    </row>
    <row r="50" spans="1:8" x14ac:dyDescent="0.25">
      <c r="A50" t="s">
        <v>25</v>
      </c>
      <c r="B50" s="8">
        <v>43862</v>
      </c>
      <c r="C50" s="16">
        <v>769220.47040586686</v>
      </c>
      <c r="D50" s="16">
        <v>76763.088608320977</v>
      </c>
      <c r="E50" s="16">
        <v>98563.837341446473</v>
      </c>
      <c r="F50" s="16">
        <v>11937.711221489015</v>
      </c>
      <c r="G50" s="16">
        <v>434046.34014998685</v>
      </c>
      <c r="H50" s="16">
        <v>33118.688951990407</v>
      </c>
    </row>
    <row r="51" spans="1:8" x14ac:dyDescent="0.25">
      <c r="A51" t="s">
        <v>23</v>
      </c>
      <c r="B51" s="8">
        <v>43862</v>
      </c>
      <c r="C51" s="16">
        <v>42901.794690474009</v>
      </c>
      <c r="D51" s="16">
        <v>3973.2572042072452</v>
      </c>
      <c r="E51" s="16">
        <v>6247.9761390421536</v>
      </c>
      <c r="F51" s="16">
        <v>714.83563797909471</v>
      </c>
      <c r="G51" s="16">
        <v>41001.20304732657</v>
      </c>
      <c r="H51" s="16">
        <v>1358.0682356947368</v>
      </c>
    </row>
    <row r="52" spans="1:8" x14ac:dyDescent="0.25">
      <c r="A52" t="s">
        <v>24</v>
      </c>
      <c r="B52" s="8">
        <v>43862</v>
      </c>
      <c r="C52" s="16">
        <v>7344.1567422573371</v>
      </c>
      <c r="D52" s="16">
        <v>302.80843505998644</v>
      </c>
      <c r="E52" s="16">
        <v>1103.1575078494984</v>
      </c>
      <c r="F52" s="16">
        <v>120.2794583814422</v>
      </c>
      <c r="G52" s="16">
        <v>5370.4115978790769</v>
      </c>
      <c r="H52" s="16">
        <v>202.69824897505418</v>
      </c>
    </row>
    <row r="53" spans="1:8" x14ac:dyDescent="0.25">
      <c r="A53" t="s">
        <v>26</v>
      </c>
      <c r="B53" s="8">
        <v>43862</v>
      </c>
      <c r="C53" s="16">
        <v>635748.87231532752</v>
      </c>
      <c r="D53" s="16">
        <v>44439.248171911277</v>
      </c>
      <c r="E53" s="16">
        <v>99465.193383684498</v>
      </c>
      <c r="F53" s="16">
        <v>8044.5386628983169</v>
      </c>
      <c r="G53" s="16">
        <v>278886.00008045905</v>
      </c>
      <c r="H53" s="16">
        <v>17609.687103552777</v>
      </c>
    </row>
    <row r="54" spans="1:8" x14ac:dyDescent="0.25">
      <c r="A54" t="s">
        <v>28</v>
      </c>
      <c r="B54" s="8">
        <v>43862</v>
      </c>
      <c r="C54" s="16">
        <v>2368673.0321716592</v>
      </c>
      <c r="D54" s="16">
        <v>246784.2093327326</v>
      </c>
      <c r="E54" s="16">
        <v>327853.01047530479</v>
      </c>
      <c r="F54" s="16">
        <v>41019.352407657017</v>
      </c>
      <c r="G54" s="16">
        <v>1275861.8612798778</v>
      </c>
      <c r="H54" s="16">
        <v>96744.10202701352</v>
      </c>
    </row>
    <row r="55" spans="1:8" x14ac:dyDescent="0.25">
      <c r="A55" t="s">
        <v>27</v>
      </c>
      <c r="B55" s="8">
        <v>43862</v>
      </c>
      <c r="C55" s="16">
        <v>58124.200986257878</v>
      </c>
      <c r="D55" s="16">
        <v>5148.2079972636311</v>
      </c>
      <c r="E55" s="16">
        <v>5841.7311137385095</v>
      </c>
      <c r="F55" s="16">
        <v>209.80507535466552</v>
      </c>
      <c r="G55" s="16">
        <v>32239.243093792658</v>
      </c>
      <c r="H55" s="16">
        <v>3218.0013592035566</v>
      </c>
    </row>
    <row r="56" spans="1:8" x14ac:dyDescent="0.25">
      <c r="A56" t="s">
        <v>29</v>
      </c>
      <c r="B56" s="8">
        <v>43862</v>
      </c>
      <c r="C56" s="16">
        <v>30452.520211882664</v>
      </c>
      <c r="D56" s="16">
        <v>4127.6972990454224</v>
      </c>
      <c r="E56" s="16">
        <v>3185.4555864930389</v>
      </c>
      <c r="F56" s="16">
        <v>675.8061176519459</v>
      </c>
      <c r="G56" s="16">
        <v>26054.645140259403</v>
      </c>
      <c r="H56" s="16">
        <v>2103.6925972943541</v>
      </c>
    </row>
    <row r="57" spans="1:8" x14ac:dyDescent="0.25">
      <c r="A57" t="s">
        <v>139</v>
      </c>
      <c r="B57" s="8">
        <v>43862</v>
      </c>
      <c r="C57" s="16">
        <v>2122626.8616642933</v>
      </c>
      <c r="D57" s="16">
        <v>252419.39678646164</v>
      </c>
      <c r="E57" s="16">
        <v>268244.79191574367</v>
      </c>
      <c r="F57" s="16">
        <v>37436.886946877959</v>
      </c>
      <c r="G57" s="16">
        <v>965457.60278822703</v>
      </c>
      <c r="H57" s="16">
        <v>100450.84300619797</v>
      </c>
    </row>
    <row r="58" spans="1:8" x14ac:dyDescent="0.25">
      <c r="A58" t="s">
        <v>3</v>
      </c>
      <c r="B58" s="8">
        <v>43891</v>
      </c>
      <c r="C58" s="16">
        <v>9912.2695764244709</v>
      </c>
      <c r="D58" s="16">
        <v>1190.9426527545302</v>
      </c>
      <c r="E58" s="16">
        <v>1419.6699267647246</v>
      </c>
      <c r="F58" s="16">
        <v>567.20602956011066</v>
      </c>
      <c r="G58" s="16">
        <v>10647.333527852319</v>
      </c>
      <c r="H58" s="16">
        <v>1310.7191823462258</v>
      </c>
    </row>
    <row r="59" spans="1:8" x14ac:dyDescent="0.25">
      <c r="A59" t="s">
        <v>4</v>
      </c>
      <c r="B59" s="8">
        <v>43891</v>
      </c>
      <c r="C59" s="16">
        <v>44451.724943058885</v>
      </c>
      <c r="D59" s="16">
        <v>12626.658701878165</v>
      </c>
      <c r="E59" s="16">
        <v>2225.4571479285732</v>
      </c>
      <c r="F59" s="16">
        <v>487.32942178625876</v>
      </c>
      <c r="G59" s="16">
        <v>38976.783536136791</v>
      </c>
      <c r="H59" s="16">
        <v>4759.1581876321761</v>
      </c>
    </row>
    <row r="60" spans="1:8" x14ac:dyDescent="0.25">
      <c r="A60" t="s">
        <v>6</v>
      </c>
      <c r="B60" s="8">
        <v>43891</v>
      </c>
      <c r="C60" s="16">
        <v>11657.519217553541</v>
      </c>
      <c r="D60" s="16">
        <v>3179.7574694288915</v>
      </c>
      <c r="E60" s="16">
        <v>670.94582993884569</v>
      </c>
      <c r="F60" s="16">
        <v>627.86356316350066</v>
      </c>
      <c r="G60" s="16">
        <v>15016.389575444417</v>
      </c>
      <c r="H60" s="16">
        <v>1814.5198450776707</v>
      </c>
    </row>
    <row r="61" spans="1:8" x14ac:dyDescent="0.25">
      <c r="A61" t="s">
        <v>5</v>
      </c>
      <c r="B61" s="8">
        <v>43891</v>
      </c>
      <c r="C61" s="16">
        <v>45521.714429863438</v>
      </c>
      <c r="D61" s="16">
        <v>12525.656097789975</v>
      </c>
      <c r="E61" s="16">
        <v>6472.3651020173202</v>
      </c>
      <c r="F61" s="16">
        <v>1905.4408699850705</v>
      </c>
      <c r="G61" s="16">
        <v>30812.63774300355</v>
      </c>
      <c r="H61" s="16">
        <v>4364.2774026748939</v>
      </c>
    </row>
    <row r="62" spans="1:8" x14ac:dyDescent="0.25">
      <c r="A62" t="s">
        <v>7</v>
      </c>
      <c r="B62" s="8">
        <v>43891</v>
      </c>
      <c r="C62" s="16">
        <v>120752.88994571479</v>
      </c>
      <c r="D62" s="16">
        <v>23361.747487178654</v>
      </c>
      <c r="E62" s="16">
        <v>15678.644197655885</v>
      </c>
      <c r="F62" s="16">
        <v>2473.4431697441159</v>
      </c>
      <c r="G62" s="16">
        <v>83384.819698887033</v>
      </c>
      <c r="H62" s="16">
        <v>7722.6222570995051</v>
      </c>
    </row>
    <row r="63" spans="1:8" x14ac:dyDescent="0.25">
      <c r="A63" t="s">
        <v>8</v>
      </c>
      <c r="B63" s="8">
        <v>43891</v>
      </c>
      <c r="C63" s="16">
        <v>106320.04324861453</v>
      </c>
      <c r="D63" s="16">
        <v>20152.05566204308</v>
      </c>
      <c r="E63" s="16">
        <v>9719.7177308995306</v>
      </c>
      <c r="F63" s="16">
        <v>1330.2244145491084</v>
      </c>
      <c r="G63" s="16">
        <v>52478.676149560619</v>
      </c>
      <c r="H63" s="16">
        <v>4736.6436382500651</v>
      </c>
    </row>
    <row r="64" spans="1:8" x14ac:dyDescent="0.25">
      <c r="A64" t="s">
        <v>9</v>
      </c>
      <c r="B64" s="8">
        <v>43891</v>
      </c>
      <c r="C64" s="16">
        <v>141967.94820689177</v>
      </c>
      <c r="D64" s="16">
        <v>30849.637026618599</v>
      </c>
      <c r="E64" s="16">
        <v>10976.891375083847</v>
      </c>
      <c r="F64" s="16">
        <v>2438.3604647023758</v>
      </c>
      <c r="G64" s="16">
        <v>96122.07026410359</v>
      </c>
      <c r="H64" s="16">
        <v>14169.86144069373</v>
      </c>
    </row>
    <row r="65" spans="1:8" x14ac:dyDescent="0.25">
      <c r="A65" t="s">
        <v>10</v>
      </c>
      <c r="B65" s="8">
        <v>43891</v>
      </c>
      <c r="C65" s="16">
        <v>118732.9355388619</v>
      </c>
      <c r="D65" s="16">
        <v>13106.253235474996</v>
      </c>
      <c r="E65" s="16">
        <v>11470.133344806294</v>
      </c>
      <c r="F65" s="16">
        <v>1255.6293613291928</v>
      </c>
      <c r="G65" s="16">
        <v>76431.709198720229</v>
      </c>
      <c r="H65" s="16">
        <v>7072.1437372837445</v>
      </c>
    </row>
    <row r="66" spans="1:8" x14ac:dyDescent="0.25">
      <c r="A66" t="s">
        <v>11</v>
      </c>
      <c r="B66" s="8">
        <v>43891</v>
      </c>
      <c r="C66" s="16">
        <v>103436.53862875508</v>
      </c>
      <c r="D66" s="16">
        <v>17762.681725780836</v>
      </c>
      <c r="E66" s="16">
        <v>12002.514583959804</v>
      </c>
      <c r="F66" s="16">
        <v>2003.2148070889998</v>
      </c>
      <c r="G66" s="16">
        <v>163390.61686592459</v>
      </c>
      <c r="H66" s="16">
        <v>9353.0553178658811</v>
      </c>
    </row>
    <row r="67" spans="1:8" x14ac:dyDescent="0.25">
      <c r="A67" t="s">
        <v>12</v>
      </c>
      <c r="B67" s="8">
        <v>43891</v>
      </c>
      <c r="C67" s="16">
        <v>43092.903474648512</v>
      </c>
      <c r="D67" s="16">
        <v>12687.714561898923</v>
      </c>
      <c r="E67" s="16">
        <v>3665.743272105643</v>
      </c>
      <c r="F67" s="16">
        <v>803.21124219563262</v>
      </c>
      <c r="G67" s="16">
        <v>24800.861593756505</v>
      </c>
      <c r="H67" s="16">
        <v>4234.7089789371112</v>
      </c>
    </row>
    <row r="68" spans="1:8" x14ac:dyDescent="0.25">
      <c r="A68" t="s">
        <v>15</v>
      </c>
      <c r="B68" s="8">
        <v>43891</v>
      </c>
      <c r="C68" s="16">
        <v>92922.510679508676</v>
      </c>
      <c r="D68" s="16">
        <v>12729.895213000884</v>
      </c>
      <c r="E68" s="16">
        <v>12215.320096741892</v>
      </c>
      <c r="F68" s="16">
        <v>1609.2977277215614</v>
      </c>
      <c r="G68" s="16">
        <v>203757.3974685471</v>
      </c>
      <c r="H68" s="16">
        <v>10060.055856325936</v>
      </c>
    </row>
    <row r="69" spans="1:8" x14ac:dyDescent="0.25">
      <c r="A69" t="s">
        <v>14</v>
      </c>
      <c r="B69" s="8">
        <v>43891</v>
      </c>
      <c r="C69" s="16">
        <v>55066.1669954932</v>
      </c>
      <c r="D69" s="16">
        <v>14843.929580438969</v>
      </c>
      <c r="E69" s="16">
        <v>10147.43657707893</v>
      </c>
      <c r="F69" s="16">
        <v>2536.5096870086945</v>
      </c>
      <c r="G69" s="16">
        <v>127590.31868499832</v>
      </c>
      <c r="H69" s="16">
        <v>7066.5901665431338</v>
      </c>
    </row>
    <row r="70" spans="1:8" x14ac:dyDescent="0.25">
      <c r="A70" t="s">
        <v>13</v>
      </c>
      <c r="B70" s="8">
        <v>43891</v>
      </c>
      <c r="C70" s="16">
        <v>340336.63314354396</v>
      </c>
      <c r="D70" s="16">
        <v>107776.89158043946</v>
      </c>
      <c r="E70" s="16">
        <v>41956.292203999474</v>
      </c>
      <c r="F70" s="16">
        <v>12786.887961966859</v>
      </c>
      <c r="G70" s="16">
        <v>310193.59604859591</v>
      </c>
      <c r="H70" s="16">
        <v>36065.809315690509</v>
      </c>
    </row>
    <row r="71" spans="1:8" x14ac:dyDescent="0.25">
      <c r="A71" t="s">
        <v>16</v>
      </c>
      <c r="B71" s="8">
        <v>43891</v>
      </c>
      <c r="C71" s="16">
        <v>47562.43332345513</v>
      </c>
      <c r="D71" s="16">
        <v>25459.553038770464</v>
      </c>
      <c r="E71" s="16">
        <v>4953.2236658428883</v>
      </c>
      <c r="F71" s="16">
        <v>1697.4892858149924</v>
      </c>
      <c r="G71" s="16">
        <v>39569.335457362096</v>
      </c>
      <c r="H71" s="16">
        <v>5719.2712195135846</v>
      </c>
    </row>
    <row r="72" spans="1:8" x14ac:dyDescent="0.25">
      <c r="A72" t="s">
        <v>17</v>
      </c>
      <c r="B72" s="8">
        <v>43891</v>
      </c>
      <c r="C72" s="16">
        <v>46253.314558434009</v>
      </c>
      <c r="D72" s="16">
        <v>12660.067830114996</v>
      </c>
      <c r="E72" s="16">
        <v>3091.4913681080543</v>
      </c>
      <c r="F72" s="16">
        <v>1734.6072735726848</v>
      </c>
      <c r="G72" s="16">
        <v>48167.377952617826</v>
      </c>
      <c r="H72" s="16">
        <v>5785.5591799366375</v>
      </c>
    </row>
    <row r="73" spans="1:8" x14ac:dyDescent="0.25">
      <c r="A73" t="s">
        <v>20</v>
      </c>
      <c r="B73" s="8">
        <v>43891</v>
      </c>
      <c r="C73" s="16">
        <v>289392.74715451896</v>
      </c>
      <c r="D73" s="16">
        <v>61768.541111424187</v>
      </c>
      <c r="E73" s="16">
        <v>42293.520042941032</v>
      </c>
      <c r="F73" s="16">
        <v>15819.929435530205</v>
      </c>
      <c r="G73" s="16">
        <v>475920.1640080167</v>
      </c>
      <c r="H73" s="16">
        <v>23922.988647831109</v>
      </c>
    </row>
    <row r="74" spans="1:8" x14ac:dyDescent="0.25">
      <c r="A74" t="s">
        <v>18</v>
      </c>
      <c r="B74" s="8">
        <v>43891</v>
      </c>
      <c r="C74" s="16">
        <v>121047.42963589571</v>
      </c>
      <c r="D74" s="16">
        <v>37434.416625889105</v>
      </c>
      <c r="E74" s="16">
        <v>15921.614757707175</v>
      </c>
      <c r="F74" s="16">
        <v>2351.8057394347743</v>
      </c>
      <c r="G74" s="16">
        <v>86586.099163152685</v>
      </c>
      <c r="H74" s="16">
        <v>9472.325678171972</v>
      </c>
    </row>
    <row r="75" spans="1:8" x14ac:dyDescent="0.25">
      <c r="A75" t="s">
        <v>19</v>
      </c>
      <c r="B75" s="8">
        <v>43891</v>
      </c>
      <c r="C75" s="16">
        <v>32997.76212926564</v>
      </c>
      <c r="D75" s="16">
        <v>6178.8247981200875</v>
      </c>
      <c r="E75" s="16">
        <v>4282.2486044725683</v>
      </c>
      <c r="F75" s="16">
        <v>848.86250166959826</v>
      </c>
      <c r="G75" s="16">
        <v>23823.973286735847</v>
      </c>
      <c r="H75" s="16">
        <v>2291.839898618724</v>
      </c>
    </row>
    <row r="76" spans="1:8" x14ac:dyDescent="0.25">
      <c r="A76" t="s">
        <v>21</v>
      </c>
      <c r="B76" s="8">
        <v>43891</v>
      </c>
      <c r="C76" s="16">
        <v>345970.83159969002</v>
      </c>
      <c r="D76" s="16">
        <v>47098.497967869713</v>
      </c>
      <c r="E76" s="16">
        <v>50265.677823658014</v>
      </c>
      <c r="F76" s="16">
        <v>8524.9341068813264</v>
      </c>
      <c r="G76" s="16">
        <v>228582.91613514227</v>
      </c>
      <c r="H76" s="16">
        <v>30276.916837184443</v>
      </c>
    </row>
    <row r="77" spans="1:8" x14ac:dyDescent="0.25">
      <c r="A77" t="s">
        <v>22</v>
      </c>
      <c r="B77" s="8">
        <v>43891</v>
      </c>
      <c r="C77" s="16">
        <v>56598.880394638865</v>
      </c>
      <c r="D77" s="16">
        <v>18020.322094920753</v>
      </c>
      <c r="E77" s="16">
        <v>5263.5293524906574</v>
      </c>
      <c r="F77" s="16">
        <v>950.89722517846621</v>
      </c>
      <c r="G77" s="16">
        <v>41995.385502355362</v>
      </c>
      <c r="H77" s="16">
        <v>8289.0690272130705</v>
      </c>
    </row>
    <row r="78" spans="1:8" x14ac:dyDescent="0.25">
      <c r="A78" t="s">
        <v>25</v>
      </c>
      <c r="B78" s="8">
        <v>43891</v>
      </c>
      <c r="C78" s="16">
        <v>327697.08998134709</v>
      </c>
      <c r="D78" s="16">
        <v>59377.42302136778</v>
      </c>
      <c r="E78" s="16">
        <v>44114.135974070494</v>
      </c>
      <c r="F78" s="16">
        <v>11498.029039966881</v>
      </c>
      <c r="G78" s="16">
        <v>507577.09121265681</v>
      </c>
      <c r="H78" s="16">
        <v>28798.437519496787</v>
      </c>
    </row>
    <row r="79" spans="1:8" x14ac:dyDescent="0.25">
      <c r="A79" t="s">
        <v>23</v>
      </c>
      <c r="B79" s="8">
        <v>43891</v>
      </c>
      <c r="C79" s="16">
        <v>25813.837818664877</v>
      </c>
      <c r="D79" s="16">
        <v>4586.6891349121615</v>
      </c>
      <c r="E79" s="16">
        <v>1752.2805495338907</v>
      </c>
      <c r="F79" s="16">
        <v>186.93875725538305</v>
      </c>
      <c r="G79" s="16">
        <v>55043.832808998355</v>
      </c>
      <c r="H79" s="16">
        <v>1589.9799275198143</v>
      </c>
    </row>
    <row r="80" spans="1:8" x14ac:dyDescent="0.25">
      <c r="A80" t="s">
        <v>24</v>
      </c>
      <c r="B80" s="8">
        <v>43891</v>
      </c>
      <c r="C80" s="16">
        <v>4789.0618983741788</v>
      </c>
      <c r="D80" s="16">
        <v>440.16377894478035</v>
      </c>
      <c r="E80" s="16">
        <v>476.94060383348733</v>
      </c>
      <c r="F80" s="16">
        <v>0</v>
      </c>
      <c r="G80" s="16">
        <v>7787.935937977807</v>
      </c>
      <c r="H80" s="16">
        <v>207.28426558129291</v>
      </c>
    </row>
    <row r="81" spans="1:8" x14ac:dyDescent="0.25">
      <c r="A81" t="s">
        <v>26</v>
      </c>
      <c r="B81" s="8">
        <v>43891</v>
      </c>
      <c r="C81" s="16">
        <v>277155.90935423062</v>
      </c>
      <c r="D81" s="16">
        <v>36668.824593163285</v>
      </c>
      <c r="E81" s="16">
        <v>37636.494080540491</v>
      </c>
      <c r="F81" s="16">
        <v>7835.044010285199</v>
      </c>
      <c r="G81" s="16">
        <v>341627.82880468812</v>
      </c>
      <c r="H81" s="16">
        <v>16443.327153320875</v>
      </c>
    </row>
    <row r="82" spans="1:8" x14ac:dyDescent="0.25">
      <c r="A82" t="s">
        <v>28</v>
      </c>
      <c r="B82" s="8">
        <v>43891</v>
      </c>
      <c r="C82" s="16">
        <v>1138057.9192600623</v>
      </c>
      <c r="D82" s="16">
        <v>213543.62477381818</v>
      </c>
      <c r="E82" s="16">
        <v>151674.01459982467</v>
      </c>
      <c r="F82" s="16">
        <v>32242.015108899912</v>
      </c>
      <c r="G82" s="16">
        <v>1577208.5824598521</v>
      </c>
      <c r="H82" s="16">
        <v>86906.913933823351</v>
      </c>
    </row>
    <row r="83" spans="1:8" x14ac:dyDescent="0.25">
      <c r="A83" t="s">
        <v>27</v>
      </c>
      <c r="B83" s="8">
        <v>43891</v>
      </c>
      <c r="C83" s="16">
        <v>28869.523310852892</v>
      </c>
      <c r="D83" s="16">
        <v>4688.4933508575887</v>
      </c>
      <c r="E83" s="16">
        <v>3701.1919477891406</v>
      </c>
      <c r="F83" s="16">
        <v>385.86988043729059</v>
      </c>
      <c r="G83" s="16">
        <v>34997.269180654555</v>
      </c>
      <c r="H83" s="16">
        <v>3415.492405164141</v>
      </c>
    </row>
    <row r="84" spans="1:8" x14ac:dyDescent="0.25">
      <c r="A84" t="s">
        <v>29</v>
      </c>
      <c r="B84" s="8">
        <v>43891</v>
      </c>
      <c r="C84" s="16">
        <v>19695.896606864066</v>
      </c>
      <c r="D84" s="16">
        <v>3088.3905390130312</v>
      </c>
      <c r="E84" s="16">
        <v>2008.7441334750347</v>
      </c>
      <c r="F84" s="16">
        <v>891.83690083857869</v>
      </c>
      <c r="G84" s="16">
        <v>29257.61284642337</v>
      </c>
      <c r="H84" s="16">
        <v>1997.168377533194</v>
      </c>
    </row>
    <row r="85" spans="1:8" x14ac:dyDescent="0.25">
      <c r="A85" t="s">
        <v>139</v>
      </c>
      <c r="B85" s="8">
        <v>43891</v>
      </c>
      <c r="C85" s="16">
        <v>1100746.7655659169</v>
      </c>
      <c r="D85" s="16">
        <v>217688.23620089225</v>
      </c>
      <c r="E85" s="16">
        <v>134369.55644900736</v>
      </c>
      <c r="F85" s="16">
        <v>32373.012341603768</v>
      </c>
      <c r="G85" s="16">
        <v>1136887.9673575205</v>
      </c>
      <c r="H85" s="16">
        <v>90455.700508747541</v>
      </c>
    </row>
    <row r="86" spans="1:8" x14ac:dyDescent="0.25">
      <c r="A86" t="s">
        <v>3</v>
      </c>
      <c r="B86" s="8">
        <v>43922</v>
      </c>
      <c r="C86" s="16">
        <v>10386.203532347114</v>
      </c>
      <c r="D86" s="16">
        <v>1411.1321282354156</v>
      </c>
      <c r="E86" s="16">
        <v>1615.8544379181785</v>
      </c>
      <c r="F86" s="16">
        <v>373.69134866920831</v>
      </c>
      <c r="G86" s="16">
        <v>12972.851667466686</v>
      </c>
      <c r="H86" s="16">
        <v>1860.4291946526332</v>
      </c>
    </row>
    <row r="87" spans="1:8" x14ac:dyDescent="0.25">
      <c r="A87" t="s">
        <v>4</v>
      </c>
      <c r="B87" s="8">
        <v>43922</v>
      </c>
      <c r="C87" s="16">
        <v>38572.871505066258</v>
      </c>
      <c r="D87" s="16">
        <v>10550.732971891572</v>
      </c>
      <c r="E87" s="16">
        <v>1348.7604117639021</v>
      </c>
      <c r="F87" s="16">
        <v>670.08635609691464</v>
      </c>
      <c r="G87" s="16">
        <v>42821.48832577889</v>
      </c>
      <c r="H87" s="16">
        <v>4576.9947840587811</v>
      </c>
    </row>
    <row r="88" spans="1:8" x14ac:dyDescent="0.25">
      <c r="A88" t="s">
        <v>6</v>
      </c>
      <c r="B88" s="8">
        <v>43922</v>
      </c>
      <c r="C88" s="16">
        <v>10022.699449251719</v>
      </c>
      <c r="D88" s="16">
        <v>2448.1919328247059</v>
      </c>
      <c r="E88" s="16">
        <v>1951.2283913889582</v>
      </c>
      <c r="F88" s="16">
        <v>578.36224258038419</v>
      </c>
      <c r="G88" s="16">
        <v>13546.94717875588</v>
      </c>
      <c r="H88" s="16">
        <v>1157.6788382228779</v>
      </c>
    </row>
    <row r="89" spans="1:8" x14ac:dyDescent="0.25">
      <c r="A89" t="s">
        <v>5</v>
      </c>
      <c r="B89" s="8">
        <v>43922</v>
      </c>
      <c r="C89" s="16">
        <v>41433.365190330107</v>
      </c>
      <c r="D89" s="16">
        <v>10631.058473875273</v>
      </c>
      <c r="E89" s="16">
        <v>4115.4203681478393</v>
      </c>
      <c r="F89" s="16">
        <v>1882.8174648916311</v>
      </c>
      <c r="G89" s="16">
        <v>30374.228635578693</v>
      </c>
      <c r="H89" s="16">
        <v>3968.5872725128811</v>
      </c>
    </row>
    <row r="90" spans="1:8" x14ac:dyDescent="0.25">
      <c r="A90" t="s">
        <v>7</v>
      </c>
      <c r="B90" s="8">
        <v>43922</v>
      </c>
      <c r="C90" s="16">
        <v>93182.00234575395</v>
      </c>
      <c r="D90" s="16">
        <v>27618.09867650205</v>
      </c>
      <c r="E90" s="16">
        <v>15077.862006989017</v>
      </c>
      <c r="F90" s="16">
        <v>1286.9686672542066</v>
      </c>
      <c r="G90" s="16">
        <v>85340.73821549461</v>
      </c>
      <c r="H90" s="16">
        <v>7035.2762517975498</v>
      </c>
    </row>
    <row r="91" spans="1:8" x14ac:dyDescent="0.25">
      <c r="A91" t="s">
        <v>8</v>
      </c>
      <c r="B91" s="8">
        <v>43922</v>
      </c>
      <c r="C91" s="16">
        <v>73556.661369622278</v>
      </c>
      <c r="D91" s="16">
        <v>16242.389871568208</v>
      </c>
      <c r="E91" s="16">
        <v>8127.0586847517843</v>
      </c>
      <c r="F91" s="16">
        <v>912.76096005962881</v>
      </c>
      <c r="G91" s="16">
        <v>54337.805775218061</v>
      </c>
      <c r="H91" s="16">
        <v>3310.0881342618613</v>
      </c>
    </row>
    <row r="92" spans="1:8" x14ac:dyDescent="0.25">
      <c r="A92" t="s">
        <v>9</v>
      </c>
      <c r="B92" s="8">
        <v>43922</v>
      </c>
      <c r="C92" s="16">
        <v>106308.38690240879</v>
      </c>
      <c r="D92" s="16">
        <v>22233.680547499214</v>
      </c>
      <c r="E92" s="16">
        <v>11964.225135757544</v>
      </c>
      <c r="F92" s="16">
        <v>3359.5411497969881</v>
      </c>
      <c r="G92" s="16">
        <v>101330.49101068787</v>
      </c>
      <c r="H92" s="16">
        <v>12182.160844056394</v>
      </c>
    </row>
    <row r="93" spans="1:8" x14ac:dyDescent="0.25">
      <c r="A93" t="s">
        <v>10</v>
      </c>
      <c r="B93" s="8">
        <v>43922</v>
      </c>
      <c r="C93" s="16">
        <v>82204.302866412443</v>
      </c>
      <c r="D93" s="16">
        <v>8348.589723375102</v>
      </c>
      <c r="E93" s="16">
        <v>8983.5639121251079</v>
      </c>
      <c r="F93" s="16">
        <v>1160.004804824539</v>
      </c>
      <c r="G93" s="16">
        <v>76738.159362189122</v>
      </c>
      <c r="H93" s="16">
        <v>5616.7300236696974</v>
      </c>
    </row>
    <row r="94" spans="1:8" x14ac:dyDescent="0.25">
      <c r="A94" t="s">
        <v>11</v>
      </c>
      <c r="B94" s="8">
        <v>43922</v>
      </c>
      <c r="C94" s="16">
        <v>85169.055700296012</v>
      </c>
      <c r="D94" s="16">
        <v>17637.825712344944</v>
      </c>
      <c r="E94" s="16">
        <v>10204.116748067041</v>
      </c>
      <c r="F94" s="16">
        <v>2416.2495591098959</v>
      </c>
      <c r="G94" s="16">
        <v>170590.69881377509</v>
      </c>
      <c r="H94" s="16">
        <v>8558.9217961722061</v>
      </c>
    </row>
    <row r="95" spans="1:8" x14ac:dyDescent="0.25">
      <c r="A95" t="s">
        <v>12</v>
      </c>
      <c r="B95" s="8">
        <v>43922</v>
      </c>
      <c r="C95" s="16">
        <v>36308.849805147649</v>
      </c>
      <c r="D95" s="16">
        <v>12286.870158033715</v>
      </c>
      <c r="E95" s="16">
        <v>2739.0817878446014</v>
      </c>
      <c r="F95" s="16">
        <v>634.45597978001661</v>
      </c>
      <c r="G95" s="16">
        <v>25623.875438994131</v>
      </c>
      <c r="H95" s="16">
        <v>2658.4523074147273</v>
      </c>
    </row>
    <row r="96" spans="1:8" x14ac:dyDescent="0.25">
      <c r="A96" t="s">
        <v>15</v>
      </c>
      <c r="B96" s="8">
        <v>43922</v>
      </c>
      <c r="C96" s="16">
        <v>74735.161135216651</v>
      </c>
      <c r="D96" s="16">
        <v>9123.2145599033465</v>
      </c>
      <c r="E96" s="16">
        <v>9145.4491480375291</v>
      </c>
      <c r="F96" s="16">
        <v>1868.2348833919477</v>
      </c>
      <c r="G96" s="16">
        <v>191410.45373334159</v>
      </c>
      <c r="H96" s="16">
        <v>7025.9836452557647</v>
      </c>
    </row>
    <row r="97" spans="1:8" x14ac:dyDescent="0.25">
      <c r="A97" t="s">
        <v>14</v>
      </c>
      <c r="B97" s="8">
        <v>43922</v>
      </c>
      <c r="C97" s="16">
        <v>50718.295311516966</v>
      </c>
      <c r="D97" s="16">
        <v>14129.160836433701</v>
      </c>
      <c r="E97" s="16">
        <v>9626.9429005664642</v>
      </c>
      <c r="F97" s="16">
        <v>2428.1679537620284</v>
      </c>
      <c r="G97" s="16">
        <v>125535.9734640423</v>
      </c>
      <c r="H97" s="16">
        <v>8751.6633991231392</v>
      </c>
    </row>
    <row r="98" spans="1:8" x14ac:dyDescent="0.25">
      <c r="A98" t="s">
        <v>13</v>
      </c>
      <c r="B98" s="8">
        <v>43922</v>
      </c>
      <c r="C98" s="16">
        <v>219525.99500363925</v>
      </c>
      <c r="D98" s="16">
        <v>78531.731344344094</v>
      </c>
      <c r="E98" s="16">
        <v>23907.953582748887</v>
      </c>
      <c r="F98" s="16">
        <v>10953.126222205632</v>
      </c>
      <c r="G98" s="16">
        <v>308568.23754160898</v>
      </c>
      <c r="H98" s="16">
        <v>29995.594693942141</v>
      </c>
    </row>
    <row r="99" spans="1:8" x14ac:dyDescent="0.25">
      <c r="A99" t="s">
        <v>16</v>
      </c>
      <c r="B99" s="8">
        <v>43922</v>
      </c>
      <c r="C99" s="16">
        <v>35773.824459538999</v>
      </c>
      <c r="D99" s="16">
        <v>20701.749108802192</v>
      </c>
      <c r="E99" s="16">
        <v>3525.0766403024736</v>
      </c>
      <c r="F99" s="16">
        <v>991.57328029234486</v>
      </c>
      <c r="G99" s="16">
        <v>38126.442460744875</v>
      </c>
      <c r="H99" s="16">
        <v>5066.5189580420665</v>
      </c>
    </row>
    <row r="100" spans="1:8" x14ac:dyDescent="0.25">
      <c r="A100" t="s">
        <v>17</v>
      </c>
      <c r="B100" s="8">
        <v>43922</v>
      </c>
      <c r="C100" s="16">
        <v>37303.487877304316</v>
      </c>
      <c r="D100" s="16">
        <v>13183.037632436353</v>
      </c>
      <c r="E100" s="16">
        <v>3194.0769060258699</v>
      </c>
      <c r="F100" s="16">
        <v>429.36794641302822</v>
      </c>
      <c r="G100" s="16">
        <v>45076.638976831309</v>
      </c>
      <c r="H100" s="16">
        <v>5521.9401764003833</v>
      </c>
    </row>
    <row r="101" spans="1:8" x14ac:dyDescent="0.25">
      <c r="A101" t="s">
        <v>20</v>
      </c>
      <c r="B101" s="8">
        <v>43922</v>
      </c>
      <c r="C101" s="16">
        <v>238136.34603409981</v>
      </c>
      <c r="D101" s="16">
        <v>57871.70224566129</v>
      </c>
      <c r="E101" s="16">
        <v>40018.970559109992</v>
      </c>
      <c r="F101" s="16">
        <v>16195.743548142673</v>
      </c>
      <c r="G101" s="16">
        <v>479619.38983067148</v>
      </c>
      <c r="H101" s="16">
        <v>26731.373370359201</v>
      </c>
    </row>
    <row r="102" spans="1:8" x14ac:dyDescent="0.25">
      <c r="A102" t="s">
        <v>18</v>
      </c>
      <c r="B102" s="8">
        <v>43922</v>
      </c>
      <c r="C102" s="16">
        <v>96208.309682139428</v>
      </c>
      <c r="D102" s="16">
        <v>30305.57348083629</v>
      </c>
      <c r="E102" s="16">
        <v>12337.312081509837</v>
      </c>
      <c r="F102" s="16">
        <v>2385.2071576059716</v>
      </c>
      <c r="G102" s="16">
        <v>94774.906041549548</v>
      </c>
      <c r="H102" s="16">
        <v>8923.7207878356057</v>
      </c>
    </row>
    <row r="103" spans="1:8" x14ac:dyDescent="0.25">
      <c r="A103" t="s">
        <v>19</v>
      </c>
      <c r="B103" s="8">
        <v>43922</v>
      </c>
      <c r="C103" s="16">
        <v>27411.440671191493</v>
      </c>
      <c r="D103" s="16">
        <v>4826.2318142595141</v>
      </c>
      <c r="E103" s="16">
        <v>4956.7135188454777</v>
      </c>
      <c r="F103" s="16">
        <v>1788.0142868014755</v>
      </c>
      <c r="G103" s="16">
        <v>23902.345522414755</v>
      </c>
      <c r="H103" s="16">
        <v>3008.74706452393</v>
      </c>
    </row>
    <row r="104" spans="1:8" x14ac:dyDescent="0.25">
      <c r="A104" t="s">
        <v>21</v>
      </c>
      <c r="B104" s="8">
        <v>43922</v>
      </c>
      <c r="C104" s="16">
        <v>259861.49122487311</v>
      </c>
      <c r="D104" s="16">
        <v>53207.249000469339</v>
      </c>
      <c r="E104" s="16">
        <v>43646.384920595738</v>
      </c>
      <c r="F104" s="16">
        <v>9752.7545841009487</v>
      </c>
      <c r="G104" s="16">
        <v>220730.9263762146</v>
      </c>
      <c r="H104" s="16">
        <v>34132.079321582103</v>
      </c>
    </row>
    <row r="105" spans="1:8" x14ac:dyDescent="0.25">
      <c r="A105" t="s">
        <v>22</v>
      </c>
      <c r="B105" s="8">
        <v>43922</v>
      </c>
      <c r="C105" s="16">
        <v>45549.530110877531</v>
      </c>
      <c r="D105" s="16">
        <v>14212.117698337031</v>
      </c>
      <c r="E105" s="16">
        <v>3698.980608415206</v>
      </c>
      <c r="F105" s="16">
        <v>664.07454404432156</v>
      </c>
      <c r="G105" s="16">
        <v>47755.522562466562</v>
      </c>
      <c r="H105" s="16">
        <v>5787.6735996250172</v>
      </c>
    </row>
    <row r="106" spans="1:8" x14ac:dyDescent="0.25">
      <c r="A106" t="s">
        <v>25</v>
      </c>
      <c r="B106" s="8">
        <v>43922</v>
      </c>
      <c r="C106" s="16">
        <v>283455.93663423508</v>
      </c>
      <c r="D106" s="16">
        <v>63144.009712677362</v>
      </c>
      <c r="E106" s="16">
        <v>40376.584970758151</v>
      </c>
      <c r="F106" s="16">
        <v>10072.980475801291</v>
      </c>
      <c r="G106" s="16">
        <v>507674.87357301451</v>
      </c>
      <c r="H106" s="16">
        <v>31536.419870923288</v>
      </c>
    </row>
    <row r="107" spans="1:8" x14ac:dyDescent="0.25">
      <c r="A107" t="s">
        <v>23</v>
      </c>
      <c r="B107" s="8">
        <v>43922</v>
      </c>
      <c r="C107" s="16">
        <v>21562.00103862246</v>
      </c>
      <c r="D107" s="16">
        <v>3063.9390079627829</v>
      </c>
      <c r="E107" s="16">
        <v>2145.1321204046308</v>
      </c>
      <c r="F107" s="16">
        <v>550.80958347894875</v>
      </c>
      <c r="G107" s="16">
        <v>54352.178379867866</v>
      </c>
      <c r="H107" s="16">
        <v>1302.2116054102962</v>
      </c>
    </row>
    <row r="108" spans="1:8" x14ac:dyDescent="0.25">
      <c r="A108" t="s">
        <v>24</v>
      </c>
      <c r="B108" s="8">
        <v>43922</v>
      </c>
      <c r="C108" s="16">
        <v>3946.1067587387734</v>
      </c>
      <c r="D108" s="16">
        <v>325.43053486648296</v>
      </c>
      <c r="E108" s="16">
        <v>384.74311747516595</v>
      </c>
      <c r="F108" s="16">
        <v>196.13235098109499</v>
      </c>
      <c r="G108" s="16">
        <v>7227.9447472724678</v>
      </c>
      <c r="H108" s="16">
        <v>166.7481229354164</v>
      </c>
    </row>
    <row r="109" spans="1:8" x14ac:dyDescent="0.25">
      <c r="A109" t="s">
        <v>26</v>
      </c>
      <c r="B109" s="8">
        <v>43922</v>
      </c>
      <c r="C109" s="16">
        <v>225109.11403055396</v>
      </c>
      <c r="D109" s="16">
        <v>27150.661362048297</v>
      </c>
      <c r="E109" s="16">
        <v>33334.490959135321</v>
      </c>
      <c r="F109" s="16">
        <v>10644.495289624731</v>
      </c>
      <c r="G109" s="16">
        <v>330187.74092267174</v>
      </c>
      <c r="H109" s="16">
        <v>14049.396906052156</v>
      </c>
    </row>
    <row r="110" spans="1:8" x14ac:dyDescent="0.25">
      <c r="A110" t="s">
        <v>28</v>
      </c>
      <c r="B110" s="8">
        <v>43922</v>
      </c>
      <c r="C110" s="16">
        <v>1218723.4996566894</v>
      </c>
      <c r="D110" s="16">
        <v>203449.39972514834</v>
      </c>
      <c r="E110" s="16">
        <v>156584.29580293968</v>
      </c>
      <c r="F110" s="16">
        <v>28922.149807855225</v>
      </c>
      <c r="G110" s="16">
        <v>1543286.5262146657</v>
      </c>
      <c r="H110" s="16">
        <v>90217.494286043337</v>
      </c>
    </row>
    <row r="111" spans="1:8" x14ac:dyDescent="0.25">
      <c r="A111" t="s">
        <v>27</v>
      </c>
      <c r="B111" s="8">
        <v>43922</v>
      </c>
      <c r="C111" s="16">
        <v>21839.322501516624</v>
      </c>
      <c r="D111" s="16">
        <v>3196.7592117214372</v>
      </c>
      <c r="E111" s="16">
        <v>3257.8775642189867</v>
      </c>
      <c r="F111" s="16">
        <v>240.54350411818064</v>
      </c>
      <c r="G111" s="16">
        <v>35553.447545677554</v>
      </c>
      <c r="H111" s="16">
        <v>2387.8782784830455</v>
      </c>
    </row>
    <row r="112" spans="1:8" x14ac:dyDescent="0.25">
      <c r="A112" t="s">
        <v>29</v>
      </c>
      <c r="B112" s="8">
        <v>43922</v>
      </c>
      <c r="C112" s="16">
        <v>15460.890592407901</v>
      </c>
      <c r="D112" s="16">
        <v>3190.9824507928297</v>
      </c>
      <c r="E112" s="16">
        <v>1354.867285287959</v>
      </c>
      <c r="F112" s="16">
        <v>427.64883409353342</v>
      </c>
      <c r="G112" s="16">
        <v>28116.839819502333</v>
      </c>
      <c r="H112" s="16">
        <v>1592.7780921209087</v>
      </c>
    </row>
    <row r="113" spans="1:8" x14ac:dyDescent="0.25">
      <c r="A113" t="s">
        <v>139</v>
      </c>
      <c r="B113" s="8">
        <v>43922</v>
      </c>
      <c r="C113" s="16">
        <v>898503.46678864863</v>
      </c>
      <c r="D113" s="16">
        <v>183957.9813086919</v>
      </c>
      <c r="E113" s="16">
        <v>118084.94448635785</v>
      </c>
      <c r="F113" s="16">
        <v>32097.778182930124</v>
      </c>
      <c r="G113" s="16">
        <v>1144800.0726473513</v>
      </c>
      <c r="H113" s="16">
        <v>80945.001575929346</v>
      </c>
    </row>
    <row r="114" spans="1:8" x14ac:dyDescent="0.25">
      <c r="A114" t="s">
        <v>3</v>
      </c>
      <c r="B114" s="8">
        <v>43952</v>
      </c>
      <c r="C114" s="16">
        <v>12257.588854356683</v>
      </c>
      <c r="D114" s="16">
        <v>2160.520077210379</v>
      </c>
      <c r="E114" s="16">
        <v>1994.8021082463347</v>
      </c>
      <c r="F114" s="16">
        <v>258.81843891329231</v>
      </c>
      <c r="G114" s="16">
        <v>15390.721721028909</v>
      </c>
      <c r="H114" s="16">
        <v>1809.0246864419105</v>
      </c>
    </row>
    <row r="115" spans="1:8" x14ac:dyDescent="0.25">
      <c r="A115" t="s">
        <v>4</v>
      </c>
      <c r="B115" s="8">
        <v>43952</v>
      </c>
      <c r="C115" s="16">
        <v>49097.17435266939</v>
      </c>
      <c r="D115" s="16">
        <v>14052.470022104804</v>
      </c>
      <c r="E115" s="16">
        <v>2361.3313453720039</v>
      </c>
      <c r="F115" s="16">
        <v>345.59843366399582</v>
      </c>
      <c r="G115" s="16">
        <v>47480.419117491372</v>
      </c>
      <c r="H115" s="16">
        <v>7342.6824832439015</v>
      </c>
    </row>
    <row r="116" spans="1:8" x14ac:dyDescent="0.25">
      <c r="A116" t="s">
        <v>6</v>
      </c>
      <c r="B116" s="8">
        <v>43952</v>
      </c>
      <c r="C116" s="16">
        <v>11939.872746242509</v>
      </c>
      <c r="D116" s="16">
        <v>2198.9660696620958</v>
      </c>
      <c r="E116" s="16">
        <v>2215.4196940430838</v>
      </c>
      <c r="F116" s="16">
        <v>595.05629090461025</v>
      </c>
      <c r="G116" s="16">
        <v>14971.874118300489</v>
      </c>
      <c r="H116" s="16">
        <v>1759.1967275649786</v>
      </c>
    </row>
    <row r="117" spans="1:8" x14ac:dyDescent="0.25">
      <c r="A117" t="s">
        <v>5</v>
      </c>
      <c r="B117" s="8">
        <v>43952</v>
      </c>
      <c r="C117" s="16">
        <v>53076.828660634463</v>
      </c>
      <c r="D117" s="16">
        <v>11528.831122357304</v>
      </c>
      <c r="E117" s="16">
        <v>4687.8270179542233</v>
      </c>
      <c r="F117" s="16">
        <v>1186.3311998525824</v>
      </c>
      <c r="G117" s="16">
        <v>33094.111446249502</v>
      </c>
      <c r="H117" s="16">
        <v>4113.701888206986</v>
      </c>
    </row>
    <row r="118" spans="1:8" x14ac:dyDescent="0.25">
      <c r="A118" t="s">
        <v>7</v>
      </c>
      <c r="B118" s="8">
        <v>43952</v>
      </c>
      <c r="C118" s="16">
        <v>118634.15781609865</v>
      </c>
      <c r="D118" s="16">
        <v>21800.219423428774</v>
      </c>
      <c r="E118" s="16">
        <v>18009.072234322099</v>
      </c>
      <c r="F118" s="16">
        <v>3110.1938863989435</v>
      </c>
      <c r="G118" s="16">
        <v>98194.770806430723</v>
      </c>
      <c r="H118" s="16">
        <v>6991.6468926251691</v>
      </c>
    </row>
    <row r="119" spans="1:8" x14ac:dyDescent="0.25">
      <c r="A119" t="s">
        <v>8</v>
      </c>
      <c r="B119" s="8">
        <v>43952</v>
      </c>
      <c r="C119" s="16">
        <v>100089.86821689364</v>
      </c>
      <c r="D119" s="16">
        <v>11939.221704821874</v>
      </c>
      <c r="E119" s="16">
        <v>9092.3759038559292</v>
      </c>
      <c r="F119" s="16">
        <v>648.16036037501817</v>
      </c>
      <c r="G119" s="16">
        <v>61022.334003300464</v>
      </c>
      <c r="H119" s="16">
        <v>3619.3636587960718</v>
      </c>
    </row>
    <row r="120" spans="1:8" x14ac:dyDescent="0.25">
      <c r="A120" t="s">
        <v>9</v>
      </c>
      <c r="B120" s="8">
        <v>43952</v>
      </c>
      <c r="C120" s="16">
        <v>134150.69898397557</v>
      </c>
      <c r="D120" s="16">
        <v>24822.332204498511</v>
      </c>
      <c r="E120" s="16">
        <v>9930.6741625242066</v>
      </c>
      <c r="F120" s="16">
        <v>3337.207017665849</v>
      </c>
      <c r="G120" s="16">
        <v>115310.61707685981</v>
      </c>
      <c r="H120" s="16">
        <v>12871.060638019408</v>
      </c>
    </row>
    <row r="121" spans="1:8" x14ac:dyDescent="0.25">
      <c r="A121" t="s">
        <v>10</v>
      </c>
      <c r="B121" s="8">
        <v>43952</v>
      </c>
      <c r="C121" s="16">
        <v>112092.87552783883</v>
      </c>
      <c r="D121" s="16">
        <v>8317.385883142153</v>
      </c>
      <c r="E121" s="16">
        <v>11641.8616718509</v>
      </c>
      <c r="F121" s="16">
        <v>867.97341571023389</v>
      </c>
      <c r="G121" s="16">
        <v>89478.429280734796</v>
      </c>
      <c r="H121" s="16">
        <v>5922.9161192544561</v>
      </c>
    </row>
    <row r="122" spans="1:8" x14ac:dyDescent="0.25">
      <c r="A122" t="s">
        <v>11</v>
      </c>
      <c r="B122" s="8">
        <v>43952</v>
      </c>
      <c r="C122" s="16">
        <v>108842.51388619398</v>
      </c>
      <c r="D122" s="16">
        <v>14334.998949561617</v>
      </c>
      <c r="E122" s="16">
        <v>14062.130934430177</v>
      </c>
      <c r="F122" s="16">
        <v>2657.8961145727262</v>
      </c>
      <c r="G122" s="16">
        <v>184707.80230689922</v>
      </c>
      <c r="H122" s="16">
        <v>6891.0194784996056</v>
      </c>
    </row>
    <row r="123" spans="1:8" x14ac:dyDescent="0.25">
      <c r="A123" t="s">
        <v>12</v>
      </c>
      <c r="B123" s="8">
        <v>43952</v>
      </c>
      <c r="C123" s="16">
        <v>41623.666795985715</v>
      </c>
      <c r="D123" s="16">
        <v>10677.508780685559</v>
      </c>
      <c r="E123" s="16">
        <v>3346.6928190515428</v>
      </c>
      <c r="F123" s="16">
        <v>498.01035683521059</v>
      </c>
      <c r="G123" s="16">
        <v>27659.614260251299</v>
      </c>
      <c r="H123" s="16">
        <v>2914.1124329337654</v>
      </c>
    </row>
    <row r="124" spans="1:8" x14ac:dyDescent="0.25">
      <c r="A124" t="s">
        <v>15</v>
      </c>
      <c r="B124" s="8">
        <v>43952</v>
      </c>
      <c r="C124" s="16">
        <v>102595.06895143795</v>
      </c>
      <c r="D124" s="16">
        <v>8964.6670522779459</v>
      </c>
      <c r="E124" s="16">
        <v>10821.437666859376</v>
      </c>
      <c r="F124" s="16">
        <v>1480.2549537305031</v>
      </c>
      <c r="G124" s="16">
        <v>217463.21660225105</v>
      </c>
      <c r="H124" s="16">
        <v>8325.3963786443346</v>
      </c>
    </row>
    <row r="125" spans="1:8" x14ac:dyDescent="0.25">
      <c r="A125" t="s">
        <v>14</v>
      </c>
      <c r="B125" s="8">
        <v>43952</v>
      </c>
      <c r="C125" s="16">
        <v>67519.9181395208</v>
      </c>
      <c r="D125" s="16">
        <v>18264.188041382018</v>
      </c>
      <c r="E125" s="16">
        <v>13252.497974540689</v>
      </c>
      <c r="F125" s="16">
        <v>2300.2312533471304</v>
      </c>
      <c r="G125" s="16">
        <v>144770.10248741123</v>
      </c>
      <c r="H125" s="16">
        <v>9308.409983701411</v>
      </c>
    </row>
    <row r="126" spans="1:8" x14ac:dyDescent="0.25">
      <c r="A126" t="s">
        <v>13</v>
      </c>
      <c r="B126" s="8">
        <v>43952</v>
      </c>
      <c r="C126" s="16">
        <v>385843.81926729251</v>
      </c>
      <c r="D126" s="16">
        <v>93787.461337420216</v>
      </c>
      <c r="E126" s="16">
        <v>50591.398597328604</v>
      </c>
      <c r="F126" s="16">
        <v>15129.446431213997</v>
      </c>
      <c r="G126" s="16">
        <v>352576.46219843416</v>
      </c>
      <c r="H126" s="16">
        <v>34833.825402544142</v>
      </c>
    </row>
    <row r="127" spans="1:8" x14ac:dyDescent="0.25">
      <c r="A127" t="s">
        <v>16</v>
      </c>
      <c r="B127" s="8">
        <v>43952</v>
      </c>
      <c r="C127" s="16">
        <v>52632.74152440732</v>
      </c>
      <c r="D127" s="16">
        <v>22917.419020899542</v>
      </c>
      <c r="E127" s="16">
        <v>5220.53525342598</v>
      </c>
      <c r="F127" s="16">
        <v>409.63814840747818</v>
      </c>
      <c r="G127" s="16">
        <v>42228.161315279693</v>
      </c>
      <c r="H127" s="16">
        <v>5403.8993709099959</v>
      </c>
    </row>
    <row r="128" spans="1:8" x14ac:dyDescent="0.25">
      <c r="A128" t="s">
        <v>17</v>
      </c>
      <c r="B128" s="8">
        <v>43952</v>
      </c>
      <c r="C128" s="16">
        <v>43945.034561696346</v>
      </c>
      <c r="D128" s="16">
        <v>11767.121733088024</v>
      </c>
      <c r="E128" s="16">
        <v>4909.0165669911621</v>
      </c>
      <c r="F128" s="16">
        <v>1649.2376806530674</v>
      </c>
      <c r="G128" s="16">
        <v>55507.880207143724</v>
      </c>
      <c r="H128" s="16">
        <v>4880.0911184489232</v>
      </c>
    </row>
    <row r="129" spans="1:8" x14ac:dyDescent="0.25">
      <c r="A129" t="s">
        <v>20</v>
      </c>
      <c r="B129" s="8">
        <v>43952</v>
      </c>
      <c r="C129" s="16">
        <v>322027.89809485199</v>
      </c>
      <c r="D129" s="16">
        <v>52409.252822818118</v>
      </c>
      <c r="E129" s="16">
        <v>57240.335656129639</v>
      </c>
      <c r="F129" s="16">
        <v>14971.337261677909</v>
      </c>
      <c r="G129" s="16">
        <v>514460.48810265353</v>
      </c>
      <c r="H129" s="16">
        <v>21970.855874191562</v>
      </c>
    </row>
    <row r="130" spans="1:8" x14ac:dyDescent="0.25">
      <c r="A130" t="s">
        <v>18</v>
      </c>
      <c r="B130" s="8">
        <v>43952</v>
      </c>
      <c r="C130" s="16">
        <v>111168.94972469611</v>
      </c>
      <c r="D130" s="16">
        <v>31029.557861117006</v>
      </c>
      <c r="E130" s="16">
        <v>14346.530451373255</v>
      </c>
      <c r="F130" s="16">
        <v>2942.3723411328319</v>
      </c>
      <c r="G130" s="16">
        <v>109830.90792888758</v>
      </c>
      <c r="H130" s="16">
        <v>10069.713501137645</v>
      </c>
    </row>
    <row r="131" spans="1:8" x14ac:dyDescent="0.25">
      <c r="A131" t="s">
        <v>19</v>
      </c>
      <c r="B131" s="8">
        <v>43952</v>
      </c>
      <c r="C131" s="16">
        <v>32950.284220468398</v>
      </c>
      <c r="D131" s="16">
        <v>5438.028757436583</v>
      </c>
      <c r="E131" s="16">
        <v>4338.9977790763769</v>
      </c>
      <c r="F131" s="16">
        <v>1185.8494134233806</v>
      </c>
      <c r="G131" s="16">
        <v>26469.299530346776</v>
      </c>
      <c r="H131" s="16">
        <v>2802.8177187207748</v>
      </c>
    </row>
    <row r="132" spans="1:8" x14ac:dyDescent="0.25">
      <c r="A132" t="s">
        <v>21</v>
      </c>
      <c r="B132" s="8">
        <v>43952</v>
      </c>
      <c r="C132" s="16">
        <v>347796.77563325455</v>
      </c>
      <c r="D132" s="16">
        <v>56660.79541176997</v>
      </c>
      <c r="E132" s="16">
        <v>55723.358854271704</v>
      </c>
      <c r="F132" s="16">
        <v>8150.1729622504863</v>
      </c>
      <c r="G132" s="16">
        <v>260554.45279794827</v>
      </c>
      <c r="H132" s="16">
        <v>34482.253373851068</v>
      </c>
    </row>
    <row r="133" spans="1:8" x14ac:dyDescent="0.25">
      <c r="A133" t="s">
        <v>22</v>
      </c>
      <c r="B133" s="8">
        <v>43952</v>
      </c>
      <c r="C133" s="16">
        <v>58568.736655936344</v>
      </c>
      <c r="D133" s="16">
        <v>15339.356544718816</v>
      </c>
      <c r="E133" s="16">
        <v>4603.1226122848748</v>
      </c>
      <c r="F133" s="16">
        <v>1078.9289068829703</v>
      </c>
      <c r="G133" s="16">
        <v>51068.94770845212</v>
      </c>
      <c r="H133" s="16">
        <v>6146.5420102908174</v>
      </c>
    </row>
    <row r="134" spans="1:8" x14ac:dyDescent="0.25">
      <c r="A134" t="s">
        <v>25</v>
      </c>
      <c r="B134" s="8">
        <v>43952</v>
      </c>
      <c r="C134" s="16">
        <v>368126.75704214349</v>
      </c>
      <c r="D134" s="16">
        <v>64967.668842409912</v>
      </c>
      <c r="E134" s="16">
        <v>51807.848755248997</v>
      </c>
      <c r="F134" s="16">
        <v>7598.3544571658422</v>
      </c>
      <c r="G134" s="16">
        <v>559020.87574875657</v>
      </c>
      <c r="H134" s="16">
        <v>33079.475996814785</v>
      </c>
    </row>
    <row r="135" spans="1:8" x14ac:dyDescent="0.25">
      <c r="A135" t="s">
        <v>23</v>
      </c>
      <c r="B135" s="8">
        <v>43952</v>
      </c>
      <c r="C135" s="16">
        <v>28965.663559038934</v>
      </c>
      <c r="D135" s="16">
        <v>3599.6364650942342</v>
      </c>
      <c r="E135" s="16">
        <v>1968.4700999535016</v>
      </c>
      <c r="F135" s="16">
        <v>833.71312410754444</v>
      </c>
      <c r="G135" s="16">
        <v>60361.047845141118</v>
      </c>
      <c r="H135" s="16">
        <v>1774.1272359818213</v>
      </c>
    </row>
    <row r="136" spans="1:8" x14ac:dyDescent="0.25">
      <c r="A136" t="s">
        <v>24</v>
      </c>
      <c r="B136" s="8">
        <v>43952</v>
      </c>
      <c r="C136" s="16">
        <v>4127.4811734835603</v>
      </c>
      <c r="D136" s="16">
        <v>59.941954515491034</v>
      </c>
      <c r="E136" s="16">
        <v>465.83593638221737</v>
      </c>
      <c r="F136" s="16">
        <v>270.25999999999988</v>
      </c>
      <c r="G136" s="16">
        <v>7996.8261106394384</v>
      </c>
      <c r="H136" s="16">
        <v>45.917265390318107</v>
      </c>
    </row>
    <row r="137" spans="1:8" x14ac:dyDescent="0.25">
      <c r="A137" t="s">
        <v>26</v>
      </c>
      <c r="B137" s="8">
        <v>43952</v>
      </c>
      <c r="C137" s="16">
        <v>275757.26608648826</v>
      </c>
      <c r="D137" s="16">
        <v>29250.585042233026</v>
      </c>
      <c r="E137" s="16">
        <v>41673.251447444665</v>
      </c>
      <c r="F137" s="16">
        <v>6516.7082619231296</v>
      </c>
      <c r="G137" s="16">
        <v>364448.6476570121</v>
      </c>
      <c r="H137" s="16">
        <v>13949.947517865163</v>
      </c>
    </row>
    <row r="138" spans="1:8" x14ac:dyDescent="0.25">
      <c r="A138" t="s">
        <v>28</v>
      </c>
      <c r="B138" s="8">
        <v>43952</v>
      </c>
      <c r="C138" s="16">
        <v>1693435.9312485848</v>
      </c>
      <c r="D138" s="16">
        <v>220581.32752281893</v>
      </c>
      <c r="E138" s="16">
        <v>212085.43303193222</v>
      </c>
      <c r="F138" s="16">
        <v>31156.484603782563</v>
      </c>
      <c r="G138" s="16">
        <v>1700847.3358722487</v>
      </c>
      <c r="H138" s="16">
        <v>91894.131117596291</v>
      </c>
    </row>
    <row r="139" spans="1:8" x14ac:dyDescent="0.25">
      <c r="A139" t="s">
        <v>27</v>
      </c>
      <c r="B139" s="8">
        <v>43952</v>
      </c>
      <c r="C139" s="16">
        <v>27002.927169714414</v>
      </c>
      <c r="D139" s="16">
        <v>4200.4516787893153</v>
      </c>
      <c r="E139" s="16">
        <v>2476.9490784470836</v>
      </c>
      <c r="F139" s="16">
        <v>73.798730359521187</v>
      </c>
      <c r="G139" s="16">
        <v>38974.083691870313</v>
      </c>
      <c r="H139" s="16">
        <v>2098.9495203305505</v>
      </c>
    </row>
    <row r="140" spans="1:8" x14ac:dyDescent="0.25">
      <c r="A140" t="s">
        <v>29</v>
      </c>
      <c r="B140" s="8">
        <v>43952</v>
      </c>
      <c r="C140" s="16">
        <v>17864.574496937974</v>
      </c>
      <c r="D140" s="16">
        <v>3361.0966663581003</v>
      </c>
      <c r="E140" s="16">
        <v>2003.1176458944265</v>
      </c>
      <c r="F140" s="16">
        <v>386.22645793957599</v>
      </c>
      <c r="G140" s="16">
        <v>37256.559665090172</v>
      </c>
      <c r="H140" s="16">
        <v>1758.8667209625555</v>
      </c>
    </row>
    <row r="141" spans="1:8" x14ac:dyDescent="0.25">
      <c r="A141" t="s">
        <v>139</v>
      </c>
      <c r="B141" s="8">
        <v>43952</v>
      </c>
      <c r="C141" s="16">
        <v>1149752.4566402202</v>
      </c>
      <c r="D141" s="16">
        <v>185078.79587805539</v>
      </c>
      <c r="E141" s="16">
        <v>145575.9219088275</v>
      </c>
      <c r="F141" s="16">
        <v>30741.299080505472</v>
      </c>
      <c r="G141" s="16">
        <v>1293527.340934929</v>
      </c>
      <c r="H141" s="16">
        <v>83355.195732514665</v>
      </c>
    </row>
    <row r="142" spans="1:8" x14ac:dyDescent="0.25">
      <c r="A142" t="s">
        <v>3</v>
      </c>
      <c r="B142" s="8">
        <v>43983</v>
      </c>
      <c r="C142" s="16">
        <v>9793.6509408696002</v>
      </c>
      <c r="D142" s="16">
        <v>720.38876911046282</v>
      </c>
      <c r="E142" s="16">
        <v>1675.8927272127858</v>
      </c>
      <c r="F142" s="16">
        <v>479.78858751850544</v>
      </c>
      <c r="G142" s="16">
        <v>13823.72283222073</v>
      </c>
      <c r="H142" s="16">
        <v>1199.0212725867532</v>
      </c>
    </row>
    <row r="143" spans="1:8" x14ac:dyDescent="0.25">
      <c r="A143" t="s">
        <v>4</v>
      </c>
      <c r="B143" s="8">
        <v>43983</v>
      </c>
      <c r="C143" s="16">
        <v>43618.286830823636</v>
      </c>
      <c r="D143" s="16">
        <v>10264.182663544489</v>
      </c>
      <c r="E143" s="16">
        <v>1916.974399433213</v>
      </c>
      <c r="F143" s="16">
        <v>449.07793931920196</v>
      </c>
      <c r="G143" s="16">
        <v>40302.604570657335</v>
      </c>
      <c r="H143" s="16">
        <v>4363.6690761967839</v>
      </c>
    </row>
    <row r="144" spans="1:8" x14ac:dyDescent="0.25">
      <c r="A144" t="s">
        <v>6</v>
      </c>
      <c r="B144" s="8">
        <v>43983</v>
      </c>
      <c r="C144" s="16">
        <v>14655.506435367126</v>
      </c>
      <c r="D144" s="16">
        <v>1983.5640373842725</v>
      </c>
      <c r="E144" s="16">
        <v>2877.8092030924427</v>
      </c>
      <c r="F144" s="16">
        <v>935.469982280983</v>
      </c>
      <c r="G144" s="16">
        <v>16979.803522286893</v>
      </c>
      <c r="H144" s="16">
        <v>1831.6666669887491</v>
      </c>
    </row>
    <row r="145" spans="1:8" x14ac:dyDescent="0.25">
      <c r="A145" t="s">
        <v>5</v>
      </c>
      <c r="B145" s="8">
        <v>43983</v>
      </c>
      <c r="C145" s="16">
        <v>43168.698650236038</v>
      </c>
      <c r="D145" s="16">
        <v>9827.7225487904652</v>
      </c>
      <c r="E145" s="16">
        <v>4688.9320902338695</v>
      </c>
      <c r="F145" s="16">
        <v>1263.3546152955932</v>
      </c>
      <c r="G145" s="16">
        <v>31002.31273588576</v>
      </c>
      <c r="H145" s="16">
        <v>3704.5457871996805</v>
      </c>
    </row>
    <row r="146" spans="1:8" x14ac:dyDescent="0.25">
      <c r="A146" t="s">
        <v>7</v>
      </c>
      <c r="B146" s="8">
        <v>43983</v>
      </c>
      <c r="C146" s="16">
        <v>128331.57956046448</v>
      </c>
      <c r="D146" s="16">
        <v>20457.317570877989</v>
      </c>
      <c r="E146" s="16">
        <v>21797.581056383206</v>
      </c>
      <c r="F146" s="16">
        <v>2414.3961931114463</v>
      </c>
      <c r="G146" s="16">
        <v>84125.312264346809</v>
      </c>
      <c r="H146" s="16">
        <v>6704.4334739363039</v>
      </c>
    </row>
    <row r="147" spans="1:8" x14ac:dyDescent="0.25">
      <c r="A147" t="s">
        <v>8</v>
      </c>
      <c r="B147" s="8">
        <v>43983</v>
      </c>
      <c r="C147" s="16">
        <v>102410.30935429013</v>
      </c>
      <c r="D147" s="16">
        <v>12370.613613438167</v>
      </c>
      <c r="E147" s="16">
        <v>10515.765114065616</v>
      </c>
      <c r="F147" s="16">
        <v>622.6738534340011</v>
      </c>
      <c r="G147" s="16">
        <v>68030.011558482132</v>
      </c>
      <c r="H147" s="16">
        <v>4071.3027318380118</v>
      </c>
    </row>
    <row r="148" spans="1:8" x14ac:dyDescent="0.25">
      <c r="A148" t="s">
        <v>9</v>
      </c>
      <c r="B148" s="8">
        <v>43983</v>
      </c>
      <c r="C148" s="16">
        <v>135894.99629448133</v>
      </c>
      <c r="D148" s="16">
        <v>24218.669058470812</v>
      </c>
      <c r="E148" s="16">
        <v>14877.511597265431</v>
      </c>
      <c r="F148" s="16">
        <v>2475.8737747457799</v>
      </c>
      <c r="G148" s="16">
        <v>102055.33081200958</v>
      </c>
      <c r="H148" s="16">
        <v>14168.406972050259</v>
      </c>
    </row>
    <row r="149" spans="1:8" x14ac:dyDescent="0.25">
      <c r="A149" t="s">
        <v>10</v>
      </c>
      <c r="B149" s="8">
        <v>43983</v>
      </c>
      <c r="C149" s="16">
        <v>111636.39417039743</v>
      </c>
      <c r="D149" s="16">
        <v>7547.0449135986782</v>
      </c>
      <c r="E149" s="16">
        <v>12832.502917230508</v>
      </c>
      <c r="F149" s="16">
        <v>1296.8130466992498</v>
      </c>
      <c r="G149" s="16">
        <v>82543.210479878879</v>
      </c>
      <c r="H149" s="16">
        <v>6426.6758285459582</v>
      </c>
    </row>
    <row r="150" spans="1:8" x14ac:dyDescent="0.25">
      <c r="A150" t="s">
        <v>11</v>
      </c>
      <c r="B150" s="8">
        <v>43983</v>
      </c>
      <c r="C150" s="16">
        <v>109332.95769269683</v>
      </c>
      <c r="D150" s="16">
        <v>12502.998118396543</v>
      </c>
      <c r="E150" s="16">
        <v>17752.766790671507</v>
      </c>
      <c r="F150" s="16">
        <v>2548.4845372649834</v>
      </c>
      <c r="G150" s="16">
        <v>175098.05303229997</v>
      </c>
      <c r="H150" s="16">
        <v>6610.6168275613381</v>
      </c>
    </row>
    <row r="151" spans="1:8" x14ac:dyDescent="0.25">
      <c r="A151" t="s">
        <v>12</v>
      </c>
      <c r="B151" s="8">
        <v>43983</v>
      </c>
      <c r="C151" s="16">
        <v>37076.754430017696</v>
      </c>
      <c r="D151" s="16">
        <v>12212.755828591362</v>
      </c>
      <c r="E151" s="16">
        <v>3107.9507508611932</v>
      </c>
      <c r="F151" s="16">
        <v>364.72231201619434</v>
      </c>
      <c r="G151" s="16">
        <v>27378.861439263608</v>
      </c>
      <c r="H151" s="16">
        <v>3445.5097619971566</v>
      </c>
    </row>
    <row r="152" spans="1:8" x14ac:dyDescent="0.25">
      <c r="A152" t="s">
        <v>15</v>
      </c>
      <c r="B152" s="8">
        <v>43983</v>
      </c>
      <c r="C152" s="16">
        <v>87504.061745887389</v>
      </c>
      <c r="D152" s="16">
        <v>7417.3263296063815</v>
      </c>
      <c r="E152" s="16">
        <v>11397.772433305181</v>
      </c>
      <c r="F152" s="16">
        <v>997.81585294403521</v>
      </c>
      <c r="G152" s="16">
        <v>211983.63978204655</v>
      </c>
      <c r="H152" s="16">
        <v>7596.6488228115195</v>
      </c>
    </row>
    <row r="153" spans="1:8" x14ac:dyDescent="0.25">
      <c r="A153" t="s">
        <v>14</v>
      </c>
      <c r="B153" s="8">
        <v>43983</v>
      </c>
      <c r="C153" s="16">
        <v>55181.840650722035</v>
      </c>
      <c r="D153" s="16">
        <v>16530.609812812909</v>
      </c>
      <c r="E153" s="16">
        <v>11291.766650846344</v>
      </c>
      <c r="F153" s="16">
        <v>1248.9426777643566</v>
      </c>
      <c r="G153" s="16">
        <v>116673.89491318516</v>
      </c>
      <c r="H153" s="16">
        <v>11022.319365680763</v>
      </c>
    </row>
    <row r="154" spans="1:8" x14ac:dyDescent="0.25">
      <c r="A154" t="s">
        <v>13</v>
      </c>
      <c r="B154" s="8">
        <v>43983</v>
      </c>
      <c r="C154" s="16">
        <v>246154.57545585744</v>
      </c>
      <c r="D154" s="16">
        <v>69575.762649356504</v>
      </c>
      <c r="E154" s="16">
        <v>38296.59370182117</v>
      </c>
      <c r="F154" s="16">
        <v>12202.947127501524</v>
      </c>
      <c r="G154" s="16">
        <v>326113.81894111913</v>
      </c>
      <c r="H154" s="16">
        <v>31009.27171372989</v>
      </c>
    </row>
    <row r="155" spans="1:8" x14ac:dyDescent="0.25">
      <c r="A155" t="s">
        <v>16</v>
      </c>
      <c r="B155" s="8">
        <v>43983</v>
      </c>
      <c r="C155" s="16">
        <v>35105.870714318065</v>
      </c>
      <c r="D155" s="16">
        <v>20025.292118486715</v>
      </c>
      <c r="E155" s="16">
        <v>4375.1957421114275</v>
      </c>
      <c r="F155" s="16">
        <v>594.66981639130699</v>
      </c>
      <c r="G155" s="16">
        <v>41602.756950540177</v>
      </c>
      <c r="H155" s="16">
        <v>5356.0575418059234</v>
      </c>
    </row>
    <row r="156" spans="1:8" x14ac:dyDescent="0.25">
      <c r="A156" t="s">
        <v>17</v>
      </c>
      <c r="B156" s="8">
        <v>43983</v>
      </c>
      <c r="C156" s="16">
        <v>46255.984938537469</v>
      </c>
      <c r="D156" s="16">
        <v>13510.182422517406</v>
      </c>
      <c r="E156" s="16">
        <v>5353.9294769706576</v>
      </c>
      <c r="F156" s="16">
        <v>1000.9769910212717</v>
      </c>
      <c r="G156" s="16">
        <v>51407.482953094994</v>
      </c>
      <c r="H156" s="16">
        <v>5479.5140226964941</v>
      </c>
    </row>
    <row r="157" spans="1:8" x14ac:dyDescent="0.25">
      <c r="A157" t="s">
        <v>20</v>
      </c>
      <c r="B157" s="8">
        <v>43983</v>
      </c>
      <c r="C157" s="16">
        <v>272673.44430418662</v>
      </c>
      <c r="D157" s="16">
        <v>44036.587840291322</v>
      </c>
      <c r="E157" s="16">
        <v>55875.915046171402</v>
      </c>
      <c r="F157" s="16">
        <v>14148.830163818115</v>
      </c>
      <c r="G157" s="16">
        <v>449695.42873164127</v>
      </c>
      <c r="H157" s="16">
        <v>23934.291827601701</v>
      </c>
    </row>
    <row r="158" spans="1:8" x14ac:dyDescent="0.25">
      <c r="A158" t="s">
        <v>18</v>
      </c>
      <c r="B158" s="8">
        <v>43983</v>
      </c>
      <c r="C158" s="16">
        <v>108521.15522587998</v>
      </c>
      <c r="D158" s="16">
        <v>25909.132976262626</v>
      </c>
      <c r="E158" s="16">
        <v>15226.649741670335</v>
      </c>
      <c r="F158" s="16">
        <v>2067.3190539095776</v>
      </c>
      <c r="G158" s="16">
        <v>96805.790809471859</v>
      </c>
      <c r="H158" s="16">
        <v>7936.1072961421087</v>
      </c>
    </row>
    <row r="159" spans="1:8" x14ac:dyDescent="0.25">
      <c r="A159" t="s">
        <v>19</v>
      </c>
      <c r="B159" s="8">
        <v>43983</v>
      </c>
      <c r="C159" s="16">
        <v>31627.794766576437</v>
      </c>
      <c r="D159" s="16">
        <v>3612.5375486308258</v>
      </c>
      <c r="E159" s="16">
        <v>5877.3996327682544</v>
      </c>
      <c r="F159" s="16">
        <v>1903.5857377761768</v>
      </c>
      <c r="G159" s="16">
        <v>27536.212749493454</v>
      </c>
      <c r="H159" s="16">
        <v>2349.936656338652</v>
      </c>
    </row>
    <row r="160" spans="1:8" x14ac:dyDescent="0.25">
      <c r="A160" t="s">
        <v>21</v>
      </c>
      <c r="B160" s="8">
        <v>43983</v>
      </c>
      <c r="C160" s="16">
        <v>323551.46212703781</v>
      </c>
      <c r="D160" s="16">
        <v>49773.332818750467</v>
      </c>
      <c r="E160" s="16">
        <v>64078.541422143695</v>
      </c>
      <c r="F160" s="16">
        <v>12674.750857807448</v>
      </c>
      <c r="G160" s="16">
        <v>253804.18784492207</v>
      </c>
      <c r="H160" s="16">
        <v>36652.767915409233</v>
      </c>
    </row>
    <row r="161" spans="1:8" x14ac:dyDescent="0.25">
      <c r="A161" t="s">
        <v>22</v>
      </c>
      <c r="B161" s="8">
        <v>43983</v>
      </c>
      <c r="C161" s="16">
        <v>58654.948726330418</v>
      </c>
      <c r="D161" s="16">
        <v>12578.817196030999</v>
      </c>
      <c r="E161" s="16">
        <v>5754.864303821003</v>
      </c>
      <c r="F161" s="16">
        <v>1210.6578295350437</v>
      </c>
      <c r="G161" s="16">
        <v>50490.092442613066</v>
      </c>
      <c r="H161" s="16">
        <v>5751.4733388347668</v>
      </c>
    </row>
    <row r="162" spans="1:8" x14ac:dyDescent="0.25">
      <c r="A162" t="s">
        <v>25</v>
      </c>
      <c r="B162" s="8">
        <v>43983</v>
      </c>
      <c r="C162" s="16">
        <v>340867.26813392062</v>
      </c>
      <c r="D162" s="16">
        <v>54927.461561615637</v>
      </c>
      <c r="E162" s="16">
        <v>57962.679707901261</v>
      </c>
      <c r="F162" s="16">
        <v>8136.9452899857206</v>
      </c>
      <c r="G162" s="16">
        <v>496450.1647824957</v>
      </c>
      <c r="H162" s="16">
        <v>29714.002147361112</v>
      </c>
    </row>
    <row r="163" spans="1:8" x14ac:dyDescent="0.25">
      <c r="A163" t="s">
        <v>23</v>
      </c>
      <c r="B163" s="8">
        <v>43983</v>
      </c>
      <c r="C163" s="16">
        <v>33330.819941534282</v>
      </c>
      <c r="D163" s="16">
        <v>3430.7417054018151</v>
      </c>
      <c r="E163" s="16">
        <v>4129.7489447952212</v>
      </c>
      <c r="F163" s="16">
        <v>582.37293243783961</v>
      </c>
      <c r="G163" s="16">
        <v>64104.774762829678</v>
      </c>
      <c r="H163" s="16">
        <v>2291.505949367478</v>
      </c>
    </row>
    <row r="164" spans="1:8" x14ac:dyDescent="0.25">
      <c r="A164" t="s">
        <v>24</v>
      </c>
      <c r="B164" s="8">
        <v>43983</v>
      </c>
      <c r="C164" s="16">
        <v>3655.6829944583151</v>
      </c>
      <c r="D164" s="16">
        <v>238.94402888052468</v>
      </c>
      <c r="E164" s="16">
        <v>379.46704397624035</v>
      </c>
      <c r="F164" s="16">
        <v>0</v>
      </c>
      <c r="G164" s="16">
        <v>6044.288633250464</v>
      </c>
      <c r="H164" s="16">
        <v>337.36576406401264</v>
      </c>
    </row>
    <row r="165" spans="1:8" x14ac:dyDescent="0.25">
      <c r="A165" t="s">
        <v>26</v>
      </c>
      <c r="B165" s="8">
        <v>43983</v>
      </c>
      <c r="C165" s="16">
        <v>275765.471355143</v>
      </c>
      <c r="D165" s="16">
        <v>27676.071490826871</v>
      </c>
      <c r="E165" s="16">
        <v>45094.18664516299</v>
      </c>
      <c r="F165" s="16">
        <v>6755.5876567740561</v>
      </c>
      <c r="G165" s="16">
        <v>327946.84244190785</v>
      </c>
      <c r="H165" s="16">
        <v>16368.650900978682</v>
      </c>
    </row>
    <row r="166" spans="1:8" x14ac:dyDescent="0.25">
      <c r="A166" t="s">
        <v>28</v>
      </c>
      <c r="B166" s="8">
        <v>43983</v>
      </c>
      <c r="C166" s="16">
        <v>949134.61187594943</v>
      </c>
      <c r="D166" s="16">
        <v>179654.64241615077</v>
      </c>
      <c r="E166" s="16">
        <v>127181.86972754356</v>
      </c>
      <c r="F166" s="16">
        <v>22525.985140893434</v>
      </c>
      <c r="G166" s="16">
        <v>1496061.7813115641</v>
      </c>
      <c r="H166" s="16">
        <v>85518.534211319173</v>
      </c>
    </row>
    <row r="167" spans="1:8" x14ac:dyDescent="0.25">
      <c r="A167" t="s">
        <v>27</v>
      </c>
      <c r="B167" s="8">
        <v>43983</v>
      </c>
      <c r="C167" s="16">
        <v>28530.644816332933</v>
      </c>
      <c r="D167" s="16">
        <v>3315.8583968106941</v>
      </c>
      <c r="E167" s="16">
        <v>3007.8785799636025</v>
      </c>
      <c r="F167" s="16">
        <v>150.09607717526933</v>
      </c>
      <c r="G167" s="16">
        <v>36545.269593516365</v>
      </c>
      <c r="H167" s="16">
        <v>2857.3891157242306</v>
      </c>
    </row>
    <row r="168" spans="1:8" x14ac:dyDescent="0.25">
      <c r="A168" t="s">
        <v>29</v>
      </c>
      <c r="B168" s="8">
        <v>43983</v>
      </c>
      <c r="C168" s="16">
        <v>16799.975280802275</v>
      </c>
      <c r="D168" s="16">
        <v>4635.9916441252753</v>
      </c>
      <c r="E168" s="16">
        <v>4115.6348592510167</v>
      </c>
      <c r="F168" s="16">
        <v>1061.1502437579052</v>
      </c>
      <c r="G168" s="16">
        <v>33259.177840292803</v>
      </c>
      <c r="H168" s="16">
        <v>2517.0382375855097</v>
      </c>
    </row>
    <row r="169" spans="1:8" x14ac:dyDescent="0.25">
      <c r="A169" t="s">
        <v>139</v>
      </c>
      <c r="B169" s="8">
        <v>43983</v>
      </c>
      <c r="C169" s="16">
        <v>1057579.0544750458</v>
      </c>
      <c r="D169" s="16">
        <v>165394.90732146567</v>
      </c>
      <c r="E169" s="16">
        <v>160400.38599371933</v>
      </c>
      <c r="F169" s="16">
        <v>27422.431818382407</v>
      </c>
      <c r="G169" s="16">
        <v>1203237.9316347158</v>
      </c>
      <c r="H169" s="16">
        <v>88293.477365148778</v>
      </c>
    </row>
    <row r="170" spans="1:8" x14ac:dyDescent="0.25">
      <c r="A170" t="s">
        <v>3</v>
      </c>
      <c r="B170" s="8">
        <v>44013</v>
      </c>
      <c r="C170" s="16">
        <v>4445.3047317234596</v>
      </c>
      <c r="D170" s="16">
        <v>1595.4919999659342</v>
      </c>
      <c r="E170" s="16">
        <v>769.45961042378985</v>
      </c>
      <c r="F170" s="16">
        <v>125.6687465642417</v>
      </c>
      <c r="G170" s="16">
        <v>15525.621324182401</v>
      </c>
      <c r="H170" s="16">
        <v>2611.7510801420995</v>
      </c>
    </row>
    <row r="171" spans="1:8" x14ac:dyDescent="0.25">
      <c r="A171" t="s">
        <v>4</v>
      </c>
      <c r="B171" s="8">
        <v>44013</v>
      </c>
      <c r="C171" s="16">
        <v>14444.131964385917</v>
      </c>
      <c r="D171" s="16">
        <v>8033.3539505898661</v>
      </c>
      <c r="E171" s="16">
        <v>1273.6623569520125</v>
      </c>
      <c r="F171" s="16">
        <v>446.49910859454894</v>
      </c>
      <c r="G171" s="16">
        <v>42463.221488689422</v>
      </c>
      <c r="H171" s="16">
        <v>5785.0912287551619</v>
      </c>
    </row>
    <row r="172" spans="1:8" x14ac:dyDescent="0.25">
      <c r="A172" t="s">
        <v>6</v>
      </c>
      <c r="B172" s="8">
        <v>44013</v>
      </c>
      <c r="C172" s="16">
        <v>5249.5299644383631</v>
      </c>
      <c r="D172" s="16">
        <v>2276.529875051845</v>
      </c>
      <c r="E172" s="16">
        <v>1497.6810112118528</v>
      </c>
      <c r="F172" s="16">
        <v>812.97039341245727</v>
      </c>
      <c r="G172" s="16">
        <v>17201.591152614608</v>
      </c>
      <c r="H172" s="16">
        <v>1677.6639127895287</v>
      </c>
    </row>
    <row r="173" spans="1:8" x14ac:dyDescent="0.25">
      <c r="A173" t="s">
        <v>5</v>
      </c>
      <c r="B173" s="8">
        <v>44013</v>
      </c>
      <c r="C173" s="16">
        <v>19597.308480303793</v>
      </c>
      <c r="D173" s="16">
        <v>10907.406052352046</v>
      </c>
      <c r="E173" s="16">
        <v>2807.4188031390586</v>
      </c>
      <c r="F173" s="16">
        <v>520.73540352203781</v>
      </c>
      <c r="G173" s="16">
        <v>32723.97574890338</v>
      </c>
      <c r="H173" s="16">
        <v>4411.4173135803685</v>
      </c>
    </row>
    <row r="174" spans="1:8" x14ac:dyDescent="0.25">
      <c r="A174" t="s">
        <v>7</v>
      </c>
      <c r="B174" s="8">
        <v>44013</v>
      </c>
      <c r="C174" s="16">
        <v>36538.500183801632</v>
      </c>
      <c r="D174" s="16">
        <v>23127.003038079332</v>
      </c>
      <c r="E174" s="16">
        <v>7080.7782852813543</v>
      </c>
      <c r="F174" s="16">
        <v>2791.7955785372797</v>
      </c>
      <c r="G174" s="16">
        <v>89287.742505329545</v>
      </c>
      <c r="H174" s="16">
        <v>8685.4790785318837</v>
      </c>
    </row>
    <row r="175" spans="1:8" x14ac:dyDescent="0.25">
      <c r="A175" t="s">
        <v>8</v>
      </c>
      <c r="B175" s="8">
        <v>44013</v>
      </c>
      <c r="C175" s="16">
        <v>33665.87979114987</v>
      </c>
      <c r="D175" s="16">
        <v>13902.57629106722</v>
      </c>
      <c r="E175" s="16">
        <v>2091.6352022759384</v>
      </c>
      <c r="F175" s="16">
        <v>552.67457410914176</v>
      </c>
      <c r="G175" s="16">
        <v>62648.013034256641</v>
      </c>
      <c r="H175" s="16">
        <v>4902.5413753787434</v>
      </c>
    </row>
    <row r="176" spans="1:8" x14ac:dyDescent="0.25">
      <c r="A176" t="s">
        <v>9</v>
      </c>
      <c r="B176" s="8">
        <v>44013</v>
      </c>
      <c r="C176" s="16">
        <v>41108.199019466061</v>
      </c>
      <c r="D176" s="16">
        <v>22423.906005797093</v>
      </c>
      <c r="E176" s="16">
        <v>5978.1263518411142</v>
      </c>
      <c r="F176" s="16">
        <v>3135.2944244793835</v>
      </c>
      <c r="G176" s="16">
        <v>105480.85421865422</v>
      </c>
      <c r="H176" s="16">
        <v>16086.35539921344</v>
      </c>
    </row>
    <row r="177" spans="1:8" x14ac:dyDescent="0.25">
      <c r="A177" t="s">
        <v>10</v>
      </c>
      <c r="B177" s="8">
        <v>44013</v>
      </c>
      <c r="C177" s="16">
        <v>35115.9952861208</v>
      </c>
      <c r="D177" s="16">
        <v>9917.8663705399813</v>
      </c>
      <c r="E177" s="16">
        <v>5812.7358529160556</v>
      </c>
      <c r="F177" s="16">
        <v>1844.9933519112637</v>
      </c>
      <c r="G177" s="16">
        <v>88275.373527154792</v>
      </c>
      <c r="H177" s="16">
        <v>8325.729892131676</v>
      </c>
    </row>
    <row r="178" spans="1:8" x14ac:dyDescent="0.25">
      <c r="A178" t="s">
        <v>11</v>
      </c>
      <c r="B178" s="8">
        <v>44013</v>
      </c>
      <c r="C178" s="16">
        <v>30271.134026434971</v>
      </c>
      <c r="D178" s="16">
        <v>14813.050612599123</v>
      </c>
      <c r="E178" s="16">
        <v>6454.0813091613963</v>
      </c>
      <c r="F178" s="16">
        <v>2277.1879251508981</v>
      </c>
      <c r="G178" s="16">
        <v>159333.34489908942</v>
      </c>
      <c r="H178" s="16">
        <v>10660.431260421457</v>
      </c>
    </row>
    <row r="179" spans="1:8" x14ac:dyDescent="0.25">
      <c r="A179" t="s">
        <v>12</v>
      </c>
      <c r="B179" s="8">
        <v>44013</v>
      </c>
      <c r="C179" s="16">
        <v>16415.096101824252</v>
      </c>
      <c r="D179" s="16">
        <v>16863.499760794206</v>
      </c>
      <c r="E179" s="16">
        <v>1223.376227630295</v>
      </c>
      <c r="F179" s="16">
        <v>449.6123358272971</v>
      </c>
      <c r="G179" s="16">
        <v>27356.950338090741</v>
      </c>
      <c r="H179" s="16">
        <v>5889.4199984759543</v>
      </c>
    </row>
    <row r="180" spans="1:8" x14ac:dyDescent="0.25">
      <c r="A180" t="s">
        <v>15</v>
      </c>
      <c r="B180" s="8">
        <v>44013</v>
      </c>
      <c r="C180" s="16">
        <v>28402.906315158121</v>
      </c>
      <c r="D180" s="16">
        <v>5139.2362636258622</v>
      </c>
      <c r="E180" s="16">
        <v>4182.7302661255671</v>
      </c>
      <c r="F180" s="16">
        <v>1155.3650998272788</v>
      </c>
      <c r="G180" s="16">
        <v>221052.35060228896</v>
      </c>
      <c r="H180" s="16">
        <v>6801.7664923134362</v>
      </c>
    </row>
    <row r="181" spans="1:8" x14ac:dyDescent="0.25">
      <c r="A181" t="s">
        <v>14</v>
      </c>
      <c r="B181" s="8">
        <v>44013</v>
      </c>
      <c r="C181" s="16">
        <v>20033.861258006888</v>
      </c>
      <c r="D181" s="16">
        <v>12806.70988340881</v>
      </c>
      <c r="E181" s="16">
        <v>4208.4814717551199</v>
      </c>
      <c r="F181" s="16">
        <v>1821.5543026369542</v>
      </c>
      <c r="G181" s="16">
        <v>125722.61531568074</v>
      </c>
      <c r="H181" s="16">
        <v>8824.5833514402184</v>
      </c>
    </row>
    <row r="182" spans="1:8" x14ac:dyDescent="0.25">
      <c r="A182" t="s">
        <v>13</v>
      </c>
      <c r="B182" s="8">
        <v>44013</v>
      </c>
      <c r="C182" s="16">
        <v>90118.673246619292</v>
      </c>
      <c r="D182" s="16">
        <v>74576.460526858224</v>
      </c>
      <c r="E182" s="16">
        <v>12403.513425746991</v>
      </c>
      <c r="F182" s="16">
        <v>7571.5733917239413</v>
      </c>
      <c r="G182" s="16">
        <v>339016.48455542093</v>
      </c>
      <c r="H182" s="16">
        <v>33623.328500938747</v>
      </c>
    </row>
    <row r="183" spans="1:8" x14ac:dyDescent="0.25">
      <c r="A183" t="s">
        <v>16</v>
      </c>
      <c r="B183" s="8">
        <v>44013</v>
      </c>
      <c r="C183" s="16">
        <v>13153.573950309481</v>
      </c>
      <c r="D183" s="16">
        <v>20161.135477328615</v>
      </c>
      <c r="E183" s="16">
        <v>2540.749392662543</v>
      </c>
      <c r="F183" s="16">
        <v>771.22356485117416</v>
      </c>
      <c r="G183" s="16">
        <v>42714.092418723245</v>
      </c>
      <c r="H183" s="16">
        <v>5686.7839693114001</v>
      </c>
    </row>
    <row r="184" spans="1:8" x14ac:dyDescent="0.25">
      <c r="A184" t="s">
        <v>17</v>
      </c>
      <c r="B184" s="8">
        <v>44013</v>
      </c>
      <c r="C184" s="16">
        <v>12732.043033712951</v>
      </c>
      <c r="D184" s="16">
        <v>9217.4229956348281</v>
      </c>
      <c r="E184" s="16">
        <v>2232.9146494250817</v>
      </c>
      <c r="F184" s="16">
        <v>1597.8617746343934</v>
      </c>
      <c r="G184" s="16">
        <v>51401.416159506305</v>
      </c>
      <c r="H184" s="16">
        <v>4842.7482843062426</v>
      </c>
    </row>
    <row r="185" spans="1:8" x14ac:dyDescent="0.25">
      <c r="A185" t="s">
        <v>20</v>
      </c>
      <c r="B185" s="8">
        <v>44013</v>
      </c>
      <c r="C185" s="16">
        <v>83845.857485328801</v>
      </c>
      <c r="D185" s="16">
        <v>41821.686638629413</v>
      </c>
      <c r="E185" s="16">
        <v>23294.797359380347</v>
      </c>
      <c r="F185" s="16">
        <v>13312.204430492653</v>
      </c>
      <c r="G185" s="16">
        <v>502230.98899126565</v>
      </c>
      <c r="H185" s="16">
        <v>27367.826149736706</v>
      </c>
    </row>
    <row r="186" spans="1:8" x14ac:dyDescent="0.25">
      <c r="A186" t="s">
        <v>18</v>
      </c>
      <c r="B186" s="8">
        <v>44013</v>
      </c>
      <c r="C186" s="16">
        <v>35565.133329527569</v>
      </c>
      <c r="D186" s="16">
        <v>27158.183424052666</v>
      </c>
      <c r="E186" s="16">
        <v>3667.0967706689553</v>
      </c>
      <c r="F186" s="16">
        <v>2834.455833422433</v>
      </c>
      <c r="G186" s="16">
        <v>99118.707455852418</v>
      </c>
      <c r="H186" s="16">
        <v>11975.707436576857</v>
      </c>
    </row>
    <row r="187" spans="1:8" x14ac:dyDescent="0.25">
      <c r="A187" t="s">
        <v>19</v>
      </c>
      <c r="B187" s="8">
        <v>44013</v>
      </c>
      <c r="C187" s="16">
        <v>10549.95692417142</v>
      </c>
      <c r="D187" s="16">
        <v>3629.753821007369</v>
      </c>
      <c r="E187" s="16">
        <v>2496.8001688774675</v>
      </c>
      <c r="F187" s="16">
        <v>949.50669105144516</v>
      </c>
      <c r="G187" s="16">
        <v>27124.633124886052</v>
      </c>
      <c r="H187" s="16">
        <v>2424.8802480369341</v>
      </c>
    </row>
    <row r="188" spans="1:8" x14ac:dyDescent="0.25">
      <c r="A188" t="s">
        <v>21</v>
      </c>
      <c r="B188" s="8">
        <v>44013</v>
      </c>
      <c r="C188" s="16">
        <v>166542.4529799968</v>
      </c>
      <c r="D188" s="16">
        <v>65246.745731253701</v>
      </c>
      <c r="E188" s="16">
        <v>33296.767420621647</v>
      </c>
      <c r="F188" s="16">
        <v>14822.419900218854</v>
      </c>
      <c r="G188" s="16">
        <v>264712.42633104022</v>
      </c>
      <c r="H188" s="16">
        <v>50202.940715098812</v>
      </c>
    </row>
    <row r="189" spans="1:8" x14ac:dyDescent="0.25">
      <c r="A189" t="s">
        <v>22</v>
      </c>
      <c r="B189" s="8">
        <v>44013</v>
      </c>
      <c r="C189" s="16">
        <v>17069.91731240158</v>
      </c>
      <c r="D189" s="16">
        <v>12864.784186910547</v>
      </c>
      <c r="E189" s="16">
        <v>1869.3695001813467</v>
      </c>
      <c r="F189" s="16">
        <v>935.24669900031768</v>
      </c>
      <c r="G189" s="16">
        <v>50339.776451477956</v>
      </c>
      <c r="H189" s="16">
        <v>7489.8517193138978</v>
      </c>
    </row>
    <row r="190" spans="1:8" x14ac:dyDescent="0.25">
      <c r="A190" t="s">
        <v>25</v>
      </c>
      <c r="B190" s="8">
        <v>44013</v>
      </c>
      <c r="C190" s="16">
        <v>85259.564283421729</v>
      </c>
      <c r="D190" s="16">
        <v>67741.379142100923</v>
      </c>
      <c r="E190" s="16">
        <v>20884.710383893922</v>
      </c>
      <c r="F190" s="16">
        <v>8839.2278163936935</v>
      </c>
      <c r="G190" s="16">
        <v>549325.6430792585</v>
      </c>
      <c r="H190" s="16">
        <v>39803.996641307778</v>
      </c>
    </row>
    <row r="191" spans="1:8" x14ac:dyDescent="0.25">
      <c r="A191" t="s">
        <v>23</v>
      </c>
      <c r="B191" s="8">
        <v>44013</v>
      </c>
      <c r="C191" s="16">
        <v>7827.512296304194</v>
      </c>
      <c r="D191" s="16">
        <v>3015.4787946482975</v>
      </c>
      <c r="E191" s="16">
        <v>1649.2588895792396</v>
      </c>
      <c r="F191" s="16">
        <v>735.51577979919102</v>
      </c>
      <c r="G191" s="16">
        <v>66211.598588117748</v>
      </c>
      <c r="H191" s="16">
        <v>2141.4729008458235</v>
      </c>
    </row>
    <row r="192" spans="1:8" x14ac:dyDescent="0.25">
      <c r="A192" t="s">
        <v>24</v>
      </c>
      <c r="B192" s="8">
        <v>44013</v>
      </c>
      <c r="C192" s="16">
        <v>2328.2910871839813</v>
      </c>
      <c r="D192" s="16">
        <v>413.162479079984</v>
      </c>
      <c r="E192" s="16">
        <v>614.58932379651014</v>
      </c>
      <c r="F192" s="16">
        <v>75.238077799582243</v>
      </c>
      <c r="G192" s="16">
        <v>8520.0040309131728</v>
      </c>
      <c r="H192" s="16">
        <v>419.54098122325945</v>
      </c>
    </row>
    <row r="193" spans="1:8" x14ac:dyDescent="0.25">
      <c r="A193" t="s">
        <v>26</v>
      </c>
      <c r="B193" s="8">
        <v>44013</v>
      </c>
      <c r="C193" s="16">
        <v>63507.822130818851</v>
      </c>
      <c r="D193" s="16">
        <v>22387.771128956752</v>
      </c>
      <c r="E193" s="16">
        <v>12578.194314648164</v>
      </c>
      <c r="F193" s="16">
        <v>5478.7235101231709</v>
      </c>
      <c r="G193" s="16">
        <v>365093.29991156305</v>
      </c>
      <c r="H193" s="16">
        <v>17223.28061304061</v>
      </c>
    </row>
    <row r="194" spans="1:8" x14ac:dyDescent="0.25">
      <c r="A194" t="s">
        <v>28</v>
      </c>
      <c r="B194" s="8">
        <v>44013</v>
      </c>
      <c r="C194" s="16">
        <v>415156.905756386</v>
      </c>
      <c r="D194" s="16">
        <v>268108.95153512899</v>
      </c>
      <c r="E194" s="16">
        <v>67600.862064855406</v>
      </c>
      <c r="F194" s="16">
        <v>35663.360994794843</v>
      </c>
      <c r="G194" s="16">
        <v>1607923.780183658</v>
      </c>
      <c r="H194" s="16">
        <v>127884.9506885336</v>
      </c>
    </row>
    <row r="195" spans="1:8" x14ac:dyDescent="0.25">
      <c r="A195" t="s">
        <v>27</v>
      </c>
      <c r="B195" s="8">
        <v>44013</v>
      </c>
      <c r="C195" s="16">
        <v>8685.4971630000218</v>
      </c>
      <c r="D195" s="16">
        <v>3479.6369320628364</v>
      </c>
      <c r="E195" s="16">
        <v>737.82446995464488</v>
      </c>
      <c r="F195" s="16">
        <v>150.47586877015146</v>
      </c>
      <c r="G195" s="16">
        <v>36848.489815436013</v>
      </c>
      <c r="H195" s="16">
        <v>3252.8660669855599</v>
      </c>
    </row>
    <row r="196" spans="1:8" x14ac:dyDescent="0.25">
      <c r="A196" t="s">
        <v>29</v>
      </c>
      <c r="B196" s="8">
        <v>44013</v>
      </c>
      <c r="C196" s="16">
        <v>6231.5189455243235</v>
      </c>
      <c r="D196" s="16">
        <v>4500.2458086848274</v>
      </c>
      <c r="E196" s="16">
        <v>2129.8805731013636</v>
      </c>
      <c r="F196" s="16">
        <v>1263.7385066857532</v>
      </c>
      <c r="G196" s="16">
        <v>33698.799238001026</v>
      </c>
      <c r="H196" s="16">
        <v>3128.8837735507459</v>
      </c>
    </row>
    <row r="197" spans="1:8" x14ac:dyDescent="0.25">
      <c r="A197" t="s">
        <v>139</v>
      </c>
      <c r="B197" s="8">
        <v>44013</v>
      </c>
      <c r="C197" s="16">
        <v>364345.14381990395</v>
      </c>
      <c r="D197" s="16">
        <v>179037.09855586779</v>
      </c>
      <c r="E197" s="16">
        <v>68473.200710592093</v>
      </c>
      <c r="F197" s="16">
        <v>27884.85726795558</v>
      </c>
      <c r="G197" s="16">
        <v>1259105.7515771268</v>
      </c>
      <c r="H197" s="16">
        <v>106716.68087675539</v>
      </c>
    </row>
    <row r="198" spans="1:8" x14ac:dyDescent="0.25">
      <c r="A198" t="s">
        <v>3</v>
      </c>
      <c r="B198" s="8">
        <v>44044</v>
      </c>
      <c r="C198" s="16">
        <v>4118.9710124074045</v>
      </c>
      <c r="D198" s="16">
        <v>2680.6363701373575</v>
      </c>
      <c r="E198" s="16">
        <v>1096.5323116336822</v>
      </c>
      <c r="F198" s="16">
        <v>54.277584416772243</v>
      </c>
      <c r="G198" s="16">
        <v>15155.388213435333</v>
      </c>
      <c r="H198" s="16">
        <v>1793.4677500992912</v>
      </c>
    </row>
    <row r="199" spans="1:8" x14ac:dyDescent="0.25">
      <c r="A199" t="s">
        <v>4</v>
      </c>
      <c r="B199" s="8">
        <v>44044</v>
      </c>
      <c r="C199" s="16">
        <v>13395.541962961026</v>
      </c>
      <c r="D199" s="16">
        <v>9881.0043214750913</v>
      </c>
      <c r="E199" s="16">
        <v>1466.7749267089239</v>
      </c>
      <c r="F199" s="16">
        <v>103.83952401134457</v>
      </c>
      <c r="G199" s="16">
        <v>46880.67723157513</v>
      </c>
      <c r="H199" s="16">
        <v>6361.0996974964874</v>
      </c>
    </row>
    <row r="200" spans="1:8" x14ac:dyDescent="0.25">
      <c r="A200" t="s">
        <v>6</v>
      </c>
      <c r="B200" s="8">
        <v>44044</v>
      </c>
      <c r="C200" s="16">
        <v>5399.8871021018713</v>
      </c>
      <c r="D200" s="16">
        <v>1915.9721391342973</v>
      </c>
      <c r="E200" s="16">
        <v>912.71455228751256</v>
      </c>
      <c r="F200" s="16">
        <v>202.58599229339416</v>
      </c>
      <c r="G200" s="16">
        <v>19210.674492121354</v>
      </c>
      <c r="H200" s="16">
        <v>3034.9315137847407</v>
      </c>
    </row>
    <row r="201" spans="1:8" x14ac:dyDescent="0.25">
      <c r="A201" t="s">
        <v>5</v>
      </c>
      <c r="B201" s="8">
        <v>44044</v>
      </c>
      <c r="C201" s="16">
        <v>19753.728129935684</v>
      </c>
      <c r="D201" s="16">
        <v>11600.930985718878</v>
      </c>
      <c r="E201" s="16">
        <v>1821.0952297968979</v>
      </c>
      <c r="F201" s="16">
        <v>1237.9551435834837</v>
      </c>
      <c r="G201" s="16">
        <v>38737.244555233978</v>
      </c>
      <c r="H201" s="16">
        <v>5976.3751747715178</v>
      </c>
    </row>
    <row r="202" spans="1:8" x14ac:dyDescent="0.25">
      <c r="A202" t="s">
        <v>7</v>
      </c>
      <c r="B202" s="8">
        <v>44044</v>
      </c>
      <c r="C202" s="16">
        <v>38486.129563564435</v>
      </c>
      <c r="D202" s="16">
        <v>23342.266635352455</v>
      </c>
      <c r="E202" s="16">
        <v>6893.5442740919243</v>
      </c>
      <c r="F202" s="16">
        <v>2011.5854635853102</v>
      </c>
      <c r="G202" s="16">
        <v>101107.69931949757</v>
      </c>
      <c r="H202" s="16">
        <v>10126.070971149253</v>
      </c>
    </row>
    <row r="203" spans="1:8" x14ac:dyDescent="0.25">
      <c r="A203" t="s">
        <v>8</v>
      </c>
      <c r="B203" s="8">
        <v>44044</v>
      </c>
      <c r="C203" s="16">
        <v>28517.199066721718</v>
      </c>
      <c r="D203" s="16">
        <v>14404.916137777182</v>
      </c>
      <c r="E203" s="16">
        <v>2142.4078717131342</v>
      </c>
      <c r="F203" s="16">
        <v>646.16181484083972</v>
      </c>
      <c r="G203" s="16">
        <v>64745.082393846358</v>
      </c>
      <c r="H203" s="16">
        <v>4953.7573976182503</v>
      </c>
    </row>
    <row r="204" spans="1:8" x14ac:dyDescent="0.25">
      <c r="A204" t="s">
        <v>9</v>
      </c>
      <c r="B204" s="8">
        <v>44044</v>
      </c>
      <c r="C204" s="16">
        <v>38349.581628897693</v>
      </c>
      <c r="D204" s="16">
        <v>26861.254762132099</v>
      </c>
      <c r="E204" s="16">
        <v>3775.9479487574717</v>
      </c>
      <c r="F204" s="16">
        <v>1513.2421368685755</v>
      </c>
      <c r="G204" s="16">
        <v>112984.13602557371</v>
      </c>
      <c r="H204" s="16">
        <v>16578.65989177239</v>
      </c>
    </row>
    <row r="205" spans="1:8" x14ac:dyDescent="0.25">
      <c r="A205" t="s">
        <v>10</v>
      </c>
      <c r="B205" s="8">
        <v>44044</v>
      </c>
      <c r="C205" s="16">
        <v>34532.580092463293</v>
      </c>
      <c r="D205" s="16">
        <v>11121.387965761547</v>
      </c>
      <c r="E205" s="16">
        <v>7515.5510151105409</v>
      </c>
      <c r="F205" s="16">
        <v>2349.5000393889459</v>
      </c>
      <c r="G205" s="16">
        <v>99921.512007666752</v>
      </c>
      <c r="H205" s="16">
        <v>11721.804559000433</v>
      </c>
    </row>
    <row r="206" spans="1:8" x14ac:dyDescent="0.25">
      <c r="A206" t="s">
        <v>11</v>
      </c>
      <c r="B206" s="8">
        <v>44044</v>
      </c>
      <c r="C206" s="16">
        <v>27737.324797124835</v>
      </c>
      <c r="D206" s="16">
        <v>16928.438444718529</v>
      </c>
      <c r="E206" s="16">
        <v>3638.468451068009</v>
      </c>
      <c r="F206" s="16">
        <v>2666.8007585020096</v>
      </c>
      <c r="G206" s="16">
        <v>177324.37410462298</v>
      </c>
      <c r="H206" s="16">
        <v>11369.281314241576</v>
      </c>
    </row>
    <row r="207" spans="1:8" x14ac:dyDescent="0.25">
      <c r="A207" t="s">
        <v>12</v>
      </c>
      <c r="B207" s="8">
        <v>44044</v>
      </c>
      <c r="C207" s="16">
        <v>16063.931803893123</v>
      </c>
      <c r="D207" s="16">
        <v>12485.220125850319</v>
      </c>
      <c r="E207" s="16">
        <v>1380.7320851270524</v>
      </c>
      <c r="F207" s="16">
        <v>336.58335894727134</v>
      </c>
      <c r="G207" s="16">
        <v>31123.962930889247</v>
      </c>
      <c r="H207" s="16">
        <v>5016.077028608619</v>
      </c>
    </row>
    <row r="208" spans="1:8" x14ac:dyDescent="0.25">
      <c r="A208" t="s">
        <v>15</v>
      </c>
      <c r="B208" s="8">
        <v>44044</v>
      </c>
      <c r="C208" s="16">
        <v>25167.931515866541</v>
      </c>
      <c r="D208" s="16">
        <v>5812.8168001846643</v>
      </c>
      <c r="E208" s="16">
        <v>3603.5222399425693</v>
      </c>
      <c r="F208" s="16">
        <v>1071.8384331670222</v>
      </c>
      <c r="G208" s="16">
        <v>225527.6439086406</v>
      </c>
      <c r="H208" s="16">
        <v>9123.7130686576202</v>
      </c>
    </row>
    <row r="209" spans="1:8" x14ac:dyDescent="0.25">
      <c r="A209" t="s">
        <v>14</v>
      </c>
      <c r="B209" s="8">
        <v>44044</v>
      </c>
      <c r="C209" s="16">
        <v>18641.943708596053</v>
      </c>
      <c r="D209" s="16">
        <v>13659.695576408805</v>
      </c>
      <c r="E209" s="16">
        <v>4035.9194198792102</v>
      </c>
      <c r="F209" s="16">
        <v>2687.8474590603055</v>
      </c>
      <c r="G209" s="16">
        <v>132392.55602810066</v>
      </c>
      <c r="H209" s="16">
        <v>9870.8200548345485</v>
      </c>
    </row>
    <row r="210" spans="1:8" x14ac:dyDescent="0.25">
      <c r="A210" t="s">
        <v>13</v>
      </c>
      <c r="B210" s="8">
        <v>44044</v>
      </c>
      <c r="C210" s="16">
        <v>83718.911164049059</v>
      </c>
      <c r="D210" s="16">
        <v>71694.988945623394</v>
      </c>
      <c r="E210" s="16">
        <v>9678.6655163149117</v>
      </c>
      <c r="F210" s="16">
        <v>11524.166259680365</v>
      </c>
      <c r="G210" s="16">
        <v>362669.23248055996</v>
      </c>
      <c r="H210" s="16">
        <v>33394.343206580117</v>
      </c>
    </row>
    <row r="211" spans="1:8" x14ac:dyDescent="0.25">
      <c r="A211" t="s">
        <v>16</v>
      </c>
      <c r="B211" s="8">
        <v>44044</v>
      </c>
      <c r="C211" s="16">
        <v>11833.674886387016</v>
      </c>
      <c r="D211" s="16">
        <v>15373.872641092399</v>
      </c>
      <c r="E211" s="16">
        <v>1860.9902494361813</v>
      </c>
      <c r="F211" s="16">
        <v>1173.391942500306</v>
      </c>
      <c r="G211" s="16">
        <v>42456.695285229711</v>
      </c>
      <c r="H211" s="16">
        <v>5749.6778923522943</v>
      </c>
    </row>
    <row r="212" spans="1:8" x14ac:dyDescent="0.25">
      <c r="A212" t="s">
        <v>17</v>
      </c>
      <c r="B212" s="8">
        <v>44044</v>
      </c>
      <c r="C212" s="16">
        <v>12617.692803013197</v>
      </c>
      <c r="D212" s="16">
        <v>11165.129528111545</v>
      </c>
      <c r="E212" s="16">
        <v>2357.6219310965025</v>
      </c>
      <c r="F212" s="16">
        <v>1224.7830662012693</v>
      </c>
      <c r="G212" s="16">
        <v>59727.411498382746</v>
      </c>
      <c r="H212" s="16">
        <v>5677.9292995668438</v>
      </c>
    </row>
    <row r="213" spans="1:8" x14ac:dyDescent="0.25">
      <c r="A213" t="s">
        <v>20</v>
      </c>
      <c r="B213" s="8">
        <v>44044</v>
      </c>
      <c r="C213" s="16">
        <v>71772.833095050417</v>
      </c>
      <c r="D213" s="16">
        <v>42294.289296725939</v>
      </c>
      <c r="E213" s="16">
        <v>16337.790082304738</v>
      </c>
      <c r="F213" s="16">
        <v>11717.453847060227</v>
      </c>
      <c r="G213" s="16">
        <v>512259.75478108041</v>
      </c>
      <c r="H213" s="16">
        <v>29174.164585358201</v>
      </c>
    </row>
    <row r="214" spans="1:8" x14ac:dyDescent="0.25">
      <c r="A214" t="s">
        <v>18</v>
      </c>
      <c r="B214" s="8">
        <v>44044</v>
      </c>
      <c r="C214" s="16">
        <v>33816.100020352751</v>
      </c>
      <c r="D214" s="16">
        <v>22070.974963653105</v>
      </c>
      <c r="E214" s="16">
        <v>3812.0848743123206</v>
      </c>
      <c r="F214" s="16">
        <v>2176.1578392831434</v>
      </c>
      <c r="G214" s="16">
        <v>113819.27784145391</v>
      </c>
      <c r="H214" s="16">
        <v>11224.840958204732</v>
      </c>
    </row>
    <row r="215" spans="1:8" x14ac:dyDescent="0.25">
      <c r="A215" t="s">
        <v>19</v>
      </c>
      <c r="B215" s="8">
        <v>44044</v>
      </c>
      <c r="C215" s="16">
        <v>10521.792166249885</v>
      </c>
      <c r="D215" s="16">
        <v>3872.3297683044657</v>
      </c>
      <c r="E215" s="16">
        <v>2606.2157770032936</v>
      </c>
      <c r="F215" s="16">
        <v>1310.0657178251331</v>
      </c>
      <c r="G215" s="16">
        <v>31399.462206445489</v>
      </c>
      <c r="H215" s="16">
        <v>2791.7203376672805</v>
      </c>
    </row>
    <row r="216" spans="1:8" x14ac:dyDescent="0.25">
      <c r="A216" t="s">
        <v>21</v>
      </c>
      <c r="B216" s="8">
        <v>44044</v>
      </c>
      <c r="C216" s="16">
        <v>156871.61303794477</v>
      </c>
      <c r="D216" s="16">
        <v>77385.179907856102</v>
      </c>
      <c r="E216" s="16">
        <v>30198.084566814767</v>
      </c>
      <c r="F216" s="16">
        <v>15304.30237366943</v>
      </c>
      <c r="G216" s="16">
        <v>294702.83950285008</v>
      </c>
      <c r="H216" s="16">
        <v>59949.302761433355</v>
      </c>
    </row>
    <row r="217" spans="1:8" x14ac:dyDescent="0.25">
      <c r="A217" t="s">
        <v>22</v>
      </c>
      <c r="B217" s="8">
        <v>44044</v>
      </c>
      <c r="C217" s="16">
        <v>13904.906469854352</v>
      </c>
      <c r="D217" s="16">
        <v>13176.047654740207</v>
      </c>
      <c r="E217" s="16">
        <v>2317.0319493431889</v>
      </c>
      <c r="F217" s="16">
        <v>1148.8603373739898</v>
      </c>
      <c r="G217" s="16">
        <v>54537.600760643429</v>
      </c>
      <c r="H217" s="16">
        <v>7299.1576448795749</v>
      </c>
    </row>
    <row r="218" spans="1:8" x14ac:dyDescent="0.25">
      <c r="A218" t="s">
        <v>25</v>
      </c>
      <c r="B218" s="8">
        <v>44044</v>
      </c>
      <c r="C218" s="16">
        <v>72763.399133897852</v>
      </c>
      <c r="D218" s="16">
        <v>57422.22503577458</v>
      </c>
      <c r="E218" s="16">
        <v>16900.273555081105</v>
      </c>
      <c r="F218" s="16">
        <v>8654.6585625196312</v>
      </c>
      <c r="G218" s="16">
        <v>598079.64401151612</v>
      </c>
      <c r="H218" s="16">
        <v>36230.171121833439</v>
      </c>
    </row>
    <row r="219" spans="1:8" x14ac:dyDescent="0.25">
      <c r="A219" t="s">
        <v>23</v>
      </c>
      <c r="B219" s="8">
        <v>44044</v>
      </c>
      <c r="C219" s="16">
        <v>7356.7219912314031</v>
      </c>
      <c r="D219" s="16">
        <v>2135.5926001295447</v>
      </c>
      <c r="E219" s="16">
        <v>1976.9602286939735</v>
      </c>
      <c r="F219" s="16">
        <v>588.60260036178533</v>
      </c>
      <c r="G219" s="16">
        <v>69827.221086940903</v>
      </c>
      <c r="H219" s="16">
        <v>2523.6256742706719</v>
      </c>
    </row>
    <row r="220" spans="1:8" x14ac:dyDescent="0.25">
      <c r="A220" t="s">
        <v>24</v>
      </c>
      <c r="B220" s="8">
        <v>44044</v>
      </c>
      <c r="C220" s="16">
        <v>1323.5305428239517</v>
      </c>
      <c r="D220" s="16">
        <v>107.43404284333292</v>
      </c>
      <c r="E220" s="16">
        <v>750.85843556781674</v>
      </c>
      <c r="F220" s="16">
        <v>0</v>
      </c>
      <c r="G220" s="16">
        <v>7576.2660801068705</v>
      </c>
      <c r="H220" s="16">
        <v>129.19129927743825</v>
      </c>
    </row>
    <row r="221" spans="1:8" x14ac:dyDescent="0.25">
      <c r="A221" t="s">
        <v>26</v>
      </c>
      <c r="B221" s="8">
        <v>44044</v>
      </c>
      <c r="C221" s="16">
        <v>52044.75223124912</v>
      </c>
      <c r="D221" s="16">
        <v>26139.831857125799</v>
      </c>
      <c r="E221" s="16">
        <v>12291.612397820107</v>
      </c>
      <c r="F221" s="16">
        <v>5528.0481690809393</v>
      </c>
      <c r="G221" s="16">
        <v>387386.6361815636</v>
      </c>
      <c r="H221" s="16">
        <v>19017.079220566666</v>
      </c>
    </row>
    <row r="222" spans="1:8" x14ac:dyDescent="0.25">
      <c r="A222" t="s">
        <v>28</v>
      </c>
      <c r="B222" s="8">
        <v>44044</v>
      </c>
      <c r="C222" s="16">
        <v>379494.06972743943</v>
      </c>
      <c r="D222" s="16">
        <v>268467.22598110652</v>
      </c>
      <c r="E222" s="16">
        <v>57152.201272048289</v>
      </c>
      <c r="F222" s="16">
        <v>44001.370029703074</v>
      </c>
      <c r="G222" s="16">
        <v>1789982.5055835322</v>
      </c>
      <c r="H222" s="16">
        <v>135666.99793904077</v>
      </c>
    </row>
    <row r="223" spans="1:8" x14ac:dyDescent="0.25">
      <c r="A223" t="s">
        <v>27</v>
      </c>
      <c r="B223" s="8">
        <v>44044</v>
      </c>
      <c r="C223" s="16">
        <v>7908.9184206342034</v>
      </c>
      <c r="D223" s="16">
        <v>2339.560851028873</v>
      </c>
      <c r="E223" s="16">
        <v>1153.5981111094115</v>
      </c>
      <c r="F223" s="16">
        <v>101.74325533946671</v>
      </c>
      <c r="G223" s="16">
        <v>41140.213998336025</v>
      </c>
      <c r="H223" s="16">
        <v>2447.7360221000927</v>
      </c>
    </row>
    <row r="224" spans="1:8" x14ac:dyDescent="0.25">
      <c r="A224" t="s">
        <v>29</v>
      </c>
      <c r="B224" s="8">
        <v>44044</v>
      </c>
      <c r="C224" s="16">
        <v>6642.6838330171304</v>
      </c>
      <c r="D224" s="16">
        <v>8086.6848394981498</v>
      </c>
      <c r="E224" s="16">
        <v>1410.8196919745569</v>
      </c>
      <c r="F224" s="16">
        <v>1369.0884174090706</v>
      </c>
      <c r="G224" s="16">
        <v>34749.37812710763</v>
      </c>
      <c r="H224" s="16">
        <v>5060.8102187615314</v>
      </c>
    </row>
    <row r="225" spans="1:8" x14ac:dyDescent="0.25">
      <c r="A225" t="s">
        <v>139</v>
      </c>
      <c r="B225" s="8">
        <v>44044</v>
      </c>
      <c r="C225" s="16">
        <v>334746.90311210603</v>
      </c>
      <c r="D225" s="16">
        <v>178957.41117681842</v>
      </c>
      <c r="E225" s="16">
        <v>63778.476786681218</v>
      </c>
      <c r="F225" s="16">
        <v>24989.319786129374</v>
      </c>
      <c r="G225" s="16">
        <v>1357013.8410985656</v>
      </c>
      <c r="H225" s="16">
        <v>111579.35652501613</v>
      </c>
    </row>
    <row r="226" spans="1:8" x14ac:dyDescent="0.25">
      <c r="A226" t="s">
        <v>3</v>
      </c>
      <c r="B226" s="8">
        <v>44075</v>
      </c>
      <c r="C226" s="16">
        <v>3572.5074714104412</v>
      </c>
      <c r="D226" s="16">
        <v>795.53689650220622</v>
      </c>
      <c r="E226" s="16">
        <v>602.85235550193465</v>
      </c>
      <c r="F226" s="16">
        <v>18.586015434874298</v>
      </c>
      <c r="G226" s="16">
        <v>13612.82574793919</v>
      </c>
      <c r="H226" s="16">
        <v>1620.1667737410517</v>
      </c>
    </row>
    <row r="227" spans="1:8" x14ac:dyDescent="0.25">
      <c r="A227" t="s">
        <v>4</v>
      </c>
      <c r="B227" s="8">
        <v>44075</v>
      </c>
      <c r="C227" s="16">
        <v>11264.426237066917</v>
      </c>
      <c r="D227" s="16">
        <v>8599.8729684629652</v>
      </c>
      <c r="E227" s="16">
        <v>878.70184367314141</v>
      </c>
      <c r="F227" s="16">
        <v>479.60555936638775</v>
      </c>
      <c r="G227" s="16">
        <v>40274.148449946602</v>
      </c>
      <c r="H227" s="16">
        <v>6470.250591089869</v>
      </c>
    </row>
    <row r="228" spans="1:8" x14ac:dyDescent="0.25">
      <c r="A228" t="s">
        <v>6</v>
      </c>
      <c r="B228" s="8">
        <v>44075</v>
      </c>
      <c r="C228" s="16">
        <v>4642.7209941427427</v>
      </c>
      <c r="D228" s="16">
        <v>2244.2385434175121</v>
      </c>
      <c r="E228" s="16">
        <v>1005.1912778334845</v>
      </c>
      <c r="F228" s="16">
        <v>397.27493879776466</v>
      </c>
      <c r="G228" s="16">
        <v>17130.454779703359</v>
      </c>
      <c r="H228" s="16">
        <v>2037.6091832721449</v>
      </c>
    </row>
    <row r="229" spans="1:8" x14ac:dyDescent="0.25">
      <c r="A229" t="s">
        <v>5</v>
      </c>
      <c r="B229" s="8">
        <v>44075</v>
      </c>
      <c r="C229" s="16">
        <v>16154.412711639423</v>
      </c>
      <c r="D229" s="16">
        <v>9463.2837042658357</v>
      </c>
      <c r="E229" s="16">
        <v>1180.3963088542732</v>
      </c>
      <c r="F229" s="16">
        <v>786.89158280627271</v>
      </c>
      <c r="G229" s="16">
        <v>32118.454964366858</v>
      </c>
      <c r="H229" s="16">
        <v>4732.3579672582346</v>
      </c>
    </row>
    <row r="230" spans="1:8" x14ac:dyDescent="0.25">
      <c r="A230" t="s">
        <v>7</v>
      </c>
      <c r="B230" s="8">
        <v>44075</v>
      </c>
      <c r="C230" s="16">
        <v>30545.545442280127</v>
      </c>
      <c r="D230" s="16">
        <v>17873.651012180228</v>
      </c>
      <c r="E230" s="16">
        <v>5595.4514671111538</v>
      </c>
      <c r="F230" s="16">
        <v>1587.1995611929124</v>
      </c>
      <c r="G230" s="16">
        <v>95133.766029080958</v>
      </c>
      <c r="H230" s="16">
        <v>7409.842603425539</v>
      </c>
    </row>
    <row r="231" spans="1:8" x14ac:dyDescent="0.25">
      <c r="A231" t="s">
        <v>8</v>
      </c>
      <c r="B231" s="8">
        <v>44075</v>
      </c>
      <c r="C231" s="16">
        <v>25727.522732390673</v>
      </c>
      <c r="D231" s="16">
        <v>8078.5557233345462</v>
      </c>
      <c r="E231" s="16">
        <v>2646.4397235462238</v>
      </c>
      <c r="F231" s="16">
        <v>529.86740215498594</v>
      </c>
      <c r="G231" s="16">
        <v>61151.595432275848</v>
      </c>
      <c r="H231" s="16">
        <v>4194.6273389982161</v>
      </c>
    </row>
    <row r="232" spans="1:8" x14ac:dyDescent="0.25">
      <c r="A232" t="s">
        <v>9</v>
      </c>
      <c r="B232" s="8">
        <v>44075</v>
      </c>
      <c r="C232" s="16">
        <v>31720.180534230312</v>
      </c>
      <c r="D232" s="16">
        <v>20488.449848359101</v>
      </c>
      <c r="E232" s="16">
        <v>3162.1962418870389</v>
      </c>
      <c r="F232" s="16">
        <v>2433.3261094320987</v>
      </c>
      <c r="G232" s="16">
        <v>98922.726345315692</v>
      </c>
      <c r="H232" s="16">
        <v>13710.221449653909</v>
      </c>
    </row>
    <row r="233" spans="1:8" x14ac:dyDescent="0.25">
      <c r="A233" t="s">
        <v>10</v>
      </c>
      <c r="B233" s="8">
        <v>44075</v>
      </c>
      <c r="C233" s="16">
        <v>28943.552367889788</v>
      </c>
      <c r="D233" s="16">
        <v>9840.0751470240066</v>
      </c>
      <c r="E233" s="16">
        <v>8534.1884780685941</v>
      </c>
      <c r="F233" s="16">
        <v>2910.4940794260274</v>
      </c>
      <c r="G233" s="16">
        <v>82870.736617966671</v>
      </c>
      <c r="H233" s="16">
        <v>10767.61926743095</v>
      </c>
    </row>
    <row r="234" spans="1:8" x14ac:dyDescent="0.25">
      <c r="A234" t="s">
        <v>11</v>
      </c>
      <c r="B234" s="8">
        <v>44075</v>
      </c>
      <c r="C234" s="16">
        <v>23842.960443700082</v>
      </c>
      <c r="D234" s="16">
        <v>13516.818302815082</v>
      </c>
      <c r="E234" s="16">
        <v>3475.3076398386183</v>
      </c>
      <c r="F234" s="16">
        <v>1894.4178200342685</v>
      </c>
      <c r="G234" s="16">
        <v>157540.65423769411</v>
      </c>
      <c r="H234" s="16">
        <v>9102.6526429904334</v>
      </c>
    </row>
    <row r="235" spans="1:8" x14ac:dyDescent="0.25">
      <c r="A235" t="s">
        <v>12</v>
      </c>
      <c r="B235" s="8">
        <v>44075</v>
      </c>
      <c r="C235" s="16">
        <v>12922.574056132347</v>
      </c>
      <c r="D235" s="16">
        <v>11290.190667052069</v>
      </c>
      <c r="E235" s="16">
        <v>1410.5714858319698</v>
      </c>
      <c r="F235" s="16">
        <v>385.9670903034048</v>
      </c>
      <c r="G235" s="16">
        <v>30099.012006669218</v>
      </c>
      <c r="H235" s="16">
        <v>4891.396070158662</v>
      </c>
    </row>
    <row r="236" spans="1:8" x14ac:dyDescent="0.25">
      <c r="A236" t="s">
        <v>15</v>
      </c>
      <c r="B236" s="8">
        <v>44075</v>
      </c>
      <c r="C236" s="16">
        <v>19185.807409535977</v>
      </c>
      <c r="D236" s="16">
        <v>4543.0194299827126</v>
      </c>
      <c r="E236" s="16">
        <v>4391.0033164996421</v>
      </c>
      <c r="F236" s="16">
        <v>809.62849110886236</v>
      </c>
      <c r="G236" s="16">
        <v>192923.77683327021</v>
      </c>
      <c r="H236" s="16">
        <v>8111.5213263091136</v>
      </c>
    </row>
    <row r="237" spans="1:8" x14ac:dyDescent="0.25">
      <c r="A237" t="s">
        <v>14</v>
      </c>
      <c r="B237" s="8">
        <v>44075</v>
      </c>
      <c r="C237" s="16">
        <v>14954.28332319943</v>
      </c>
      <c r="D237" s="16">
        <v>9350.102794968785</v>
      </c>
      <c r="E237" s="16">
        <v>2490.7895589383552</v>
      </c>
      <c r="F237" s="16">
        <v>1425.9953167312342</v>
      </c>
      <c r="G237" s="16">
        <v>113500.29403326032</v>
      </c>
      <c r="H237" s="16">
        <v>12352.060382527605</v>
      </c>
    </row>
    <row r="238" spans="1:8" x14ac:dyDescent="0.25">
      <c r="A238" t="s">
        <v>13</v>
      </c>
      <c r="B238" s="8">
        <v>44075</v>
      </c>
      <c r="C238" s="16">
        <v>73301.877573031001</v>
      </c>
      <c r="D238" s="16">
        <v>81783.891932218801</v>
      </c>
      <c r="E238" s="16">
        <v>8794.1622107259464</v>
      </c>
      <c r="F238" s="16">
        <v>9054.5828835574503</v>
      </c>
      <c r="G238" s="16">
        <v>324511.01452785777</v>
      </c>
      <c r="H238" s="16">
        <v>35199.631004113471</v>
      </c>
    </row>
    <row r="239" spans="1:8" x14ac:dyDescent="0.25">
      <c r="A239" t="s">
        <v>16</v>
      </c>
      <c r="B239" s="8">
        <v>44075</v>
      </c>
      <c r="C239" s="16">
        <v>11322.892920157232</v>
      </c>
      <c r="D239" s="16">
        <v>19500.89290634924</v>
      </c>
      <c r="E239" s="16">
        <v>1744.75415074993</v>
      </c>
      <c r="F239" s="16">
        <v>634.69281483081977</v>
      </c>
      <c r="G239" s="16">
        <v>45215.199767735263</v>
      </c>
      <c r="H239" s="16">
        <v>6511.290053171062</v>
      </c>
    </row>
    <row r="240" spans="1:8" x14ac:dyDescent="0.25">
      <c r="A240" t="s">
        <v>17</v>
      </c>
      <c r="B240" s="8">
        <v>44075</v>
      </c>
      <c r="C240" s="16">
        <v>12576.762484094535</v>
      </c>
      <c r="D240" s="16">
        <v>10786.536505763492</v>
      </c>
      <c r="E240" s="16">
        <v>1738.8778524397203</v>
      </c>
      <c r="F240" s="16">
        <v>812.98291350711042</v>
      </c>
      <c r="G240" s="16">
        <v>53823.96367433737</v>
      </c>
      <c r="H240" s="16">
        <v>5037.0673248752573</v>
      </c>
    </row>
    <row r="241" spans="1:8" x14ac:dyDescent="0.25">
      <c r="A241" t="s">
        <v>20</v>
      </c>
      <c r="B241" s="8">
        <v>44075</v>
      </c>
      <c r="C241" s="16">
        <v>52967.330079806503</v>
      </c>
      <c r="D241" s="16">
        <v>45099.882306335901</v>
      </c>
      <c r="E241" s="16">
        <v>13117.197959508456</v>
      </c>
      <c r="F241" s="16">
        <v>12992.899446524942</v>
      </c>
      <c r="G241" s="16">
        <v>461389.97921714839</v>
      </c>
      <c r="H241" s="16">
        <v>25313.217159413471</v>
      </c>
    </row>
    <row r="242" spans="1:8" x14ac:dyDescent="0.25">
      <c r="A242" t="s">
        <v>18</v>
      </c>
      <c r="B242" s="8">
        <v>44075</v>
      </c>
      <c r="C242" s="16">
        <v>26346.261524491943</v>
      </c>
      <c r="D242" s="16">
        <v>16685.499074248422</v>
      </c>
      <c r="E242" s="16">
        <v>3502.8234093369974</v>
      </c>
      <c r="F242" s="16">
        <v>1357.274371205629</v>
      </c>
      <c r="G242" s="16">
        <v>107729.63479093206</v>
      </c>
      <c r="H242" s="16">
        <v>8060.7115404742508</v>
      </c>
    </row>
    <row r="243" spans="1:8" x14ac:dyDescent="0.25">
      <c r="A243" t="s">
        <v>19</v>
      </c>
      <c r="B243" s="8">
        <v>44075</v>
      </c>
      <c r="C243" s="16">
        <v>10717.464113952825</v>
      </c>
      <c r="D243" s="16">
        <v>2660.6018571145978</v>
      </c>
      <c r="E243" s="16">
        <v>1731.8051907251429</v>
      </c>
      <c r="F243" s="16">
        <v>975.73706481636327</v>
      </c>
      <c r="G243" s="16">
        <v>25584.821736013517</v>
      </c>
      <c r="H243" s="16">
        <v>2201.0752350180155</v>
      </c>
    </row>
    <row r="244" spans="1:8" x14ac:dyDescent="0.25">
      <c r="A244" t="s">
        <v>21</v>
      </c>
      <c r="B244" s="8">
        <v>44075</v>
      </c>
      <c r="C244" s="16">
        <v>110342.37479922175</v>
      </c>
      <c r="D244" s="16">
        <v>57979.325891527289</v>
      </c>
      <c r="E244" s="16">
        <v>21735.782819102868</v>
      </c>
      <c r="F244" s="16">
        <v>10818.380326207101</v>
      </c>
      <c r="G244" s="16">
        <v>261055.47602027026</v>
      </c>
      <c r="H244" s="16">
        <v>45757.875224341056</v>
      </c>
    </row>
    <row r="245" spans="1:8" x14ac:dyDescent="0.25">
      <c r="A245" t="s">
        <v>22</v>
      </c>
      <c r="B245" s="8">
        <v>44075</v>
      </c>
      <c r="C245" s="16">
        <v>13118.895903890021</v>
      </c>
      <c r="D245" s="16">
        <v>12602.09068869488</v>
      </c>
      <c r="E245" s="16">
        <v>1667.8509430092017</v>
      </c>
      <c r="F245" s="16">
        <v>950.95668662753087</v>
      </c>
      <c r="G245" s="16">
        <v>49015.360428778571</v>
      </c>
      <c r="H245" s="16">
        <v>7409.2053060721228</v>
      </c>
    </row>
    <row r="246" spans="1:8" x14ac:dyDescent="0.25">
      <c r="A246" t="s">
        <v>25</v>
      </c>
      <c r="B246" s="8">
        <v>44075</v>
      </c>
      <c r="C246" s="16">
        <v>63287.303546634037</v>
      </c>
      <c r="D246" s="16">
        <v>46771.706117789261</v>
      </c>
      <c r="E246" s="16">
        <v>13075.571735718171</v>
      </c>
      <c r="F246" s="16">
        <v>7157.7087057562021</v>
      </c>
      <c r="G246" s="16">
        <v>525317.86983555881</v>
      </c>
      <c r="H246" s="16">
        <v>31853.423730781069</v>
      </c>
    </row>
    <row r="247" spans="1:8" x14ac:dyDescent="0.25">
      <c r="A247" t="s">
        <v>23</v>
      </c>
      <c r="B247" s="8">
        <v>44075</v>
      </c>
      <c r="C247" s="16">
        <v>7490.0419409540773</v>
      </c>
      <c r="D247" s="16">
        <v>1892.6205835858673</v>
      </c>
      <c r="E247" s="16">
        <v>1318.4844768109906</v>
      </c>
      <c r="F247" s="16">
        <v>482.00922080093005</v>
      </c>
      <c r="G247" s="16">
        <v>59278.322523147101</v>
      </c>
      <c r="H247" s="16">
        <v>2457.6256009660956</v>
      </c>
    </row>
    <row r="248" spans="1:8" x14ac:dyDescent="0.25">
      <c r="A248" t="s">
        <v>24</v>
      </c>
      <c r="B248" s="8">
        <v>44075</v>
      </c>
      <c r="C248" s="16">
        <v>866.53211707736045</v>
      </c>
      <c r="D248" s="16">
        <v>100.27679862875448</v>
      </c>
      <c r="E248" s="16">
        <v>510.51861161555189</v>
      </c>
      <c r="F248" s="16">
        <v>31.586220484902242</v>
      </c>
      <c r="G248" s="16">
        <v>6195.5348848974609</v>
      </c>
      <c r="H248" s="16">
        <v>157.9462180676494</v>
      </c>
    </row>
    <row r="249" spans="1:8" x14ac:dyDescent="0.25">
      <c r="A249" t="s">
        <v>26</v>
      </c>
      <c r="B249" s="8">
        <v>44075</v>
      </c>
      <c r="C249" s="16">
        <v>44550.347918714862</v>
      </c>
      <c r="D249" s="16">
        <v>17025.416803206084</v>
      </c>
      <c r="E249" s="16">
        <v>8869.1515003344393</v>
      </c>
      <c r="F249" s="16">
        <v>4671.6121027564441</v>
      </c>
      <c r="G249" s="16">
        <v>360149.48945039883</v>
      </c>
      <c r="H249" s="16">
        <v>15745.240468274103</v>
      </c>
    </row>
    <row r="250" spans="1:8" x14ac:dyDescent="0.25">
      <c r="A250" t="s">
        <v>28</v>
      </c>
      <c r="B250" s="8">
        <v>44075</v>
      </c>
      <c r="C250" s="16">
        <v>266933.97898682021</v>
      </c>
      <c r="D250" s="16">
        <v>192982.75048003858</v>
      </c>
      <c r="E250" s="16">
        <v>39846.85125226574</v>
      </c>
      <c r="F250" s="16">
        <v>29487.006401860272</v>
      </c>
      <c r="G250" s="16">
        <v>1564243.4841841124</v>
      </c>
      <c r="H250" s="16">
        <v>109507.0053962135</v>
      </c>
    </row>
    <row r="251" spans="1:8" x14ac:dyDescent="0.25">
      <c r="A251" t="s">
        <v>27</v>
      </c>
      <c r="B251" s="8">
        <v>44075</v>
      </c>
      <c r="C251" s="16">
        <v>7344.617832054093</v>
      </c>
      <c r="D251" s="16">
        <v>2487.2459714766228</v>
      </c>
      <c r="E251" s="16">
        <v>875.57935505558999</v>
      </c>
      <c r="F251" s="16">
        <v>58.575976511646104</v>
      </c>
      <c r="G251" s="16">
        <v>39072.552344272612</v>
      </c>
      <c r="H251" s="16">
        <v>2222.2167839969479</v>
      </c>
    </row>
    <row r="252" spans="1:8" x14ac:dyDescent="0.25">
      <c r="A252" t="s">
        <v>29</v>
      </c>
      <c r="B252" s="8">
        <v>44075</v>
      </c>
      <c r="C252" s="16">
        <v>6208.073373960593</v>
      </c>
      <c r="D252" s="16">
        <v>2555.5765579382642</v>
      </c>
      <c r="E252" s="16">
        <v>1257.0647775950638</v>
      </c>
      <c r="F252" s="16">
        <v>398.31975706721096</v>
      </c>
      <c r="G252" s="16">
        <v>27987.967290561413</v>
      </c>
      <c r="H252" s="16">
        <v>2767.0316474997526</v>
      </c>
    </row>
    <row r="253" spans="1:8" x14ac:dyDescent="0.25">
      <c r="A253" t="s">
        <v>139</v>
      </c>
      <c r="B253" s="8">
        <v>44075</v>
      </c>
      <c r="C253" s="16">
        <v>284034.11001722142</v>
      </c>
      <c r="D253" s="16">
        <v>138141.98038981482</v>
      </c>
      <c r="E253" s="16">
        <v>51286.146706807893</v>
      </c>
      <c r="F253" s="16">
        <v>20643.502056491328</v>
      </c>
      <c r="G253" s="16">
        <v>1207114.2645976935</v>
      </c>
      <c r="H253" s="16">
        <v>96591.303411590285</v>
      </c>
    </row>
    <row r="254" spans="1:8" x14ac:dyDescent="0.25">
      <c r="A254" t="s">
        <v>3</v>
      </c>
      <c r="B254" s="8">
        <v>44105</v>
      </c>
      <c r="C254" s="16">
        <v>3180.2526054970367</v>
      </c>
      <c r="D254" s="16">
        <v>1219.6533009896466</v>
      </c>
      <c r="E254" s="16">
        <v>485.10554026494719</v>
      </c>
      <c r="F254" s="16">
        <v>215.39035014682668</v>
      </c>
      <c r="G254" s="16">
        <v>17146.69898639989</v>
      </c>
      <c r="H254" s="16">
        <v>2378.7766939076209</v>
      </c>
    </row>
    <row r="255" spans="1:8" x14ac:dyDescent="0.25">
      <c r="A255" t="s">
        <v>4</v>
      </c>
      <c r="B255" s="8">
        <v>44105</v>
      </c>
      <c r="C255" s="16">
        <v>10392.401371663844</v>
      </c>
      <c r="D255" s="16">
        <v>9506.5685495855432</v>
      </c>
      <c r="E255" s="16">
        <v>523.44038918399019</v>
      </c>
      <c r="F255" s="16">
        <v>404.40320169127244</v>
      </c>
      <c r="G255" s="16">
        <v>49174.361608809093</v>
      </c>
      <c r="H255" s="16">
        <v>8983.105198990299</v>
      </c>
    </row>
    <row r="256" spans="1:8" x14ac:dyDescent="0.25">
      <c r="A256" t="s">
        <v>6</v>
      </c>
      <c r="B256" s="8">
        <v>44105</v>
      </c>
      <c r="C256" s="16">
        <v>3688.5638006164518</v>
      </c>
      <c r="D256" s="16">
        <v>2130.8666448618678</v>
      </c>
      <c r="E256" s="16">
        <v>1057.0281319199166</v>
      </c>
      <c r="F256" s="16">
        <v>369.47083524134177</v>
      </c>
      <c r="G256" s="16">
        <v>21447.058012623049</v>
      </c>
      <c r="H256" s="16">
        <v>1979.8687467577656</v>
      </c>
    </row>
    <row r="257" spans="1:8" x14ac:dyDescent="0.25">
      <c r="A257" t="s">
        <v>5</v>
      </c>
      <c r="B257" s="8">
        <v>44105</v>
      </c>
      <c r="C257" s="16">
        <v>19109.383341172826</v>
      </c>
      <c r="D257" s="16">
        <v>9856.539501326115</v>
      </c>
      <c r="E257" s="16">
        <v>1203.9578226610465</v>
      </c>
      <c r="F257" s="16">
        <v>753.19422940518598</v>
      </c>
      <c r="G257" s="16">
        <v>35111.2679390501</v>
      </c>
      <c r="H257" s="16">
        <v>5996.4730452008152</v>
      </c>
    </row>
    <row r="258" spans="1:8" x14ac:dyDescent="0.25">
      <c r="A258" t="s">
        <v>7</v>
      </c>
      <c r="B258" s="8">
        <v>44105</v>
      </c>
      <c r="C258" s="16">
        <v>29484.303242814261</v>
      </c>
      <c r="D258" s="16">
        <v>19300.301643639541</v>
      </c>
      <c r="E258" s="16">
        <v>4357.4441652550013</v>
      </c>
      <c r="F258" s="16">
        <v>1264.8022962046125</v>
      </c>
      <c r="G258" s="16">
        <v>99374.53110347339</v>
      </c>
      <c r="H258" s="16">
        <v>9899.6992519552441</v>
      </c>
    </row>
    <row r="259" spans="1:8" x14ac:dyDescent="0.25">
      <c r="A259" t="s">
        <v>8</v>
      </c>
      <c r="B259" s="8">
        <v>44105</v>
      </c>
      <c r="C259" s="16">
        <v>30196.24476232694</v>
      </c>
      <c r="D259" s="16">
        <v>12734.854820108216</v>
      </c>
      <c r="E259" s="16">
        <v>2657.448873760266</v>
      </c>
      <c r="F259" s="16">
        <v>742.76132879272882</v>
      </c>
      <c r="G259" s="16">
        <v>70896.338434026053</v>
      </c>
      <c r="H259" s="16">
        <v>5776.8737991503949</v>
      </c>
    </row>
    <row r="260" spans="1:8" x14ac:dyDescent="0.25">
      <c r="A260" t="s">
        <v>9</v>
      </c>
      <c r="B260" s="8">
        <v>44105</v>
      </c>
      <c r="C260" s="16">
        <v>28132.994864385808</v>
      </c>
      <c r="D260" s="16">
        <v>25109.482134286431</v>
      </c>
      <c r="E260" s="16">
        <v>2684.4662903570861</v>
      </c>
      <c r="F260" s="16">
        <v>2464.7517418577045</v>
      </c>
      <c r="G260" s="16">
        <v>111104.35107257962</v>
      </c>
      <c r="H260" s="16">
        <v>17649.172861680418</v>
      </c>
    </row>
    <row r="261" spans="1:8" x14ac:dyDescent="0.25">
      <c r="A261" t="s">
        <v>10</v>
      </c>
      <c r="B261" s="8">
        <v>44105</v>
      </c>
      <c r="C261" s="16">
        <v>29128.539190691896</v>
      </c>
      <c r="D261" s="16">
        <v>9091.4876625236939</v>
      </c>
      <c r="E261" s="16">
        <v>7073.5402161875099</v>
      </c>
      <c r="F261" s="16">
        <v>2966.1702606957697</v>
      </c>
      <c r="G261" s="16">
        <v>97311.35499376012</v>
      </c>
      <c r="H261" s="16">
        <v>12240.667531218816</v>
      </c>
    </row>
    <row r="262" spans="1:8" x14ac:dyDescent="0.25">
      <c r="A262" t="s">
        <v>11</v>
      </c>
      <c r="B262" s="8">
        <v>44105</v>
      </c>
      <c r="C262" s="16">
        <v>23746.229343021987</v>
      </c>
      <c r="D262" s="16">
        <v>15558.654566608806</v>
      </c>
      <c r="E262" s="16">
        <v>3506.1497990450735</v>
      </c>
      <c r="F262" s="16">
        <v>1854.2259126158096</v>
      </c>
      <c r="G262" s="16">
        <v>164097.98841725639</v>
      </c>
      <c r="H262" s="16">
        <v>10151.340390007957</v>
      </c>
    </row>
    <row r="263" spans="1:8" x14ac:dyDescent="0.25">
      <c r="A263" t="s">
        <v>12</v>
      </c>
      <c r="B263" s="8">
        <v>44105</v>
      </c>
      <c r="C263" s="16">
        <v>12394.216421913996</v>
      </c>
      <c r="D263" s="16">
        <v>9797.1996095948853</v>
      </c>
      <c r="E263" s="16">
        <v>1054.2170900911115</v>
      </c>
      <c r="F263" s="16">
        <v>636.4337130186359</v>
      </c>
      <c r="G263" s="16">
        <v>30997.944533811446</v>
      </c>
      <c r="H263" s="16">
        <v>5512.8892176663649</v>
      </c>
    </row>
    <row r="264" spans="1:8" x14ac:dyDescent="0.25">
      <c r="A264" t="s">
        <v>15</v>
      </c>
      <c r="B264" s="8">
        <v>44105</v>
      </c>
      <c r="C264" s="16">
        <v>23045.792042533169</v>
      </c>
      <c r="D264" s="16">
        <v>5883.6134956276946</v>
      </c>
      <c r="E264" s="16">
        <v>3833.9966879496205</v>
      </c>
      <c r="F264" s="16">
        <v>1595.3533995384114</v>
      </c>
      <c r="G264" s="16">
        <v>206661.25259715295</v>
      </c>
      <c r="H264" s="16">
        <v>11543.078343450514</v>
      </c>
    </row>
    <row r="265" spans="1:8" x14ac:dyDescent="0.25">
      <c r="A265" t="s">
        <v>14</v>
      </c>
      <c r="B265" s="8">
        <v>44105</v>
      </c>
      <c r="C265" s="16">
        <v>16216.140693675377</v>
      </c>
      <c r="D265" s="16">
        <v>14924.297926921368</v>
      </c>
      <c r="E265" s="16">
        <v>2917.0895111532591</v>
      </c>
      <c r="F265" s="16">
        <v>1859.0418788032548</v>
      </c>
      <c r="G265" s="16">
        <v>114959.85375349037</v>
      </c>
      <c r="H265" s="16">
        <v>10801.126140546825</v>
      </c>
    </row>
    <row r="266" spans="1:8" x14ac:dyDescent="0.25">
      <c r="A266" t="s">
        <v>13</v>
      </c>
      <c r="B266" s="8">
        <v>44105</v>
      </c>
      <c r="C266" s="16">
        <v>77198.256785575766</v>
      </c>
      <c r="D266" s="16">
        <v>88943.673058832297</v>
      </c>
      <c r="E266" s="16">
        <v>14179.78976100462</v>
      </c>
      <c r="F266" s="16">
        <v>18185.341343033448</v>
      </c>
      <c r="G266" s="16">
        <v>352779.13527645404</v>
      </c>
      <c r="H266" s="16">
        <v>45879.383519710158</v>
      </c>
    </row>
    <row r="267" spans="1:8" x14ac:dyDescent="0.25">
      <c r="A267" t="s">
        <v>16</v>
      </c>
      <c r="B267" s="8">
        <v>44105</v>
      </c>
      <c r="C267" s="16">
        <v>11295.140764588374</v>
      </c>
      <c r="D267" s="16">
        <v>19671.65014615524</v>
      </c>
      <c r="E267" s="16">
        <v>1562.3579678928072</v>
      </c>
      <c r="F267" s="16">
        <v>1242.9549413957338</v>
      </c>
      <c r="G267" s="16">
        <v>48219.918751689955</v>
      </c>
      <c r="H267" s="16">
        <v>7125.5293139206624</v>
      </c>
    </row>
    <row r="268" spans="1:8" x14ac:dyDescent="0.25">
      <c r="A268" t="s">
        <v>17</v>
      </c>
      <c r="B268" s="8">
        <v>44105</v>
      </c>
      <c r="C268" s="16">
        <v>11972.945136202034</v>
      </c>
      <c r="D268" s="16">
        <v>9985.9136875431868</v>
      </c>
      <c r="E268" s="16">
        <v>2411.6203749125416</v>
      </c>
      <c r="F268" s="16">
        <v>1269.1029342593974</v>
      </c>
      <c r="G268" s="16">
        <v>54759.588136685605</v>
      </c>
      <c r="H268" s="16">
        <v>6260.5818120431068</v>
      </c>
    </row>
    <row r="269" spans="1:8" x14ac:dyDescent="0.25">
      <c r="A269" t="s">
        <v>20</v>
      </c>
      <c r="B269" s="8">
        <v>44105</v>
      </c>
      <c r="C269" s="16">
        <v>62777.269855503924</v>
      </c>
      <c r="D269" s="16">
        <v>49771.049020884559</v>
      </c>
      <c r="E269" s="16">
        <v>17217.31696362939</v>
      </c>
      <c r="F269" s="16">
        <v>12366.874935909989</v>
      </c>
      <c r="G269" s="16">
        <v>500902.28307896247</v>
      </c>
      <c r="H269" s="16">
        <v>38443.81952146886</v>
      </c>
    </row>
    <row r="270" spans="1:8" x14ac:dyDescent="0.25">
      <c r="A270" t="s">
        <v>18</v>
      </c>
      <c r="B270" s="8">
        <v>44105</v>
      </c>
      <c r="C270" s="16">
        <v>27590.539559798664</v>
      </c>
      <c r="D270" s="16">
        <v>12879.718545532844</v>
      </c>
      <c r="E270" s="16">
        <v>3335.944953115948</v>
      </c>
      <c r="F270" s="16">
        <v>921.1320301308042</v>
      </c>
      <c r="G270" s="16">
        <v>110128.06963571697</v>
      </c>
      <c r="H270" s="16">
        <v>8388.20797037374</v>
      </c>
    </row>
    <row r="271" spans="1:8" x14ac:dyDescent="0.25">
      <c r="A271" t="s">
        <v>19</v>
      </c>
      <c r="B271" s="8">
        <v>44105</v>
      </c>
      <c r="C271" s="16">
        <v>7402.2045213662786</v>
      </c>
      <c r="D271" s="16">
        <v>2616.4567978892301</v>
      </c>
      <c r="E271" s="16">
        <v>1418.0280859600825</v>
      </c>
      <c r="F271" s="16">
        <v>1290.8157379752429</v>
      </c>
      <c r="G271" s="16">
        <v>33134.384943091951</v>
      </c>
      <c r="H271" s="16">
        <v>2091.4206490692413</v>
      </c>
    </row>
    <row r="272" spans="1:8" x14ac:dyDescent="0.25">
      <c r="A272" t="s">
        <v>21</v>
      </c>
      <c r="B272" s="8">
        <v>44105</v>
      </c>
      <c r="C272" s="16">
        <v>107567.79051749874</v>
      </c>
      <c r="D272" s="16">
        <v>63493.784860847867</v>
      </c>
      <c r="E272" s="16">
        <v>21287.516295812267</v>
      </c>
      <c r="F272" s="16">
        <v>12796.455904663744</v>
      </c>
      <c r="G272" s="16">
        <v>282616.55333115067</v>
      </c>
      <c r="H272" s="16">
        <v>57972.227935306728</v>
      </c>
    </row>
    <row r="273" spans="1:8" x14ac:dyDescent="0.25">
      <c r="A273" t="s">
        <v>22</v>
      </c>
      <c r="B273" s="8">
        <v>44105</v>
      </c>
      <c r="C273" s="16">
        <v>11563.300361914735</v>
      </c>
      <c r="D273" s="16">
        <v>16399.110860017856</v>
      </c>
      <c r="E273" s="16">
        <v>1289.8006575775798</v>
      </c>
      <c r="F273" s="16">
        <v>762.77775925421156</v>
      </c>
      <c r="G273" s="16">
        <v>50144.621683475096</v>
      </c>
      <c r="H273" s="16">
        <v>8314.0656891639519</v>
      </c>
    </row>
    <row r="274" spans="1:8" x14ac:dyDescent="0.25">
      <c r="A274" t="s">
        <v>25</v>
      </c>
      <c r="B274" s="8">
        <v>44105</v>
      </c>
      <c r="C274" s="16">
        <v>73194.514090979006</v>
      </c>
      <c r="D274" s="16">
        <v>58083.00238857267</v>
      </c>
      <c r="E274" s="16">
        <v>15565.806663285242</v>
      </c>
      <c r="F274" s="16">
        <v>8326.1058208978939</v>
      </c>
      <c r="G274" s="16">
        <v>590075.29869465623</v>
      </c>
      <c r="H274" s="16">
        <v>44914.158961088222</v>
      </c>
    </row>
    <row r="275" spans="1:8" x14ac:dyDescent="0.25">
      <c r="A275" t="s">
        <v>23</v>
      </c>
      <c r="B275" s="8">
        <v>44105</v>
      </c>
      <c r="C275" s="16">
        <v>6903.7346815321071</v>
      </c>
      <c r="D275" s="16">
        <v>3200.0412234503892</v>
      </c>
      <c r="E275" s="16">
        <v>1294.4014493648647</v>
      </c>
      <c r="F275" s="16">
        <v>430.90967772596105</v>
      </c>
      <c r="G275" s="16">
        <v>60302.921859342256</v>
      </c>
      <c r="H275" s="16">
        <v>3617.4994376419927</v>
      </c>
    </row>
    <row r="276" spans="1:8" x14ac:dyDescent="0.25">
      <c r="A276" t="s">
        <v>24</v>
      </c>
      <c r="B276" s="8">
        <v>44105</v>
      </c>
      <c r="C276" s="16">
        <v>1327.2185545246684</v>
      </c>
      <c r="D276" s="16">
        <v>78.152944476205448</v>
      </c>
      <c r="E276" s="16">
        <v>0</v>
      </c>
      <c r="F276" s="16">
        <v>0</v>
      </c>
      <c r="G276" s="16">
        <v>6432.5370895909073</v>
      </c>
      <c r="H276" s="16">
        <v>170.78987172854863</v>
      </c>
    </row>
    <row r="277" spans="1:8" x14ac:dyDescent="0.25">
      <c r="A277" t="s">
        <v>26</v>
      </c>
      <c r="B277" s="8">
        <v>44105</v>
      </c>
      <c r="C277" s="16">
        <v>49603.928572576959</v>
      </c>
      <c r="D277" s="16">
        <v>21850.449082225212</v>
      </c>
      <c r="E277" s="16">
        <v>9758.6404699165723</v>
      </c>
      <c r="F277" s="16">
        <v>3117.3667894632599</v>
      </c>
      <c r="G277" s="16">
        <v>387790.78211858729</v>
      </c>
      <c r="H277" s="16">
        <v>20070.491793099296</v>
      </c>
    </row>
    <row r="278" spans="1:8" x14ac:dyDescent="0.25">
      <c r="A278" t="s">
        <v>28</v>
      </c>
      <c r="B278" s="8">
        <v>44105</v>
      </c>
      <c r="C278" s="16">
        <v>374885.03519960493</v>
      </c>
      <c r="D278" s="16">
        <v>277259.17299649166</v>
      </c>
      <c r="E278" s="16">
        <v>50808.652683537686</v>
      </c>
      <c r="F278" s="16">
        <v>36555.326784302888</v>
      </c>
      <c r="G278" s="16">
        <v>1656543.9949385803</v>
      </c>
      <c r="H278" s="16">
        <v>165848.03173748415</v>
      </c>
    </row>
    <row r="279" spans="1:8" x14ac:dyDescent="0.25">
      <c r="A279" t="s">
        <v>27</v>
      </c>
      <c r="B279" s="8">
        <v>44105</v>
      </c>
      <c r="C279" s="16">
        <v>6751.4466046081216</v>
      </c>
      <c r="D279" s="16">
        <v>2236.8624175115183</v>
      </c>
      <c r="E279" s="16">
        <v>779.9827428290082</v>
      </c>
      <c r="F279" s="16">
        <v>94.544868209602782</v>
      </c>
      <c r="G279" s="16">
        <v>39694.861094316526</v>
      </c>
      <c r="H279" s="16">
        <v>3341.0988666742487</v>
      </c>
    </row>
    <row r="280" spans="1:8" x14ac:dyDescent="0.25">
      <c r="A280" t="s">
        <v>29</v>
      </c>
      <c r="B280" s="8">
        <v>44105</v>
      </c>
      <c r="C280" s="16">
        <v>7555.0536632641451</v>
      </c>
      <c r="D280" s="16">
        <v>4136.8133694858407</v>
      </c>
      <c r="E280" s="16">
        <v>1399.4238144787414</v>
      </c>
      <c r="F280" s="16">
        <v>490.14456029673784</v>
      </c>
      <c r="G280" s="16">
        <v>33252.825139696128</v>
      </c>
      <c r="H280" s="16">
        <v>4711.409720298976</v>
      </c>
    </row>
    <row r="281" spans="1:8" x14ac:dyDescent="0.25">
      <c r="A281" t="s">
        <v>139</v>
      </c>
      <c r="B281" s="8">
        <v>44105</v>
      </c>
      <c r="C281" s="16">
        <v>290190.15585915186</v>
      </c>
      <c r="D281" s="16">
        <v>158644.31652990729</v>
      </c>
      <c r="E281" s="16">
        <v>46870.269027719973</v>
      </c>
      <c r="F281" s="16">
        <v>24193.735370429466</v>
      </c>
      <c r="G281" s="16">
        <v>1325234.7658670861</v>
      </c>
      <c r="H281" s="16">
        <v>121704.08505684999</v>
      </c>
    </row>
    <row r="282" spans="1:8" x14ac:dyDescent="0.25">
      <c r="A282" t="s">
        <v>3</v>
      </c>
      <c r="B282" s="8">
        <v>44136</v>
      </c>
      <c r="C282" s="16">
        <v>2481.6163924483844</v>
      </c>
      <c r="D282" s="16">
        <v>1573.8233174362904</v>
      </c>
      <c r="E282" s="16">
        <v>555.31403768788914</v>
      </c>
      <c r="F282" s="16">
        <v>120.79194858651454</v>
      </c>
      <c r="G282" s="16">
        <v>13131.412072596315</v>
      </c>
      <c r="H282" s="16">
        <v>3567.5196986526571</v>
      </c>
    </row>
    <row r="283" spans="1:8" x14ac:dyDescent="0.25">
      <c r="A283" t="s">
        <v>4</v>
      </c>
      <c r="B283" s="8">
        <v>44136</v>
      </c>
      <c r="C283" s="16">
        <v>10263.884741836926</v>
      </c>
      <c r="D283" s="16">
        <v>10598.695977235926</v>
      </c>
      <c r="E283" s="16">
        <v>679.62385254216861</v>
      </c>
      <c r="F283" s="16">
        <v>137.37402724194999</v>
      </c>
      <c r="G283" s="16">
        <v>39083.872891072184</v>
      </c>
      <c r="H283" s="16">
        <v>7867.8393798609686</v>
      </c>
    </row>
    <row r="284" spans="1:8" x14ac:dyDescent="0.25">
      <c r="A284" t="s">
        <v>6</v>
      </c>
      <c r="B284" s="8">
        <v>44136</v>
      </c>
      <c r="C284" s="16">
        <v>2496.1401691542851</v>
      </c>
      <c r="D284" s="16">
        <v>2337.8747140305277</v>
      </c>
      <c r="E284" s="16">
        <v>809.73132351797722</v>
      </c>
      <c r="F284" s="16">
        <v>377.08457361631827</v>
      </c>
      <c r="G284" s="16">
        <v>20541.676937727258</v>
      </c>
      <c r="H284" s="16">
        <v>2010.4823178013976</v>
      </c>
    </row>
    <row r="285" spans="1:8" x14ac:dyDescent="0.25">
      <c r="A285" t="s">
        <v>5</v>
      </c>
      <c r="B285" s="8">
        <v>44136</v>
      </c>
      <c r="C285" s="16">
        <v>12537.46312639449</v>
      </c>
      <c r="D285" s="16">
        <v>8183.5744549059891</v>
      </c>
      <c r="E285" s="16">
        <v>453.56454627661151</v>
      </c>
      <c r="F285" s="16">
        <v>784.87490024684303</v>
      </c>
      <c r="G285" s="16">
        <v>33536.056123634451</v>
      </c>
      <c r="H285" s="16">
        <v>5085.0519124497587</v>
      </c>
    </row>
    <row r="286" spans="1:8" x14ac:dyDescent="0.25">
      <c r="A286" t="s">
        <v>7</v>
      </c>
      <c r="B286" s="8">
        <v>44136</v>
      </c>
      <c r="C286" s="16">
        <v>32425.508795657195</v>
      </c>
      <c r="D286" s="16">
        <v>19016.065304787247</v>
      </c>
      <c r="E286" s="16">
        <v>3090.40431276866</v>
      </c>
      <c r="F286" s="16">
        <v>1121.7727889503258</v>
      </c>
      <c r="G286" s="16">
        <v>90305.079006454675</v>
      </c>
      <c r="H286" s="16">
        <v>10849.760172760842</v>
      </c>
    </row>
    <row r="287" spans="1:8" x14ac:dyDescent="0.25">
      <c r="A287" t="s">
        <v>8</v>
      </c>
      <c r="B287" s="8">
        <v>44136</v>
      </c>
      <c r="C287" s="16">
        <v>23390.412694934523</v>
      </c>
      <c r="D287" s="16">
        <v>10535.130960445211</v>
      </c>
      <c r="E287" s="16">
        <v>2032.8253987834178</v>
      </c>
      <c r="F287" s="16">
        <v>667.91516933947696</v>
      </c>
      <c r="G287" s="16">
        <v>63421.253553888295</v>
      </c>
      <c r="H287" s="16">
        <v>5092.0098580046615</v>
      </c>
    </row>
    <row r="288" spans="1:8" x14ac:dyDescent="0.25">
      <c r="A288" t="s">
        <v>9</v>
      </c>
      <c r="B288" s="8">
        <v>44136</v>
      </c>
      <c r="C288" s="16">
        <v>36877.844812983414</v>
      </c>
      <c r="D288" s="16">
        <v>22929.036353831296</v>
      </c>
      <c r="E288" s="16">
        <v>2356.2524717171764</v>
      </c>
      <c r="F288" s="16">
        <v>1569.0745087513133</v>
      </c>
      <c r="G288" s="16">
        <v>103645.4111412951</v>
      </c>
      <c r="H288" s="16">
        <v>17987.9680713501</v>
      </c>
    </row>
    <row r="289" spans="1:8" x14ac:dyDescent="0.25">
      <c r="A289" t="s">
        <v>10</v>
      </c>
      <c r="B289" s="8">
        <v>44136</v>
      </c>
      <c r="C289" s="16">
        <v>25422.458230138291</v>
      </c>
      <c r="D289" s="16">
        <v>8920.9376938805362</v>
      </c>
      <c r="E289" s="16">
        <v>6421.49663446669</v>
      </c>
      <c r="F289" s="16">
        <v>2773.9388080547033</v>
      </c>
      <c r="G289" s="16">
        <v>81085.765246812836</v>
      </c>
      <c r="H289" s="16">
        <v>14101.305767476209</v>
      </c>
    </row>
    <row r="290" spans="1:8" x14ac:dyDescent="0.25">
      <c r="A290" t="s">
        <v>11</v>
      </c>
      <c r="B290" s="8">
        <v>44136</v>
      </c>
      <c r="C290" s="16">
        <v>19759.626573912799</v>
      </c>
      <c r="D290" s="16">
        <v>11052.48922828972</v>
      </c>
      <c r="E290" s="16">
        <v>3283.0790322027169</v>
      </c>
      <c r="F290" s="16">
        <v>1437.2260600966256</v>
      </c>
      <c r="G290" s="16">
        <v>137481.24374509067</v>
      </c>
      <c r="H290" s="16">
        <v>9325.2603995712852</v>
      </c>
    </row>
    <row r="291" spans="1:8" x14ac:dyDescent="0.25">
      <c r="A291" t="s">
        <v>12</v>
      </c>
      <c r="B291" s="8">
        <v>44136</v>
      </c>
      <c r="C291" s="16">
        <v>11841.610826933873</v>
      </c>
      <c r="D291" s="16">
        <v>12090.256177672069</v>
      </c>
      <c r="E291" s="16">
        <v>662.0880167203286</v>
      </c>
      <c r="F291" s="16">
        <v>131.3303255342289</v>
      </c>
      <c r="G291" s="16">
        <v>31174.800812284753</v>
      </c>
      <c r="H291" s="16">
        <v>5632.8882565951571</v>
      </c>
    </row>
    <row r="292" spans="1:8" x14ac:dyDescent="0.25">
      <c r="A292" t="s">
        <v>15</v>
      </c>
      <c r="B292" s="8">
        <v>44136</v>
      </c>
      <c r="C292" s="16">
        <v>24091.420779933687</v>
      </c>
      <c r="D292" s="16">
        <v>5693.4159890470328</v>
      </c>
      <c r="E292" s="16">
        <v>2119.4792549281119</v>
      </c>
      <c r="F292" s="16">
        <v>698.70324737218289</v>
      </c>
      <c r="G292" s="16">
        <v>174777.86792444927</v>
      </c>
      <c r="H292" s="16">
        <v>12064.675890653351</v>
      </c>
    </row>
    <row r="293" spans="1:8" x14ac:dyDescent="0.25">
      <c r="A293" t="s">
        <v>14</v>
      </c>
      <c r="B293" s="8">
        <v>44136</v>
      </c>
      <c r="C293" s="16">
        <v>12326.902284285636</v>
      </c>
      <c r="D293" s="16">
        <v>9869.7034780888935</v>
      </c>
      <c r="E293" s="16">
        <v>2720.1349633939099</v>
      </c>
      <c r="F293" s="16">
        <v>1009.9276209793097</v>
      </c>
      <c r="G293" s="16">
        <v>111685.219166436</v>
      </c>
      <c r="H293" s="16">
        <v>10394.017679806857</v>
      </c>
    </row>
    <row r="294" spans="1:8" x14ac:dyDescent="0.25">
      <c r="A294" t="s">
        <v>13</v>
      </c>
      <c r="B294" s="8">
        <v>44136</v>
      </c>
      <c r="C294" s="16">
        <v>73767.8104844396</v>
      </c>
      <c r="D294" s="16">
        <v>84502.202730264748</v>
      </c>
      <c r="E294" s="16">
        <v>9604.6495999334147</v>
      </c>
      <c r="F294" s="16">
        <v>16511.201174391696</v>
      </c>
      <c r="G294" s="16">
        <v>308483.04111752845</v>
      </c>
      <c r="H294" s="16">
        <v>49341.369252841861</v>
      </c>
    </row>
    <row r="295" spans="1:8" x14ac:dyDescent="0.25">
      <c r="A295" t="s">
        <v>16</v>
      </c>
      <c r="B295" s="8">
        <v>44136</v>
      </c>
      <c r="C295" s="16">
        <v>10877.329162112204</v>
      </c>
      <c r="D295" s="16">
        <v>21479.714192418935</v>
      </c>
      <c r="E295" s="16">
        <v>1172.620443097876</v>
      </c>
      <c r="F295" s="16">
        <v>672.70758026082149</v>
      </c>
      <c r="G295" s="16">
        <v>41928.370167378802</v>
      </c>
      <c r="H295" s="16">
        <v>8546.3169128057343</v>
      </c>
    </row>
    <row r="296" spans="1:8" x14ac:dyDescent="0.25">
      <c r="A296" t="s">
        <v>17</v>
      </c>
      <c r="B296" s="8">
        <v>44136</v>
      </c>
      <c r="C296" s="16">
        <v>10659.350375673326</v>
      </c>
      <c r="D296" s="16">
        <v>11299.300668862779</v>
      </c>
      <c r="E296" s="16">
        <v>1390.8705491007131</v>
      </c>
      <c r="F296" s="16">
        <v>1211.3794305449755</v>
      </c>
      <c r="G296" s="16">
        <v>50353.295026932028</v>
      </c>
      <c r="H296" s="16">
        <v>6751.3941742419192</v>
      </c>
    </row>
    <row r="297" spans="1:8" x14ac:dyDescent="0.25">
      <c r="A297" t="s">
        <v>20</v>
      </c>
      <c r="B297" s="8">
        <v>44136</v>
      </c>
      <c r="C297" s="16">
        <v>59086.70591541985</v>
      </c>
      <c r="D297" s="16">
        <v>52361.918775189319</v>
      </c>
      <c r="E297" s="16">
        <v>11275.787016212998</v>
      </c>
      <c r="F297" s="16">
        <v>10826.594641655131</v>
      </c>
      <c r="G297" s="16">
        <v>451074.92324163299</v>
      </c>
      <c r="H297" s="16">
        <v>40167.470654422417</v>
      </c>
    </row>
    <row r="298" spans="1:8" x14ac:dyDescent="0.25">
      <c r="A298" t="s">
        <v>18</v>
      </c>
      <c r="B298" s="8">
        <v>44136</v>
      </c>
      <c r="C298" s="16">
        <v>25602.566535209888</v>
      </c>
      <c r="D298" s="16">
        <v>13396.044923668029</v>
      </c>
      <c r="E298" s="16">
        <v>2984.6225632532878</v>
      </c>
      <c r="F298" s="16">
        <v>1738.4545761920526</v>
      </c>
      <c r="G298" s="16">
        <v>100791.86018119531</v>
      </c>
      <c r="H298" s="16">
        <v>9283.3127186225029</v>
      </c>
    </row>
    <row r="299" spans="1:8" x14ac:dyDescent="0.25">
      <c r="A299" t="s">
        <v>19</v>
      </c>
      <c r="B299" s="8">
        <v>44136</v>
      </c>
      <c r="C299" s="16">
        <v>8609.0558271008194</v>
      </c>
      <c r="D299" s="16">
        <v>3491.3058623515171</v>
      </c>
      <c r="E299" s="16">
        <v>736.23336701816879</v>
      </c>
      <c r="F299" s="16">
        <v>1487.9265266472175</v>
      </c>
      <c r="G299" s="16">
        <v>28167.663107841247</v>
      </c>
      <c r="H299" s="16">
        <v>2872.8328559875881</v>
      </c>
    </row>
    <row r="300" spans="1:8" x14ac:dyDescent="0.25">
      <c r="A300" t="s">
        <v>21</v>
      </c>
      <c r="B300" s="8">
        <v>44136</v>
      </c>
      <c r="C300" s="16">
        <v>79161.599597450346</v>
      </c>
      <c r="D300" s="16">
        <v>45622.358952168259</v>
      </c>
      <c r="E300" s="16">
        <v>16201.809987713932</v>
      </c>
      <c r="F300" s="16">
        <v>9020.5943169996463</v>
      </c>
      <c r="G300" s="16">
        <v>236532.46351682534</v>
      </c>
      <c r="H300" s="16">
        <v>46672.110689431021</v>
      </c>
    </row>
    <row r="301" spans="1:8" x14ac:dyDescent="0.25">
      <c r="A301" t="s">
        <v>22</v>
      </c>
      <c r="B301" s="8">
        <v>44136</v>
      </c>
      <c r="C301" s="16">
        <v>11951.005474982026</v>
      </c>
      <c r="D301" s="16">
        <v>15825.071421592525</v>
      </c>
      <c r="E301" s="16">
        <v>1036.8819905843266</v>
      </c>
      <c r="F301" s="16">
        <v>820.74379279884124</v>
      </c>
      <c r="G301" s="16">
        <v>48250.661145958642</v>
      </c>
      <c r="H301" s="16">
        <v>10333.912068728401</v>
      </c>
    </row>
    <row r="302" spans="1:8" x14ac:dyDescent="0.25">
      <c r="A302" t="s">
        <v>25</v>
      </c>
      <c r="B302" s="8">
        <v>44136</v>
      </c>
      <c r="C302" s="16">
        <v>63172.796262443997</v>
      </c>
      <c r="D302" s="16">
        <v>55690.615069412976</v>
      </c>
      <c r="E302" s="16">
        <v>10463.410493943025</v>
      </c>
      <c r="F302" s="16">
        <v>7523.8642183073534</v>
      </c>
      <c r="G302" s="16">
        <v>533626.79522449803</v>
      </c>
      <c r="H302" s="16">
        <v>42061.109496245743</v>
      </c>
    </row>
    <row r="303" spans="1:8" x14ac:dyDescent="0.25">
      <c r="A303" t="s">
        <v>23</v>
      </c>
      <c r="B303" s="8">
        <v>44136</v>
      </c>
      <c r="C303" s="16">
        <v>5227.3989155747986</v>
      </c>
      <c r="D303" s="16">
        <v>2243.4769990740388</v>
      </c>
      <c r="E303" s="16">
        <v>1065.568609045622</v>
      </c>
      <c r="F303" s="16">
        <v>589.3524319216549</v>
      </c>
      <c r="G303" s="16">
        <v>56160.484679970075</v>
      </c>
      <c r="H303" s="16">
        <v>2492.9899314489267</v>
      </c>
    </row>
    <row r="304" spans="1:8" x14ac:dyDescent="0.25">
      <c r="A304" t="s">
        <v>24</v>
      </c>
      <c r="B304" s="8">
        <v>44136</v>
      </c>
      <c r="C304" s="16">
        <v>1202.7233796944784</v>
      </c>
      <c r="D304" s="16">
        <v>152.40757570534106</v>
      </c>
      <c r="E304" s="16">
        <v>278.9307770005571</v>
      </c>
      <c r="F304" s="16">
        <v>0</v>
      </c>
      <c r="G304" s="16">
        <v>6297.3745886214601</v>
      </c>
      <c r="H304" s="16">
        <v>288.69155144929664</v>
      </c>
    </row>
    <row r="305" spans="1:8" x14ac:dyDescent="0.25">
      <c r="A305" t="s">
        <v>26</v>
      </c>
      <c r="B305" s="8">
        <v>44136</v>
      </c>
      <c r="C305" s="16">
        <v>41885.041747829411</v>
      </c>
      <c r="D305" s="16">
        <v>14975.294945189264</v>
      </c>
      <c r="E305" s="16">
        <v>7288.8657499185065</v>
      </c>
      <c r="F305" s="16">
        <v>3354.0346833155345</v>
      </c>
      <c r="G305" s="16">
        <v>343383.01283800183</v>
      </c>
      <c r="H305" s="16">
        <v>18810.011137500784</v>
      </c>
    </row>
    <row r="306" spans="1:8" x14ac:dyDescent="0.25">
      <c r="A306" t="s">
        <v>28</v>
      </c>
      <c r="B306" s="8">
        <v>44136</v>
      </c>
      <c r="C306" s="16">
        <v>317258.65904228576</v>
      </c>
      <c r="D306" s="16">
        <v>196265.0240837452</v>
      </c>
      <c r="E306" s="16">
        <v>46543.678792610299</v>
      </c>
      <c r="F306" s="16">
        <v>28582.561311918893</v>
      </c>
      <c r="G306" s="16">
        <v>1413320.5375882015</v>
      </c>
      <c r="H306" s="16">
        <v>133679.47440469265</v>
      </c>
    </row>
    <row r="307" spans="1:8" x14ac:dyDescent="0.25">
      <c r="A307" t="s">
        <v>27</v>
      </c>
      <c r="B307" s="8">
        <v>44136</v>
      </c>
      <c r="C307" s="16">
        <v>5027.4409197263012</v>
      </c>
      <c r="D307" s="16">
        <v>1588.6801512255333</v>
      </c>
      <c r="E307" s="16">
        <v>1100.4897443625559</v>
      </c>
      <c r="F307" s="16">
        <v>148.37345256402159</v>
      </c>
      <c r="G307" s="16">
        <v>33487.480844354548</v>
      </c>
      <c r="H307" s="16">
        <v>2670.0281528183295</v>
      </c>
    </row>
    <row r="308" spans="1:8" x14ac:dyDescent="0.25">
      <c r="A308" t="s">
        <v>29</v>
      </c>
      <c r="B308" s="8">
        <v>44136</v>
      </c>
      <c r="C308" s="16">
        <v>4928.0114471394918</v>
      </c>
      <c r="D308" s="16">
        <v>3818.4094138679357</v>
      </c>
      <c r="E308" s="16">
        <v>853.16818609395341</v>
      </c>
      <c r="F308" s="16">
        <v>752.66080767600033</v>
      </c>
      <c r="G308" s="16">
        <v>28765.570739735442</v>
      </c>
      <c r="H308" s="16">
        <v>3876.607068609359</v>
      </c>
    </row>
    <row r="309" spans="1:8" x14ac:dyDescent="0.25">
      <c r="A309" t="s">
        <v>139</v>
      </c>
      <c r="B309" s="8">
        <v>44136</v>
      </c>
      <c r="C309" s="16">
        <v>251357.11487911083</v>
      </c>
      <c r="D309" s="16">
        <v>149838.81923280424</v>
      </c>
      <c r="E309" s="16">
        <v>37939.793701010291</v>
      </c>
      <c r="F309" s="16">
        <v>20363.596358406125</v>
      </c>
      <c r="G309" s="16">
        <v>1180010.4822898749</v>
      </c>
      <c r="H309" s="16">
        <v>123060.70354396186</v>
      </c>
    </row>
    <row r="310" spans="1:8" x14ac:dyDescent="0.25">
      <c r="A310" t="s">
        <v>3</v>
      </c>
      <c r="B310" s="8">
        <v>44166</v>
      </c>
      <c r="C310" s="16">
        <v>2396.0290065290465</v>
      </c>
      <c r="D310" s="16">
        <v>782.9793343742931</v>
      </c>
      <c r="E310" s="16">
        <v>1093.5285717449733</v>
      </c>
      <c r="F310" s="16">
        <v>124.23680922965332</v>
      </c>
      <c r="G310" s="16">
        <v>11970.587521726498</v>
      </c>
      <c r="H310" s="16">
        <v>2660.7807454223475</v>
      </c>
    </row>
    <row r="311" spans="1:8" x14ac:dyDescent="0.25">
      <c r="A311" t="s">
        <v>4</v>
      </c>
      <c r="B311" s="8">
        <v>44166</v>
      </c>
      <c r="C311" s="16">
        <v>10824.840381329355</v>
      </c>
      <c r="D311" s="16">
        <v>11439.397278018558</v>
      </c>
      <c r="E311" s="16">
        <v>891.4984260858655</v>
      </c>
      <c r="F311" s="16">
        <v>56.827427091516256</v>
      </c>
      <c r="G311" s="16">
        <v>37180.898177886847</v>
      </c>
      <c r="H311" s="16">
        <v>7208.0322041348554</v>
      </c>
    </row>
    <row r="312" spans="1:8" x14ac:dyDescent="0.25">
      <c r="A312" t="s">
        <v>6</v>
      </c>
      <c r="B312" s="8">
        <v>44166</v>
      </c>
      <c r="C312" s="16">
        <v>3634.5559289188677</v>
      </c>
      <c r="D312" s="16">
        <v>1566.0352452301922</v>
      </c>
      <c r="E312" s="16">
        <v>601.1177505464002</v>
      </c>
      <c r="F312" s="16">
        <v>563.12955137031622</v>
      </c>
      <c r="G312" s="16">
        <v>17192.560844550491</v>
      </c>
      <c r="H312" s="16">
        <v>2040.6547318571211</v>
      </c>
    </row>
    <row r="313" spans="1:8" x14ac:dyDescent="0.25">
      <c r="A313" t="s">
        <v>5</v>
      </c>
      <c r="B313" s="8">
        <v>44166</v>
      </c>
      <c r="C313" s="16">
        <v>13229.195013203367</v>
      </c>
      <c r="D313" s="16">
        <v>7777.0575011866167</v>
      </c>
      <c r="E313" s="16">
        <v>1296.3097849231272</v>
      </c>
      <c r="F313" s="16">
        <v>1233.6668333819871</v>
      </c>
      <c r="G313" s="16">
        <v>27778.343010928889</v>
      </c>
      <c r="H313" s="16">
        <v>5892.4548937950894</v>
      </c>
    </row>
    <row r="314" spans="1:8" x14ac:dyDescent="0.25">
      <c r="A314" t="s">
        <v>7</v>
      </c>
      <c r="B314" s="8">
        <v>44166</v>
      </c>
      <c r="C314" s="16">
        <v>28568.274340537842</v>
      </c>
      <c r="D314" s="16">
        <v>25694.3635886095</v>
      </c>
      <c r="E314" s="16">
        <v>2603.4307153494447</v>
      </c>
      <c r="F314" s="16">
        <v>807.0168525105546</v>
      </c>
      <c r="G314" s="16">
        <v>85593.284244389273</v>
      </c>
      <c r="H314" s="16">
        <v>11810.558015042756</v>
      </c>
    </row>
    <row r="315" spans="1:8" x14ac:dyDescent="0.25">
      <c r="A315" t="s">
        <v>8</v>
      </c>
      <c r="B315" s="8">
        <v>44166</v>
      </c>
      <c r="C315" s="16">
        <v>22479.597154857125</v>
      </c>
      <c r="D315" s="16">
        <v>10997.257686890953</v>
      </c>
      <c r="E315" s="16">
        <v>2551.0193904923945</v>
      </c>
      <c r="F315" s="16">
        <v>435.07990418219379</v>
      </c>
      <c r="G315" s="16">
        <v>59275.193919107318</v>
      </c>
      <c r="H315" s="16">
        <v>5111.2359542338672</v>
      </c>
    </row>
    <row r="316" spans="1:8" x14ac:dyDescent="0.25">
      <c r="A316" t="s">
        <v>9</v>
      </c>
      <c r="B316" s="8">
        <v>44166</v>
      </c>
      <c r="C316" s="16">
        <v>33009.165693992516</v>
      </c>
      <c r="D316" s="16">
        <v>24581.040350910102</v>
      </c>
      <c r="E316" s="16">
        <v>3029.1760990876792</v>
      </c>
      <c r="F316" s="16">
        <v>1776.8777935896178</v>
      </c>
      <c r="G316" s="16">
        <v>90661.968806283316</v>
      </c>
      <c r="H316" s="16">
        <v>19457.408518865355</v>
      </c>
    </row>
    <row r="317" spans="1:8" x14ac:dyDescent="0.25">
      <c r="A317" t="s">
        <v>10</v>
      </c>
      <c r="B317" s="8">
        <v>44166</v>
      </c>
      <c r="C317" s="16">
        <v>24793.793787499773</v>
      </c>
      <c r="D317" s="16">
        <v>12395.528752984683</v>
      </c>
      <c r="E317" s="16">
        <v>4074.3340500037157</v>
      </c>
      <c r="F317" s="16">
        <v>2848.8164627838014</v>
      </c>
      <c r="G317" s="16">
        <v>77451.832569793332</v>
      </c>
      <c r="H317" s="16">
        <v>14856.669921981535</v>
      </c>
    </row>
    <row r="318" spans="1:8" x14ac:dyDescent="0.25">
      <c r="A318" t="s">
        <v>11</v>
      </c>
      <c r="B318" s="8">
        <v>44166</v>
      </c>
      <c r="C318" s="16">
        <v>21321.177801212063</v>
      </c>
      <c r="D318" s="16">
        <v>13959.740544946253</v>
      </c>
      <c r="E318" s="16">
        <v>3139.4637430290313</v>
      </c>
      <c r="F318" s="16">
        <v>2296.7169414194614</v>
      </c>
      <c r="G318" s="16">
        <v>132175.74412636552</v>
      </c>
      <c r="H318" s="16">
        <v>12204.83726677073</v>
      </c>
    </row>
    <row r="319" spans="1:8" x14ac:dyDescent="0.25">
      <c r="A319" t="s">
        <v>12</v>
      </c>
      <c r="B319" s="8">
        <v>44166</v>
      </c>
      <c r="C319" s="16">
        <v>10374.799430315907</v>
      </c>
      <c r="D319" s="16">
        <v>9512.8470227644139</v>
      </c>
      <c r="E319" s="16">
        <v>701.1901897345524</v>
      </c>
      <c r="F319" s="16">
        <v>606.7052804264431</v>
      </c>
      <c r="G319" s="16">
        <v>26036.091936583223</v>
      </c>
      <c r="H319" s="16">
        <v>5553.8965556404946</v>
      </c>
    </row>
    <row r="320" spans="1:8" x14ac:dyDescent="0.25">
      <c r="A320" t="s">
        <v>15</v>
      </c>
      <c r="B320" s="8">
        <v>44166</v>
      </c>
      <c r="C320" s="16">
        <v>18147.53095059481</v>
      </c>
      <c r="D320" s="16">
        <v>5728.0964671998081</v>
      </c>
      <c r="E320" s="16">
        <v>2031.5812713609339</v>
      </c>
      <c r="F320" s="16">
        <v>1497.0430128950684</v>
      </c>
      <c r="G320" s="16">
        <v>170783.18268971145</v>
      </c>
      <c r="H320" s="16">
        <v>10848.780591488408</v>
      </c>
    </row>
    <row r="321" spans="1:8" x14ac:dyDescent="0.25">
      <c r="A321" t="s">
        <v>14</v>
      </c>
      <c r="B321" s="8">
        <v>44166</v>
      </c>
      <c r="C321" s="16">
        <v>14287.945918653859</v>
      </c>
      <c r="D321" s="16">
        <v>13651.066503721639</v>
      </c>
      <c r="E321" s="16">
        <v>2269.6825799988292</v>
      </c>
      <c r="F321" s="16">
        <v>2174.2997752551892</v>
      </c>
      <c r="G321" s="16">
        <v>97673.790380090242</v>
      </c>
      <c r="H321" s="16">
        <v>12973.296422535292</v>
      </c>
    </row>
    <row r="322" spans="1:8" x14ac:dyDescent="0.25">
      <c r="A322" t="s">
        <v>13</v>
      </c>
      <c r="B322" s="8">
        <v>44166</v>
      </c>
      <c r="C322" s="16">
        <v>70860.299904427491</v>
      </c>
      <c r="D322" s="16">
        <v>90069.746297611156</v>
      </c>
      <c r="E322" s="16">
        <v>9869.7047470540274</v>
      </c>
      <c r="F322" s="16">
        <v>15536.921682601649</v>
      </c>
      <c r="G322" s="16">
        <v>290987.17630404839</v>
      </c>
      <c r="H322" s="16">
        <v>46668.036737040849</v>
      </c>
    </row>
    <row r="323" spans="1:8" x14ac:dyDescent="0.25">
      <c r="A323" t="s">
        <v>16</v>
      </c>
      <c r="B323" s="8">
        <v>44166</v>
      </c>
      <c r="C323" s="16">
        <v>10147.458684790938</v>
      </c>
      <c r="D323" s="16">
        <v>16724.785456206882</v>
      </c>
      <c r="E323" s="16">
        <v>817.59092404819967</v>
      </c>
      <c r="F323" s="16">
        <v>625.45016702978864</v>
      </c>
      <c r="G323" s="16">
        <v>36020.213994552032</v>
      </c>
      <c r="H323" s="16">
        <v>7604.8439444629767</v>
      </c>
    </row>
    <row r="324" spans="1:8" x14ac:dyDescent="0.25">
      <c r="A324" t="s">
        <v>17</v>
      </c>
      <c r="B324" s="8">
        <v>44166</v>
      </c>
      <c r="C324" s="16">
        <v>10188.46985224518</v>
      </c>
      <c r="D324" s="16">
        <v>11832.025346509705</v>
      </c>
      <c r="E324" s="16">
        <v>1004.3250605444919</v>
      </c>
      <c r="F324" s="16">
        <v>938.86445904298125</v>
      </c>
      <c r="G324" s="16">
        <v>46982.66694640799</v>
      </c>
      <c r="H324" s="16">
        <v>6399.3697919922124</v>
      </c>
    </row>
    <row r="325" spans="1:8" x14ac:dyDescent="0.25">
      <c r="A325" t="s">
        <v>20</v>
      </c>
      <c r="B325" s="8">
        <v>44166</v>
      </c>
      <c r="C325" s="16">
        <v>65210.947963465005</v>
      </c>
      <c r="D325" s="16">
        <v>77909.673347837641</v>
      </c>
      <c r="E325" s="16">
        <v>16772.045334470517</v>
      </c>
      <c r="F325" s="16">
        <v>21274.631025581388</v>
      </c>
      <c r="G325" s="16">
        <v>418421.66780432034</v>
      </c>
      <c r="H325" s="16">
        <v>52935.19038303016</v>
      </c>
    </row>
    <row r="326" spans="1:8" x14ac:dyDescent="0.25">
      <c r="A326" t="s">
        <v>18</v>
      </c>
      <c r="B326" s="8">
        <v>44166</v>
      </c>
      <c r="C326" s="16">
        <v>21110.662962274626</v>
      </c>
      <c r="D326" s="16">
        <v>14849.98937068606</v>
      </c>
      <c r="E326" s="16">
        <v>2091.4976675416983</v>
      </c>
      <c r="F326" s="16">
        <v>1161.2860110675938</v>
      </c>
      <c r="G326" s="16">
        <v>95476.759443549439</v>
      </c>
      <c r="H326" s="16">
        <v>10318.362210507839</v>
      </c>
    </row>
    <row r="327" spans="1:8" x14ac:dyDescent="0.25">
      <c r="A327" t="s">
        <v>19</v>
      </c>
      <c r="B327" s="8">
        <v>44166</v>
      </c>
      <c r="C327" s="16">
        <v>5299.3316725851619</v>
      </c>
      <c r="D327" s="16">
        <v>2866.7429725069742</v>
      </c>
      <c r="E327" s="16">
        <v>706.60843443047634</v>
      </c>
      <c r="F327" s="16">
        <v>585.63959925949348</v>
      </c>
      <c r="G327" s="16">
        <v>22846.357504258398</v>
      </c>
      <c r="H327" s="16">
        <v>2404.4444785848682</v>
      </c>
    </row>
    <row r="328" spans="1:8" x14ac:dyDescent="0.25">
      <c r="A328" t="s">
        <v>21</v>
      </c>
      <c r="B328" s="8">
        <v>44166</v>
      </c>
      <c r="C328" s="16">
        <v>89378.331252606586</v>
      </c>
      <c r="D328" s="16">
        <v>55390.190381479915</v>
      </c>
      <c r="E328" s="16">
        <v>12324.919461854151</v>
      </c>
      <c r="F328" s="16">
        <v>10660.749799774174</v>
      </c>
      <c r="G328" s="16">
        <v>224746.86392337829</v>
      </c>
      <c r="H328" s="16">
        <v>53415.962861850625</v>
      </c>
    </row>
    <row r="329" spans="1:8" x14ac:dyDescent="0.25">
      <c r="A329" t="s">
        <v>22</v>
      </c>
      <c r="B329" s="8">
        <v>44166</v>
      </c>
      <c r="C329" s="16">
        <v>10603.732256134565</v>
      </c>
      <c r="D329" s="16">
        <v>14705.549458151596</v>
      </c>
      <c r="E329" s="16">
        <v>697.25797540485655</v>
      </c>
      <c r="F329" s="16">
        <v>531.79182236764427</v>
      </c>
      <c r="G329" s="16">
        <v>42448.601764824591</v>
      </c>
      <c r="H329" s="16">
        <v>8486.5322917134472</v>
      </c>
    </row>
    <row r="330" spans="1:8" x14ac:dyDescent="0.25">
      <c r="A330" t="s">
        <v>25</v>
      </c>
      <c r="B330" s="8">
        <v>44166</v>
      </c>
      <c r="C330" s="16">
        <v>65848.574821806978</v>
      </c>
      <c r="D330" s="16">
        <v>61792.240788198542</v>
      </c>
      <c r="E330" s="16">
        <v>12013.27768213884</v>
      </c>
      <c r="F330" s="16">
        <v>12735.532208398829</v>
      </c>
      <c r="G330" s="16">
        <v>500277.93443276081</v>
      </c>
      <c r="H330" s="16">
        <v>48240.33758390462</v>
      </c>
    </row>
    <row r="331" spans="1:8" x14ac:dyDescent="0.25">
      <c r="A331" t="s">
        <v>23</v>
      </c>
      <c r="B331" s="8">
        <v>44166</v>
      </c>
      <c r="C331" s="16">
        <v>6749.5768088561017</v>
      </c>
      <c r="D331" s="16">
        <v>2974.3525957279489</v>
      </c>
      <c r="E331" s="16">
        <v>572.16812166056116</v>
      </c>
      <c r="F331" s="16">
        <v>347.92489503049001</v>
      </c>
      <c r="G331" s="16">
        <v>52844.644132073736</v>
      </c>
      <c r="H331" s="16">
        <v>3127.5504909561569</v>
      </c>
    </row>
    <row r="332" spans="1:8" x14ac:dyDescent="0.25">
      <c r="A332" t="s">
        <v>24</v>
      </c>
      <c r="B332" s="8">
        <v>44166</v>
      </c>
      <c r="C332" s="16">
        <v>936.99579463572445</v>
      </c>
      <c r="D332" s="16">
        <v>177.96891859904599</v>
      </c>
      <c r="E332" s="16">
        <v>289.45751536040007</v>
      </c>
      <c r="F332" s="16">
        <v>0</v>
      </c>
      <c r="G332" s="16">
        <v>5816.5905557812803</v>
      </c>
      <c r="H332" s="16">
        <v>246.93500628854508</v>
      </c>
    </row>
    <row r="333" spans="1:8" x14ac:dyDescent="0.25">
      <c r="A333" t="s">
        <v>26</v>
      </c>
      <c r="B333" s="8">
        <v>44166</v>
      </c>
      <c r="C333" s="16">
        <v>40699.909226745367</v>
      </c>
      <c r="D333" s="16">
        <v>21359.526535905548</v>
      </c>
      <c r="E333" s="16">
        <v>6324.5020731474506</v>
      </c>
      <c r="F333" s="16">
        <v>3483.5589024539659</v>
      </c>
      <c r="G333" s="16">
        <v>340237.94251781655</v>
      </c>
      <c r="H333" s="16">
        <v>22877.6924108518</v>
      </c>
    </row>
    <row r="334" spans="1:8" x14ac:dyDescent="0.25">
      <c r="A334" t="s">
        <v>28</v>
      </c>
      <c r="B334" s="8">
        <v>44166</v>
      </c>
      <c r="C334" s="16">
        <v>293945.68539752439</v>
      </c>
      <c r="D334" s="16">
        <v>214707.49532126123</v>
      </c>
      <c r="E334" s="16">
        <v>40404.864930702141</v>
      </c>
      <c r="F334" s="16">
        <v>27087.242921972531</v>
      </c>
      <c r="G334" s="16">
        <v>1308686.552908238</v>
      </c>
      <c r="H334" s="16">
        <v>133585.59290135582</v>
      </c>
    </row>
    <row r="335" spans="1:8" x14ac:dyDescent="0.25">
      <c r="A335" t="s">
        <v>27</v>
      </c>
      <c r="B335" s="8">
        <v>44166</v>
      </c>
      <c r="C335" s="16">
        <v>6332.3983108556422</v>
      </c>
      <c r="D335" s="16">
        <v>2348.3962418569645</v>
      </c>
      <c r="E335" s="16">
        <v>313.90966358552396</v>
      </c>
      <c r="F335" s="16">
        <v>107.81817480817244</v>
      </c>
      <c r="G335" s="16">
        <v>33185.667771337728</v>
      </c>
      <c r="H335" s="16">
        <v>3549.4137879493428</v>
      </c>
    </row>
    <row r="336" spans="1:8" x14ac:dyDescent="0.25">
      <c r="A336" t="s">
        <v>29</v>
      </c>
      <c r="B336" s="8">
        <v>44166</v>
      </c>
      <c r="C336" s="16">
        <v>4334.5071031975094</v>
      </c>
      <c r="D336" s="16">
        <v>2975.3113862810496</v>
      </c>
      <c r="E336" s="16">
        <v>1059.4198629553684</v>
      </c>
      <c r="F336" s="16">
        <v>431.59148295597515</v>
      </c>
      <c r="G336" s="16">
        <v>25936.774140095105</v>
      </c>
      <c r="H336" s="16">
        <v>3653.93304859809</v>
      </c>
    </row>
    <row r="337" spans="1:8" x14ac:dyDescent="0.25">
      <c r="A337" t="s">
        <v>139</v>
      </c>
      <c r="B337" s="8">
        <v>44166</v>
      </c>
      <c r="C337" s="16">
        <v>244908.56146718189</v>
      </c>
      <c r="D337" s="16">
        <v>158231.25414892286</v>
      </c>
      <c r="E337" s="16">
        <v>36447.144397912547</v>
      </c>
      <c r="F337" s="16">
        <v>21618.313080744236</v>
      </c>
      <c r="G337" s="16">
        <v>1078994.0946367923</v>
      </c>
      <c r="H337" s="16">
        <v>126933.13128800923</v>
      </c>
    </row>
    <row r="338" spans="1:8" x14ac:dyDescent="0.25">
      <c r="A338" t="s">
        <v>3</v>
      </c>
      <c r="B338" s="8">
        <v>44197</v>
      </c>
      <c r="C338" s="16">
        <v>20185.598072523713</v>
      </c>
      <c r="D338" s="16">
        <v>4684.4089771241761</v>
      </c>
      <c r="E338" s="16">
        <v>2738.0681973704436</v>
      </c>
      <c r="F338" s="16">
        <v>311.56083981947569</v>
      </c>
      <c r="G338" s="16">
        <v>10580.832174767254</v>
      </c>
      <c r="H338" s="16">
        <v>1076.9302343713834</v>
      </c>
    </row>
    <row r="339" spans="1:8" x14ac:dyDescent="0.25">
      <c r="A339" t="s">
        <v>4</v>
      </c>
      <c r="B339" s="8">
        <v>44197</v>
      </c>
      <c r="C339" s="16">
        <v>80006.0435484685</v>
      </c>
      <c r="D339" s="16">
        <v>17994.119340284848</v>
      </c>
      <c r="E339" s="16">
        <v>4042.7974175499889</v>
      </c>
      <c r="F339" s="16">
        <v>2859.360621368286</v>
      </c>
      <c r="G339" s="16">
        <v>36847.65982984758</v>
      </c>
      <c r="H339" s="16">
        <v>5217.5251592221357</v>
      </c>
    </row>
    <row r="340" spans="1:8" x14ac:dyDescent="0.25">
      <c r="A340" t="s">
        <v>6</v>
      </c>
      <c r="B340" s="8">
        <v>44197</v>
      </c>
      <c r="C340" s="16">
        <v>18565.719892283159</v>
      </c>
      <c r="D340" s="16">
        <v>5290.4474767398951</v>
      </c>
      <c r="E340" s="16">
        <v>1837.1000515962451</v>
      </c>
      <c r="F340" s="16">
        <v>3261.7630165231867</v>
      </c>
      <c r="G340" s="16">
        <v>17934.065700987201</v>
      </c>
      <c r="H340" s="16">
        <v>1547.1176377069839</v>
      </c>
    </row>
    <row r="341" spans="1:8" x14ac:dyDescent="0.25">
      <c r="A341" t="s">
        <v>5</v>
      </c>
      <c r="B341" s="8">
        <v>44197</v>
      </c>
      <c r="C341" s="16">
        <v>49061.332885828335</v>
      </c>
      <c r="D341" s="16">
        <v>14762.052230788338</v>
      </c>
      <c r="E341" s="16">
        <v>3634.9633476676022</v>
      </c>
      <c r="F341" s="16">
        <v>3226.6517223220944</v>
      </c>
      <c r="G341" s="16">
        <v>32064.454538096841</v>
      </c>
      <c r="H341" s="16">
        <v>4682.4462818079091</v>
      </c>
    </row>
    <row r="342" spans="1:8" x14ac:dyDescent="0.25">
      <c r="A342" t="s">
        <v>7</v>
      </c>
      <c r="B342" s="8">
        <v>44197</v>
      </c>
      <c r="C342" s="16">
        <v>211301.41654160206</v>
      </c>
      <c r="D342" s="16">
        <v>42036.871253663849</v>
      </c>
      <c r="E342" s="16">
        <v>22817.999690035591</v>
      </c>
      <c r="F342" s="16">
        <v>8604.6262861299037</v>
      </c>
      <c r="G342" s="16">
        <v>91926.453259646893</v>
      </c>
      <c r="H342" s="16">
        <v>14396.179474623652</v>
      </c>
    </row>
    <row r="343" spans="1:8" x14ac:dyDescent="0.25">
      <c r="A343" t="s">
        <v>8</v>
      </c>
      <c r="B343" s="8">
        <v>44197</v>
      </c>
      <c r="C343" s="16">
        <v>162340.31872737571</v>
      </c>
      <c r="D343" s="16">
        <v>20207.101364189599</v>
      </c>
      <c r="E343" s="16">
        <v>14111.434838347408</v>
      </c>
      <c r="F343" s="16">
        <v>2341.4291539208111</v>
      </c>
      <c r="G343" s="16">
        <v>59213.394755472735</v>
      </c>
      <c r="H343" s="16">
        <v>6193.3777806546159</v>
      </c>
    </row>
    <row r="344" spans="1:8" x14ac:dyDescent="0.25">
      <c r="A344" t="s">
        <v>9</v>
      </c>
      <c r="B344" s="8">
        <v>44197</v>
      </c>
      <c r="C344" s="16">
        <v>258035.35712023775</v>
      </c>
      <c r="D344" s="16">
        <v>36963.679178581435</v>
      </c>
      <c r="E344" s="16">
        <v>11100.318374145048</v>
      </c>
      <c r="F344" s="16">
        <v>5911.1453498541214</v>
      </c>
      <c r="G344" s="16">
        <v>84750.173754682837</v>
      </c>
      <c r="H344" s="16">
        <v>13559.284501977238</v>
      </c>
    </row>
    <row r="345" spans="1:8" x14ac:dyDescent="0.25">
      <c r="A345" t="s">
        <v>10</v>
      </c>
      <c r="B345" s="8">
        <v>44197</v>
      </c>
      <c r="C345" s="16">
        <v>160576.17835725777</v>
      </c>
      <c r="D345" s="16">
        <v>29016.017044650835</v>
      </c>
      <c r="E345" s="16">
        <v>9175.9448491605308</v>
      </c>
      <c r="F345" s="16">
        <v>4279.8879128114067</v>
      </c>
      <c r="G345" s="16">
        <v>75477.123882800137</v>
      </c>
      <c r="H345" s="16">
        <v>6829.7096326912424</v>
      </c>
    </row>
    <row r="346" spans="1:8" x14ac:dyDescent="0.25">
      <c r="A346" t="s">
        <v>11</v>
      </c>
      <c r="B346" s="8">
        <v>44197</v>
      </c>
      <c r="C346" s="16">
        <v>174986.70635100256</v>
      </c>
      <c r="D346" s="16">
        <v>44473.61321579825</v>
      </c>
      <c r="E346" s="16">
        <v>6170.3138199423647</v>
      </c>
      <c r="F346" s="16">
        <v>3632.5494611569952</v>
      </c>
      <c r="G346" s="16">
        <v>140163.33900608006</v>
      </c>
      <c r="H346" s="16">
        <v>10273.296000413628</v>
      </c>
    </row>
    <row r="347" spans="1:8" x14ac:dyDescent="0.25">
      <c r="A347" t="s">
        <v>12</v>
      </c>
      <c r="B347" s="8">
        <v>44197</v>
      </c>
      <c r="C347" s="16">
        <v>59596.30312041819</v>
      </c>
      <c r="D347" s="16">
        <v>15352.703807270176</v>
      </c>
      <c r="E347" s="16">
        <v>5506.6036838519194</v>
      </c>
      <c r="F347" s="16">
        <v>3084.3232588477454</v>
      </c>
      <c r="G347" s="16">
        <v>26974.712176433404</v>
      </c>
      <c r="H347" s="16">
        <v>3590.3817650294459</v>
      </c>
    </row>
    <row r="348" spans="1:8" x14ac:dyDescent="0.25">
      <c r="A348" t="s">
        <v>15</v>
      </c>
      <c r="B348" s="8">
        <v>44197</v>
      </c>
      <c r="C348" s="16">
        <v>120256.81466573104</v>
      </c>
      <c r="D348" s="16">
        <v>25638.59727472924</v>
      </c>
      <c r="E348" s="16">
        <v>9760.8827578984892</v>
      </c>
      <c r="F348" s="16">
        <v>3878.3183004423272</v>
      </c>
      <c r="G348" s="16">
        <v>133479.89115209552</v>
      </c>
      <c r="H348" s="16">
        <v>9267.1478080740708</v>
      </c>
    </row>
    <row r="349" spans="1:8" x14ac:dyDescent="0.25">
      <c r="A349" t="s">
        <v>14</v>
      </c>
      <c r="B349" s="8">
        <v>44197</v>
      </c>
      <c r="C349" s="16">
        <v>153730.62617790871</v>
      </c>
      <c r="D349" s="16">
        <v>27379.976605042277</v>
      </c>
      <c r="E349" s="16">
        <v>14518.310806993015</v>
      </c>
      <c r="F349" s="16">
        <v>5785.3129994056817</v>
      </c>
      <c r="G349" s="16">
        <v>102347.23684973331</v>
      </c>
      <c r="H349" s="16">
        <v>7749.517043568083</v>
      </c>
    </row>
    <row r="350" spans="1:8" x14ac:dyDescent="0.25">
      <c r="A350" t="s">
        <v>13</v>
      </c>
      <c r="B350" s="8">
        <v>44197</v>
      </c>
      <c r="C350" s="16">
        <v>1143896.1923251923</v>
      </c>
      <c r="D350" s="16">
        <v>141701.00525205024</v>
      </c>
      <c r="E350" s="16">
        <v>86496.859038294439</v>
      </c>
      <c r="F350" s="16">
        <v>20784.684030874349</v>
      </c>
      <c r="G350" s="16">
        <v>286336.12983679347</v>
      </c>
      <c r="H350" s="16">
        <v>50742.484541190104</v>
      </c>
    </row>
    <row r="351" spans="1:8" x14ac:dyDescent="0.25">
      <c r="A351" t="s">
        <v>16</v>
      </c>
      <c r="B351" s="8">
        <v>44197</v>
      </c>
      <c r="C351" s="16">
        <v>84110.840931637664</v>
      </c>
      <c r="D351" s="16">
        <v>37019.944592039872</v>
      </c>
      <c r="E351" s="16">
        <v>5295.7706742763539</v>
      </c>
      <c r="F351" s="16">
        <v>3277.803025297254</v>
      </c>
      <c r="G351" s="16">
        <v>36743.159067038374</v>
      </c>
      <c r="H351" s="16">
        <v>6351.5661843123835</v>
      </c>
    </row>
    <row r="352" spans="1:8" x14ac:dyDescent="0.25">
      <c r="A352" t="s">
        <v>17</v>
      </c>
      <c r="B352" s="8">
        <v>44197</v>
      </c>
      <c r="C352" s="16">
        <v>110946.13425084649</v>
      </c>
      <c r="D352" s="16">
        <v>25632.967934052987</v>
      </c>
      <c r="E352" s="16">
        <v>5766.8323043909886</v>
      </c>
      <c r="F352" s="16">
        <v>3065.9788444258934</v>
      </c>
      <c r="G352" s="16">
        <v>49475.843268935379</v>
      </c>
      <c r="H352" s="16">
        <v>6095.9127769540291</v>
      </c>
    </row>
    <row r="353" spans="1:8" x14ac:dyDescent="0.25">
      <c r="A353" t="s">
        <v>20</v>
      </c>
      <c r="B353" s="8">
        <v>44197</v>
      </c>
      <c r="C353" s="16">
        <v>723470.37768536853</v>
      </c>
      <c r="D353" s="16">
        <v>83612.856184767748</v>
      </c>
      <c r="E353" s="16">
        <v>70349.04042243259</v>
      </c>
      <c r="F353" s="16">
        <v>18291.998777613589</v>
      </c>
      <c r="G353" s="16">
        <v>369717.89157046448</v>
      </c>
      <c r="H353" s="16">
        <v>33474.815224207079</v>
      </c>
    </row>
    <row r="354" spans="1:8" x14ac:dyDescent="0.25">
      <c r="A354" t="s">
        <v>18</v>
      </c>
      <c r="B354" s="8">
        <v>44197</v>
      </c>
      <c r="C354" s="16">
        <v>211363.16605100347</v>
      </c>
      <c r="D354" s="16">
        <v>60713.411817477485</v>
      </c>
      <c r="E354" s="16">
        <v>13996.997350970918</v>
      </c>
      <c r="F354" s="16">
        <v>3801.249801305883</v>
      </c>
      <c r="G354" s="16">
        <v>95146.082818451658</v>
      </c>
      <c r="H354" s="16">
        <v>17596.292938531613</v>
      </c>
    </row>
    <row r="355" spans="1:8" x14ac:dyDescent="0.25">
      <c r="A355" t="s">
        <v>19</v>
      </c>
      <c r="B355" s="8">
        <v>44197</v>
      </c>
      <c r="C355" s="16">
        <v>74940.887116369966</v>
      </c>
      <c r="D355" s="16">
        <v>30939.568004106131</v>
      </c>
      <c r="E355" s="16">
        <v>7114.9387332284232</v>
      </c>
      <c r="F355" s="16">
        <v>6093.67274124497</v>
      </c>
      <c r="G355" s="16">
        <v>35241.546152645875</v>
      </c>
      <c r="H355" s="16">
        <v>4252.5020644646165</v>
      </c>
    </row>
    <row r="356" spans="1:8" x14ac:dyDescent="0.25">
      <c r="A356" t="s">
        <v>21</v>
      </c>
      <c r="B356" s="8">
        <v>44197</v>
      </c>
      <c r="C356" s="16">
        <v>937983.37386251579</v>
      </c>
      <c r="D356" s="16">
        <v>156480.04782773246</v>
      </c>
      <c r="E356" s="16">
        <v>100309.98527789777</v>
      </c>
      <c r="F356" s="16">
        <v>32153.95796226319</v>
      </c>
      <c r="G356" s="16">
        <v>274932.20636522176</v>
      </c>
      <c r="H356" s="16">
        <v>37483.203528597893</v>
      </c>
    </row>
    <row r="357" spans="1:8" x14ac:dyDescent="0.25">
      <c r="A357" t="s">
        <v>22</v>
      </c>
      <c r="B357" s="8">
        <v>44197</v>
      </c>
      <c r="C357" s="16">
        <v>87446.774380275732</v>
      </c>
      <c r="D357" s="16">
        <v>18756.738932978416</v>
      </c>
      <c r="E357" s="16">
        <v>2638.4570894391027</v>
      </c>
      <c r="F357" s="16">
        <v>3327.8262314059534</v>
      </c>
      <c r="G357" s="16">
        <v>51166.845261368107</v>
      </c>
      <c r="H357" s="16">
        <v>6203.4289201214842</v>
      </c>
    </row>
    <row r="358" spans="1:8" x14ac:dyDescent="0.25">
      <c r="A358" t="s">
        <v>25</v>
      </c>
      <c r="B358" s="8">
        <v>44197</v>
      </c>
      <c r="C358" s="16">
        <v>917137.34147083864</v>
      </c>
      <c r="D358" s="16">
        <v>117246.81340281139</v>
      </c>
      <c r="E358" s="16">
        <v>73128.837400893666</v>
      </c>
      <c r="F358" s="16">
        <v>21258.233222332019</v>
      </c>
      <c r="G358" s="16">
        <v>481343.24127035192</v>
      </c>
      <c r="H358" s="16">
        <v>43088.021410271183</v>
      </c>
    </row>
    <row r="359" spans="1:8" x14ac:dyDescent="0.25">
      <c r="A359" t="s">
        <v>23</v>
      </c>
      <c r="B359" s="8">
        <v>44197</v>
      </c>
      <c r="C359" s="16">
        <v>41897.172407475839</v>
      </c>
      <c r="D359" s="16">
        <v>9962.2433338253595</v>
      </c>
      <c r="E359" s="16">
        <v>4705.1355966350038</v>
      </c>
      <c r="F359" s="16">
        <v>1739.9760250832294</v>
      </c>
      <c r="G359" s="16">
        <v>41939.411190228362</v>
      </c>
      <c r="H359" s="16">
        <v>4222.932547290754</v>
      </c>
    </row>
    <row r="360" spans="1:8" x14ac:dyDescent="0.25">
      <c r="A360" t="s">
        <v>24</v>
      </c>
      <c r="B360" s="8">
        <v>44197</v>
      </c>
      <c r="C360" s="16">
        <v>10467.430364211708</v>
      </c>
      <c r="D360" s="16">
        <v>2011.6747311613092</v>
      </c>
      <c r="E360" s="16">
        <v>2510.3902574962581</v>
      </c>
      <c r="F360" s="16">
        <v>641.48407419130217</v>
      </c>
      <c r="G360" s="16">
        <v>7796.1815002699377</v>
      </c>
      <c r="H360" s="16">
        <v>590.57027989590631</v>
      </c>
    </row>
    <row r="361" spans="1:8" x14ac:dyDescent="0.25">
      <c r="A361" t="s">
        <v>26</v>
      </c>
      <c r="B361" s="8">
        <v>44197</v>
      </c>
      <c r="C361" s="16">
        <v>514771.99095986789</v>
      </c>
      <c r="D361" s="16">
        <v>74551.871999531606</v>
      </c>
      <c r="E361" s="16">
        <v>44229.140563141591</v>
      </c>
      <c r="F361" s="16">
        <v>10002.212302317659</v>
      </c>
      <c r="G361" s="16">
        <v>225549.67529054181</v>
      </c>
      <c r="H361" s="16">
        <v>24027.158546810653</v>
      </c>
    </row>
    <row r="362" spans="1:8" x14ac:dyDescent="0.25">
      <c r="A362" t="s">
        <v>28</v>
      </c>
      <c r="B362" s="8">
        <v>44197</v>
      </c>
      <c r="C362" s="16">
        <v>4686575.4005356487</v>
      </c>
      <c r="D362" s="16">
        <v>553329.20201082318</v>
      </c>
      <c r="E362" s="16">
        <v>457306.8961455758</v>
      </c>
      <c r="F362" s="16">
        <v>65719.156508680666</v>
      </c>
      <c r="G362" s="16">
        <v>1701266.9722770762</v>
      </c>
      <c r="H362" s="16">
        <v>189613.89865560911</v>
      </c>
    </row>
    <row r="363" spans="1:8" x14ac:dyDescent="0.25">
      <c r="A363" t="s">
        <v>27</v>
      </c>
      <c r="B363" s="8">
        <v>44197</v>
      </c>
      <c r="C363" s="16">
        <v>59216.206794779042</v>
      </c>
      <c r="D363" s="16">
        <v>13986.309488208972</v>
      </c>
      <c r="E363" s="16">
        <v>5420.7601553400373</v>
      </c>
      <c r="F363" s="16">
        <v>3170.8461678683102</v>
      </c>
      <c r="G363" s="16">
        <v>32953.324467504775</v>
      </c>
      <c r="H363" s="16">
        <v>4903.2339111455949</v>
      </c>
    </row>
    <row r="364" spans="1:8" x14ac:dyDescent="0.25">
      <c r="A364" t="s">
        <v>29</v>
      </c>
      <c r="B364" s="8">
        <v>44197</v>
      </c>
      <c r="C364" s="16">
        <v>20642.162440342334</v>
      </c>
      <c r="D364" s="16">
        <v>6391.6568948021659</v>
      </c>
      <c r="E364" s="16">
        <v>2971.5491294484809</v>
      </c>
      <c r="F364" s="16">
        <v>2130.5797774809739</v>
      </c>
      <c r="G364" s="16">
        <v>24265.990806251866</v>
      </c>
      <c r="H364" s="16">
        <v>2022.2523649551042</v>
      </c>
    </row>
    <row r="365" spans="1:8" x14ac:dyDescent="0.25">
      <c r="A365" t="s">
        <v>139</v>
      </c>
      <c r="B365" s="8">
        <v>44197</v>
      </c>
      <c r="C365" s="16">
        <v>2075927.9500431875</v>
      </c>
      <c r="D365" s="16">
        <v>397623.08853258484</v>
      </c>
      <c r="E365" s="16">
        <v>180422.23364364667</v>
      </c>
      <c r="F365" s="16">
        <v>60112.965372133971</v>
      </c>
      <c r="G365" s="16">
        <v>1142879.3383406911</v>
      </c>
      <c r="H365" s="16">
        <v>114294.901147578</v>
      </c>
    </row>
    <row r="366" spans="1:8" x14ac:dyDescent="0.25">
      <c r="A366" t="s">
        <v>3</v>
      </c>
      <c r="B366" s="8">
        <v>44228</v>
      </c>
      <c r="C366" s="16">
        <v>23513.861348328039</v>
      </c>
      <c r="D366" s="16">
        <v>2806.3707341432664</v>
      </c>
      <c r="E366" s="16">
        <v>3425.5288195463459</v>
      </c>
      <c r="F366" s="16">
        <v>859.74604418828244</v>
      </c>
      <c r="G366" s="16">
        <v>11866.235249287163</v>
      </c>
      <c r="H366" s="16">
        <v>969.56777499698501</v>
      </c>
    </row>
    <row r="367" spans="1:8" x14ac:dyDescent="0.25">
      <c r="A367" t="s">
        <v>4</v>
      </c>
      <c r="B367" s="8">
        <v>44228</v>
      </c>
      <c r="C367" s="16">
        <v>100908.25112474986</v>
      </c>
      <c r="D367" s="16">
        <v>18015.196762730291</v>
      </c>
      <c r="E367" s="16">
        <v>7245.6869708391714</v>
      </c>
      <c r="F367" s="16">
        <v>3101.9717791394332</v>
      </c>
      <c r="G367" s="16">
        <v>40579.473892865171</v>
      </c>
      <c r="H367" s="16">
        <v>6052.9231297249717</v>
      </c>
    </row>
    <row r="368" spans="1:8" x14ac:dyDescent="0.25">
      <c r="A368" t="s">
        <v>6</v>
      </c>
      <c r="B368" s="8">
        <v>44228</v>
      </c>
      <c r="C368" s="16">
        <v>23190.340377726876</v>
      </c>
      <c r="D368" s="16">
        <v>3848.1618884511026</v>
      </c>
      <c r="E368" s="16">
        <v>1942.0575416236929</v>
      </c>
      <c r="F368" s="16">
        <v>1544.1244672411194</v>
      </c>
      <c r="G368" s="16">
        <v>17924.79595389797</v>
      </c>
      <c r="H368" s="16">
        <v>1952.6721241890084</v>
      </c>
    </row>
    <row r="369" spans="1:8" x14ac:dyDescent="0.25">
      <c r="A369" t="s">
        <v>5</v>
      </c>
      <c r="B369" s="8">
        <v>44228</v>
      </c>
      <c r="C369" s="16">
        <v>66995.934233283537</v>
      </c>
      <c r="D369" s="16">
        <v>14132.561822004585</v>
      </c>
      <c r="E369" s="16">
        <v>5854.7236913326215</v>
      </c>
      <c r="F369" s="16">
        <v>1908.7255632607612</v>
      </c>
      <c r="G369" s="16">
        <v>32719.046662671106</v>
      </c>
      <c r="H369" s="16">
        <v>4977.7401448726514</v>
      </c>
    </row>
    <row r="370" spans="1:8" x14ac:dyDescent="0.25">
      <c r="A370" t="s">
        <v>7</v>
      </c>
      <c r="B370" s="8">
        <v>44228</v>
      </c>
      <c r="C370" s="16">
        <v>331586.82308709907</v>
      </c>
      <c r="D370" s="16">
        <v>35038.723769021221</v>
      </c>
      <c r="E370" s="16">
        <v>48633.95827254781</v>
      </c>
      <c r="F370" s="16">
        <v>11243.315682183569</v>
      </c>
      <c r="G370" s="16">
        <v>106118.49288191792</v>
      </c>
      <c r="H370" s="16">
        <v>13445.369971577216</v>
      </c>
    </row>
    <row r="371" spans="1:8" x14ac:dyDescent="0.25">
      <c r="A371" t="s">
        <v>8</v>
      </c>
      <c r="B371" s="8">
        <v>44228</v>
      </c>
      <c r="C371" s="16">
        <v>185398.02838035231</v>
      </c>
      <c r="D371" s="16">
        <v>19866.732892599401</v>
      </c>
      <c r="E371" s="16">
        <v>18707.931924440432</v>
      </c>
      <c r="F371" s="16">
        <v>2987.866640095232</v>
      </c>
      <c r="G371" s="16">
        <v>59665.755381541705</v>
      </c>
      <c r="H371" s="16">
        <v>10908.904319052501</v>
      </c>
    </row>
    <row r="372" spans="1:8" x14ac:dyDescent="0.25">
      <c r="A372" t="s">
        <v>9</v>
      </c>
      <c r="B372" s="8">
        <v>44228</v>
      </c>
      <c r="C372" s="16">
        <v>397634.93939057784</v>
      </c>
      <c r="D372" s="16">
        <v>35155.749319967676</v>
      </c>
      <c r="E372" s="16">
        <v>32567.916983607087</v>
      </c>
      <c r="F372" s="16">
        <v>3822.5121815902639</v>
      </c>
      <c r="G372" s="16">
        <v>90959.27965663177</v>
      </c>
      <c r="H372" s="16">
        <v>14212.128689504947</v>
      </c>
    </row>
    <row r="373" spans="1:8" x14ac:dyDescent="0.25">
      <c r="A373" t="s">
        <v>10</v>
      </c>
      <c r="B373" s="8">
        <v>44228</v>
      </c>
      <c r="C373" s="16">
        <v>285715.38376808213</v>
      </c>
      <c r="D373" s="16">
        <v>25825.257864660533</v>
      </c>
      <c r="E373" s="16">
        <v>21695.733786552177</v>
      </c>
      <c r="F373" s="16">
        <v>2507.7267213212654</v>
      </c>
      <c r="G373" s="16">
        <v>78290.376482453314</v>
      </c>
      <c r="H373" s="16">
        <v>5765.8134209311547</v>
      </c>
    </row>
    <row r="374" spans="1:8" x14ac:dyDescent="0.25">
      <c r="A374" t="s">
        <v>11</v>
      </c>
      <c r="B374" s="8">
        <v>44228</v>
      </c>
      <c r="C374" s="16">
        <v>272683.48590060289</v>
      </c>
      <c r="D374" s="16">
        <v>38618.072854503436</v>
      </c>
      <c r="E374" s="16">
        <v>16958.040571146725</v>
      </c>
      <c r="F374" s="16">
        <v>5763.7069583599896</v>
      </c>
      <c r="G374" s="16">
        <v>157180.69755123311</v>
      </c>
      <c r="H374" s="16">
        <v>11546.910723170748</v>
      </c>
    </row>
    <row r="375" spans="1:8" x14ac:dyDescent="0.25">
      <c r="A375" t="s">
        <v>12</v>
      </c>
      <c r="B375" s="8">
        <v>44228</v>
      </c>
      <c r="C375" s="16">
        <v>78770.328935445461</v>
      </c>
      <c r="D375" s="16">
        <v>9124.2126317712427</v>
      </c>
      <c r="E375" s="16">
        <v>8040.4354270088497</v>
      </c>
      <c r="F375" s="16">
        <v>2296.7252667443977</v>
      </c>
      <c r="G375" s="16">
        <v>27350.340965372412</v>
      </c>
      <c r="H375" s="16">
        <v>2493.2903608343404</v>
      </c>
    </row>
    <row r="376" spans="1:8" x14ac:dyDescent="0.25">
      <c r="A376" t="s">
        <v>15</v>
      </c>
      <c r="B376" s="8">
        <v>44228</v>
      </c>
      <c r="C376" s="16">
        <v>169307.40333233029</v>
      </c>
      <c r="D376" s="16">
        <v>26954.037822118822</v>
      </c>
      <c r="E376" s="16">
        <v>16700.469270021687</v>
      </c>
      <c r="F376" s="16">
        <v>5857.5852149156462</v>
      </c>
      <c r="G376" s="16">
        <v>179929.05621918343</v>
      </c>
      <c r="H376" s="16">
        <v>11806.714303491164</v>
      </c>
    </row>
    <row r="377" spans="1:8" x14ac:dyDescent="0.25">
      <c r="A377" t="s">
        <v>14</v>
      </c>
      <c r="B377" s="8">
        <v>44228</v>
      </c>
      <c r="C377" s="16">
        <v>150802.51177043645</v>
      </c>
      <c r="D377" s="16">
        <v>27537.767625106047</v>
      </c>
      <c r="E377" s="16">
        <v>21271.294491895685</v>
      </c>
      <c r="F377" s="16">
        <v>5454.2122431624448</v>
      </c>
      <c r="G377" s="16">
        <v>126997.31280173743</v>
      </c>
      <c r="H377" s="16">
        <v>8900.1936286574582</v>
      </c>
    </row>
    <row r="378" spans="1:8" x14ac:dyDescent="0.25">
      <c r="A378" t="s">
        <v>13</v>
      </c>
      <c r="B378" s="8">
        <v>44228</v>
      </c>
      <c r="C378" s="16">
        <v>646733.56770541985</v>
      </c>
      <c r="D378" s="16">
        <v>90221.443854262208</v>
      </c>
      <c r="E378" s="16">
        <v>67514.937218730745</v>
      </c>
      <c r="F378" s="16">
        <v>11332.4234399901</v>
      </c>
      <c r="G378" s="16">
        <v>301734.23464621772</v>
      </c>
      <c r="H378" s="16">
        <v>37075.418419701833</v>
      </c>
    </row>
    <row r="379" spans="1:8" x14ac:dyDescent="0.25">
      <c r="A379" t="s">
        <v>16</v>
      </c>
      <c r="B379" s="8">
        <v>44228</v>
      </c>
      <c r="C379" s="16">
        <v>104452.98193731903</v>
      </c>
      <c r="D379" s="16">
        <v>32800.536585333102</v>
      </c>
      <c r="E379" s="16">
        <v>6452.8962213794903</v>
      </c>
      <c r="F379" s="16">
        <v>6652.0400323183103</v>
      </c>
      <c r="G379" s="16">
        <v>43971.20598660344</v>
      </c>
      <c r="H379" s="16">
        <v>6136.728624577383</v>
      </c>
    </row>
    <row r="380" spans="1:8" x14ac:dyDescent="0.25">
      <c r="A380" t="s">
        <v>17</v>
      </c>
      <c r="B380" s="8">
        <v>44228</v>
      </c>
      <c r="C380" s="16">
        <v>138673.76455329661</v>
      </c>
      <c r="D380" s="16">
        <v>21058.405904005554</v>
      </c>
      <c r="E380" s="16">
        <v>12678.795002455528</v>
      </c>
      <c r="F380" s="16">
        <v>2666.0980426206866</v>
      </c>
      <c r="G380" s="16">
        <v>54651.263861087078</v>
      </c>
      <c r="H380" s="16">
        <v>5039.1093039214493</v>
      </c>
    </row>
    <row r="381" spans="1:8" x14ac:dyDescent="0.25">
      <c r="A381" t="s">
        <v>20</v>
      </c>
      <c r="B381" s="8">
        <v>44228</v>
      </c>
      <c r="C381" s="16">
        <v>720984.93942713714</v>
      </c>
      <c r="D381" s="16">
        <v>68305.909673276605</v>
      </c>
      <c r="E381" s="16">
        <v>88056.887626423384</v>
      </c>
      <c r="F381" s="16">
        <v>13687.031047389923</v>
      </c>
      <c r="G381" s="16">
        <v>438228.18103063793</v>
      </c>
      <c r="H381" s="16">
        <v>31128.074556246873</v>
      </c>
    </row>
    <row r="382" spans="1:8" x14ac:dyDescent="0.25">
      <c r="A382" t="s">
        <v>18</v>
      </c>
      <c r="B382" s="8">
        <v>44228</v>
      </c>
      <c r="C382" s="16">
        <v>294539.11723571678</v>
      </c>
      <c r="D382" s="16">
        <v>54908.967131736754</v>
      </c>
      <c r="E382" s="16">
        <v>23452.156717028629</v>
      </c>
      <c r="F382" s="16">
        <v>3288.4990927410963</v>
      </c>
      <c r="G382" s="16">
        <v>107327.43406989504</v>
      </c>
      <c r="H382" s="16">
        <v>16313.166483143865</v>
      </c>
    </row>
    <row r="383" spans="1:8" x14ac:dyDescent="0.25">
      <c r="A383" t="s">
        <v>19</v>
      </c>
      <c r="B383" s="8">
        <v>44228</v>
      </c>
      <c r="C383" s="16">
        <v>88919.962244992057</v>
      </c>
      <c r="D383" s="16">
        <v>21422.414780892334</v>
      </c>
      <c r="E383" s="16">
        <v>9287.3364130543341</v>
      </c>
      <c r="F383" s="16">
        <v>3287.0373520127514</v>
      </c>
      <c r="G383" s="16">
        <v>31243.535037304995</v>
      </c>
      <c r="H383" s="16">
        <v>4743.4574786106596</v>
      </c>
    </row>
    <row r="384" spans="1:8" x14ac:dyDescent="0.25">
      <c r="A384" t="s">
        <v>21</v>
      </c>
      <c r="B384" s="8">
        <v>44228</v>
      </c>
      <c r="C384" s="16">
        <v>891880.41664156143</v>
      </c>
      <c r="D384" s="16">
        <v>123076.43943357136</v>
      </c>
      <c r="E384" s="16">
        <v>120209.09416502353</v>
      </c>
      <c r="F384" s="16">
        <v>26821.82927181695</v>
      </c>
      <c r="G384" s="16">
        <v>277886.54698812775</v>
      </c>
      <c r="H384" s="16">
        <v>32834.962635872376</v>
      </c>
    </row>
    <row r="385" spans="1:8" x14ac:dyDescent="0.25">
      <c r="A385" t="s">
        <v>22</v>
      </c>
      <c r="B385" s="8">
        <v>44228</v>
      </c>
      <c r="C385" s="16">
        <v>140586.957377229</v>
      </c>
      <c r="D385" s="16">
        <v>19305.894891815286</v>
      </c>
      <c r="E385" s="16">
        <v>9046.9970911502496</v>
      </c>
      <c r="F385" s="16">
        <v>5834.3492337988991</v>
      </c>
      <c r="G385" s="16">
        <v>55874.493286437435</v>
      </c>
      <c r="H385" s="16">
        <v>7148.8281364289769</v>
      </c>
    </row>
    <row r="386" spans="1:8" x14ac:dyDescent="0.25">
      <c r="A386" t="s">
        <v>25</v>
      </c>
      <c r="B386" s="8">
        <v>44228</v>
      </c>
      <c r="C386" s="16">
        <v>985020.53904598427</v>
      </c>
      <c r="D386" s="16">
        <v>92784.483208418125</v>
      </c>
      <c r="E386" s="16">
        <v>114119.03257621492</v>
      </c>
      <c r="F386" s="16">
        <v>20968.498124079466</v>
      </c>
      <c r="G386" s="16">
        <v>513737.83112292143</v>
      </c>
      <c r="H386" s="16">
        <v>35709.180737576571</v>
      </c>
    </row>
    <row r="387" spans="1:8" x14ac:dyDescent="0.25">
      <c r="A387" t="s">
        <v>23</v>
      </c>
      <c r="B387" s="8">
        <v>44228</v>
      </c>
      <c r="C387" s="16">
        <v>56493.205650042437</v>
      </c>
      <c r="D387" s="16">
        <v>5275.3010517211169</v>
      </c>
      <c r="E387" s="16">
        <v>8885.6025151203339</v>
      </c>
      <c r="F387" s="16">
        <v>1519.37251653717</v>
      </c>
      <c r="G387" s="16">
        <v>50204.776190073753</v>
      </c>
      <c r="H387" s="16">
        <v>2414.0757885554021</v>
      </c>
    </row>
    <row r="388" spans="1:8" x14ac:dyDescent="0.25">
      <c r="A388" t="s">
        <v>24</v>
      </c>
      <c r="B388" s="8">
        <v>44228</v>
      </c>
      <c r="C388" s="16">
        <v>8882.4251589078922</v>
      </c>
      <c r="D388" s="16">
        <v>1084.8299175895843</v>
      </c>
      <c r="E388" s="16">
        <v>1145.4784703560931</v>
      </c>
      <c r="F388" s="16">
        <v>657.86831811343177</v>
      </c>
      <c r="G388" s="16">
        <v>6477.4475456681494</v>
      </c>
      <c r="H388" s="16">
        <v>447.58621336473618</v>
      </c>
    </row>
    <row r="389" spans="1:8" x14ac:dyDescent="0.25">
      <c r="A389" t="s">
        <v>26</v>
      </c>
      <c r="B389" s="8">
        <v>44228</v>
      </c>
      <c r="C389" s="16">
        <v>731736.208934583</v>
      </c>
      <c r="D389" s="16">
        <v>70250.817528703454</v>
      </c>
      <c r="E389" s="16">
        <v>97155.118256463029</v>
      </c>
      <c r="F389" s="16">
        <v>10202.526461402367</v>
      </c>
      <c r="G389" s="16">
        <v>327308.95675518212</v>
      </c>
      <c r="H389" s="16">
        <v>21887.19236168663</v>
      </c>
    </row>
    <row r="390" spans="1:8" x14ac:dyDescent="0.25">
      <c r="A390" t="s">
        <v>28</v>
      </c>
      <c r="B390" s="8">
        <v>44228</v>
      </c>
      <c r="C390" s="16">
        <v>2459421.5524952589</v>
      </c>
      <c r="D390" s="16">
        <v>288513.38930753805</v>
      </c>
      <c r="E390" s="16">
        <v>270409.6646864888</v>
      </c>
      <c r="F390" s="16">
        <v>42237.7853094764</v>
      </c>
      <c r="G390" s="16">
        <v>1892438.2985537935</v>
      </c>
      <c r="H390" s="16">
        <v>110825.96461535164</v>
      </c>
    </row>
    <row r="391" spans="1:8" x14ac:dyDescent="0.25">
      <c r="A391" t="s">
        <v>27</v>
      </c>
      <c r="B391" s="8">
        <v>44228</v>
      </c>
      <c r="C391" s="16">
        <v>79303.65820863453</v>
      </c>
      <c r="D391" s="16">
        <v>11258.455653547411</v>
      </c>
      <c r="E391" s="16">
        <v>6208.4021283769916</v>
      </c>
      <c r="F391" s="16">
        <v>1153.9726482296824</v>
      </c>
      <c r="G391" s="16">
        <v>39393.043334308881</v>
      </c>
      <c r="H391" s="16">
        <v>3975.9944814125774</v>
      </c>
    </row>
    <row r="392" spans="1:8" x14ac:dyDescent="0.25">
      <c r="A392" t="s">
        <v>29</v>
      </c>
      <c r="B392" s="8">
        <v>44228</v>
      </c>
      <c r="C392" s="16">
        <v>36657.58337328706</v>
      </c>
      <c r="D392" s="16">
        <v>4782.2869104761567</v>
      </c>
      <c r="E392" s="16">
        <v>3878.330080401779</v>
      </c>
      <c r="F392" s="16">
        <v>1110.3442895492021</v>
      </c>
      <c r="G392" s="16">
        <v>30879.79016732645</v>
      </c>
      <c r="H392" s="16">
        <v>1829.533701344905</v>
      </c>
    </row>
    <row r="393" spans="1:8" x14ac:dyDescent="0.25">
      <c r="A393" t="s">
        <v>139</v>
      </c>
      <c r="B393" s="8">
        <v>44228</v>
      </c>
      <c r="C393" s="16">
        <v>2459346.0848545209</v>
      </c>
      <c r="D393" s="16">
        <v>317230.99449281872</v>
      </c>
      <c r="E393" s="16">
        <v>257192.78065452792</v>
      </c>
      <c r="F393" s="16">
        <v>53323.548224087004</v>
      </c>
      <c r="G393" s="16">
        <v>1258139.798971798</v>
      </c>
      <c r="H393" s="16">
        <v>108413.87288782056</v>
      </c>
    </row>
    <row r="394" spans="1:8" x14ac:dyDescent="0.25">
      <c r="A394" t="s">
        <v>3</v>
      </c>
      <c r="B394" s="8">
        <v>44256</v>
      </c>
      <c r="C394" s="16">
        <v>14271.163043982393</v>
      </c>
      <c r="D394" s="16">
        <v>1785.8124879119268</v>
      </c>
      <c r="E394" s="16">
        <v>2237.0986046740081</v>
      </c>
      <c r="F394" s="16">
        <v>1561.5677137629614</v>
      </c>
      <c r="G394" s="16">
        <v>14034.636349484092</v>
      </c>
      <c r="H394" s="16">
        <v>990.42185659330016</v>
      </c>
    </row>
    <row r="395" spans="1:8" x14ac:dyDescent="0.25">
      <c r="A395" t="s">
        <v>4</v>
      </c>
      <c r="B395" s="8">
        <v>44256</v>
      </c>
      <c r="C395" s="16">
        <v>48470.769989188935</v>
      </c>
      <c r="D395" s="16">
        <v>11812.982194518685</v>
      </c>
      <c r="E395" s="16">
        <v>2195.7357491061721</v>
      </c>
      <c r="F395" s="16">
        <v>1801.9913854273991</v>
      </c>
      <c r="G395" s="16">
        <v>44031.923720876977</v>
      </c>
      <c r="H395" s="16">
        <v>4061.7939665435279</v>
      </c>
    </row>
    <row r="396" spans="1:8" x14ac:dyDescent="0.25">
      <c r="A396" t="s">
        <v>6</v>
      </c>
      <c r="B396" s="8">
        <v>44256</v>
      </c>
      <c r="C396" s="16">
        <v>17132.957823396682</v>
      </c>
      <c r="D396" s="16">
        <v>4528.4822925240514</v>
      </c>
      <c r="E396" s="16">
        <v>1054.6046445030474</v>
      </c>
      <c r="F396" s="16">
        <v>2026.4864497652516</v>
      </c>
      <c r="G396" s="16">
        <v>19401.292418332472</v>
      </c>
      <c r="H396" s="16">
        <v>1711.8202333632462</v>
      </c>
    </row>
    <row r="397" spans="1:8" x14ac:dyDescent="0.25">
      <c r="A397" t="s">
        <v>5</v>
      </c>
      <c r="B397" s="8">
        <v>44256</v>
      </c>
      <c r="C397" s="16">
        <v>48292.774143745366</v>
      </c>
      <c r="D397" s="16">
        <v>11294.118173766867</v>
      </c>
      <c r="E397" s="16">
        <v>6031.9449383452284</v>
      </c>
      <c r="F397" s="16">
        <v>2699.2736267683431</v>
      </c>
      <c r="G397" s="16">
        <v>38376.612366519694</v>
      </c>
      <c r="H397" s="16">
        <v>4204.3871591273637</v>
      </c>
    </row>
    <row r="398" spans="1:8" x14ac:dyDescent="0.25">
      <c r="A398" t="s">
        <v>7</v>
      </c>
      <c r="B398" s="8">
        <v>44256</v>
      </c>
      <c r="C398" s="16">
        <v>140811.03280047781</v>
      </c>
      <c r="D398" s="16">
        <v>22964.473183910028</v>
      </c>
      <c r="E398" s="16">
        <v>17001.779631471611</v>
      </c>
      <c r="F398" s="16">
        <v>8007.5278858614001</v>
      </c>
      <c r="G398" s="16">
        <v>110091.26178634533</v>
      </c>
      <c r="H398" s="16">
        <v>10482.502747793715</v>
      </c>
    </row>
    <row r="399" spans="1:8" x14ac:dyDescent="0.25">
      <c r="A399" t="s">
        <v>8</v>
      </c>
      <c r="B399" s="8">
        <v>44256</v>
      </c>
      <c r="C399" s="16">
        <v>91900.58787279221</v>
      </c>
      <c r="D399" s="16">
        <v>19721.750584311449</v>
      </c>
      <c r="E399" s="16">
        <v>9091.9641299761715</v>
      </c>
      <c r="F399" s="16">
        <v>4456.5721216150068</v>
      </c>
      <c r="G399" s="16">
        <v>67171.779921593712</v>
      </c>
      <c r="H399" s="16">
        <v>6974.1834982312212</v>
      </c>
    </row>
    <row r="400" spans="1:8" x14ac:dyDescent="0.25">
      <c r="A400" t="s">
        <v>9</v>
      </c>
      <c r="B400" s="8">
        <v>44256</v>
      </c>
      <c r="C400" s="16">
        <v>165164.03550272703</v>
      </c>
      <c r="D400" s="16">
        <v>29475.14783776729</v>
      </c>
      <c r="E400" s="16">
        <v>12841.461346015421</v>
      </c>
      <c r="F400" s="16">
        <v>4318.0892957941523</v>
      </c>
      <c r="G400" s="16">
        <v>111140.9458761485</v>
      </c>
      <c r="H400" s="16">
        <v>12549.371038527221</v>
      </c>
    </row>
    <row r="401" spans="1:8" x14ac:dyDescent="0.25">
      <c r="A401" t="s">
        <v>10</v>
      </c>
      <c r="B401" s="8">
        <v>44256</v>
      </c>
      <c r="C401" s="16">
        <v>125623.90703711176</v>
      </c>
      <c r="D401" s="16">
        <v>25130.064467423275</v>
      </c>
      <c r="E401" s="16">
        <v>9637.9111300393888</v>
      </c>
      <c r="F401" s="16">
        <v>1786.5158637671402</v>
      </c>
      <c r="G401" s="16">
        <v>90639.503174601734</v>
      </c>
      <c r="H401" s="16">
        <v>6204.1269606105998</v>
      </c>
    </row>
    <row r="402" spans="1:8" x14ac:dyDescent="0.25">
      <c r="A402" t="s">
        <v>11</v>
      </c>
      <c r="B402" s="8">
        <v>44256</v>
      </c>
      <c r="C402" s="16">
        <v>138800.04079033143</v>
      </c>
      <c r="D402" s="16">
        <v>28420.290761249329</v>
      </c>
      <c r="E402" s="16">
        <v>6871.6881658161874</v>
      </c>
      <c r="F402" s="16">
        <v>2368.3587989103762</v>
      </c>
      <c r="G402" s="16">
        <v>207359.70374861493</v>
      </c>
      <c r="H402" s="16">
        <v>11624.448617197526</v>
      </c>
    </row>
    <row r="403" spans="1:8" x14ac:dyDescent="0.25">
      <c r="A403" t="s">
        <v>12</v>
      </c>
      <c r="B403" s="8">
        <v>44256</v>
      </c>
      <c r="C403" s="16">
        <v>45543.509789938485</v>
      </c>
      <c r="D403" s="16">
        <v>10569.515867472877</v>
      </c>
      <c r="E403" s="16">
        <v>4764.1464034355486</v>
      </c>
      <c r="F403" s="16">
        <v>2018.4102071360348</v>
      </c>
      <c r="G403" s="16">
        <v>31980.421476213254</v>
      </c>
      <c r="H403" s="16">
        <v>3530.5670575209151</v>
      </c>
    </row>
    <row r="404" spans="1:8" x14ac:dyDescent="0.25">
      <c r="A404" t="s">
        <v>15</v>
      </c>
      <c r="B404" s="8">
        <v>44256</v>
      </c>
      <c r="C404" s="16">
        <v>103502.75740518566</v>
      </c>
      <c r="D404" s="16">
        <v>21890.361905829639</v>
      </c>
      <c r="E404" s="16">
        <v>11660.822304278132</v>
      </c>
      <c r="F404" s="16">
        <v>4771.110147091953</v>
      </c>
      <c r="G404" s="16">
        <v>232229.49917698669</v>
      </c>
      <c r="H404" s="16">
        <v>10448.705485292172</v>
      </c>
    </row>
    <row r="405" spans="1:8" x14ac:dyDescent="0.25">
      <c r="A405" t="s">
        <v>14</v>
      </c>
      <c r="B405" s="8">
        <v>44256</v>
      </c>
      <c r="C405" s="16">
        <v>70273.151192530349</v>
      </c>
      <c r="D405" s="16">
        <v>18668.163674738214</v>
      </c>
      <c r="E405" s="16">
        <v>10649.190958964391</v>
      </c>
      <c r="F405" s="16">
        <v>5456.8090278658728</v>
      </c>
      <c r="G405" s="16">
        <v>156706.1846896676</v>
      </c>
      <c r="H405" s="16">
        <v>7116.5985481696589</v>
      </c>
    </row>
    <row r="406" spans="1:8" x14ac:dyDescent="0.25">
      <c r="A406" t="s">
        <v>13</v>
      </c>
      <c r="B406" s="8">
        <v>44256</v>
      </c>
      <c r="C406" s="16">
        <v>424959.38023134903</v>
      </c>
      <c r="D406" s="16">
        <v>96999.202618543495</v>
      </c>
      <c r="E406" s="16">
        <v>38951.422553314129</v>
      </c>
      <c r="F406" s="16">
        <v>10229.510068000531</v>
      </c>
      <c r="G406" s="16">
        <v>361632.12118983432</v>
      </c>
      <c r="H406" s="16">
        <v>36376.485802610317</v>
      </c>
    </row>
    <row r="407" spans="1:8" x14ac:dyDescent="0.25">
      <c r="A407" t="s">
        <v>16</v>
      </c>
      <c r="B407" s="8">
        <v>44256</v>
      </c>
      <c r="C407" s="16">
        <v>61068.397186704766</v>
      </c>
      <c r="D407" s="16">
        <v>27599.728987464609</v>
      </c>
      <c r="E407" s="16">
        <v>5716.5394779399558</v>
      </c>
      <c r="F407" s="16">
        <v>4043.6633363828023</v>
      </c>
      <c r="G407" s="16">
        <v>52062.72030418893</v>
      </c>
      <c r="H407" s="16">
        <v>5024.9751081302438</v>
      </c>
    </row>
    <row r="408" spans="1:8" x14ac:dyDescent="0.25">
      <c r="A408" t="s">
        <v>17</v>
      </c>
      <c r="B408" s="8">
        <v>44256</v>
      </c>
      <c r="C408" s="16">
        <v>66958.562392079592</v>
      </c>
      <c r="D408" s="16">
        <v>15720.892504034768</v>
      </c>
      <c r="E408" s="16">
        <v>4505.6730426595532</v>
      </c>
      <c r="F408" s="16">
        <v>4131.7794798911746</v>
      </c>
      <c r="G408" s="16">
        <v>59287.268722147972</v>
      </c>
      <c r="H408" s="16">
        <v>6114.4002914686862</v>
      </c>
    </row>
    <row r="409" spans="1:8" x14ac:dyDescent="0.25">
      <c r="A409" t="s">
        <v>20</v>
      </c>
      <c r="B409" s="8">
        <v>44256</v>
      </c>
      <c r="C409" s="16">
        <v>352845.45826236834</v>
      </c>
      <c r="D409" s="16">
        <v>52349.581645165861</v>
      </c>
      <c r="E409" s="16">
        <v>43383.872639212845</v>
      </c>
      <c r="F409" s="16">
        <v>11470.851949616488</v>
      </c>
      <c r="G409" s="16">
        <v>536733.24310914974</v>
      </c>
      <c r="H409" s="16">
        <v>25724.97347339875</v>
      </c>
    </row>
    <row r="410" spans="1:8" x14ac:dyDescent="0.25">
      <c r="A410" t="s">
        <v>18</v>
      </c>
      <c r="B410" s="8">
        <v>44256</v>
      </c>
      <c r="C410" s="16">
        <v>142289.645365006</v>
      </c>
      <c r="D410" s="16">
        <v>48152.22192828203</v>
      </c>
      <c r="E410" s="16">
        <v>11477.794094657242</v>
      </c>
      <c r="F410" s="16">
        <v>3309.7636112034052</v>
      </c>
      <c r="G410" s="16">
        <v>107315.72094193584</v>
      </c>
      <c r="H410" s="16">
        <v>14785.09440242641</v>
      </c>
    </row>
    <row r="411" spans="1:8" x14ac:dyDescent="0.25">
      <c r="A411" t="s">
        <v>19</v>
      </c>
      <c r="B411" s="8">
        <v>44256</v>
      </c>
      <c r="C411" s="16">
        <v>40747.775960903004</v>
      </c>
      <c r="D411" s="16">
        <v>20252.290020423396</v>
      </c>
      <c r="E411" s="16">
        <v>4837.5905902344966</v>
      </c>
      <c r="F411" s="16">
        <v>1965.2456335805746</v>
      </c>
      <c r="G411" s="16">
        <v>40046.949446898681</v>
      </c>
      <c r="H411" s="16">
        <v>3272.1587210688122</v>
      </c>
    </row>
    <row r="412" spans="1:8" x14ac:dyDescent="0.25">
      <c r="A412" t="s">
        <v>21</v>
      </c>
      <c r="B412" s="8">
        <v>44256</v>
      </c>
      <c r="C412" s="16">
        <v>398400.0827132382</v>
      </c>
      <c r="D412" s="16">
        <v>88878.526919441356</v>
      </c>
      <c r="E412" s="16">
        <v>51377.771004784299</v>
      </c>
      <c r="F412" s="16">
        <v>18299.331270376366</v>
      </c>
      <c r="G412" s="16">
        <v>330987.86558373994</v>
      </c>
      <c r="H412" s="16">
        <v>26485.825464062393</v>
      </c>
    </row>
    <row r="413" spans="1:8" x14ac:dyDescent="0.25">
      <c r="A413" t="s">
        <v>22</v>
      </c>
      <c r="B413" s="8">
        <v>44256</v>
      </c>
      <c r="C413" s="16">
        <v>67900.520234967145</v>
      </c>
      <c r="D413" s="16">
        <v>14724.944847961779</v>
      </c>
      <c r="E413" s="16">
        <v>6554.1742192494439</v>
      </c>
      <c r="F413" s="16">
        <v>3204.1489110287021</v>
      </c>
      <c r="G413" s="16">
        <v>56952.965248547946</v>
      </c>
      <c r="H413" s="16">
        <v>6513.9877528635334</v>
      </c>
    </row>
    <row r="414" spans="1:8" x14ac:dyDescent="0.25">
      <c r="A414" t="s">
        <v>25</v>
      </c>
      <c r="B414" s="8">
        <v>44256</v>
      </c>
      <c r="C414" s="16">
        <v>419630.49169363966</v>
      </c>
      <c r="D414" s="16">
        <v>71770.216769105318</v>
      </c>
      <c r="E414" s="16">
        <v>51076.161968580331</v>
      </c>
      <c r="F414" s="16">
        <v>20196.199747331826</v>
      </c>
      <c r="G414" s="16">
        <v>600768.92683201551</v>
      </c>
      <c r="H414" s="16">
        <v>31051.006029684999</v>
      </c>
    </row>
    <row r="415" spans="1:8" x14ac:dyDescent="0.25">
      <c r="A415" t="s">
        <v>23</v>
      </c>
      <c r="B415" s="8">
        <v>44256</v>
      </c>
      <c r="C415" s="16">
        <v>33991.735288185562</v>
      </c>
      <c r="D415" s="16">
        <v>6089.7557781305586</v>
      </c>
      <c r="E415" s="16">
        <v>2492.0179129432054</v>
      </c>
      <c r="F415" s="16">
        <v>397.33554814421404</v>
      </c>
      <c r="G415" s="16">
        <v>67399.566389059619</v>
      </c>
      <c r="H415" s="16">
        <v>2826.3175195693384</v>
      </c>
    </row>
    <row r="416" spans="1:8" x14ac:dyDescent="0.25">
      <c r="A416" t="s">
        <v>24</v>
      </c>
      <c r="B416" s="8">
        <v>44256</v>
      </c>
      <c r="C416" s="16">
        <v>5792.1535972843558</v>
      </c>
      <c r="D416" s="16">
        <v>1576.9139190062278</v>
      </c>
      <c r="E416" s="16">
        <v>495.23770580585915</v>
      </c>
      <c r="F416" s="16">
        <v>0</v>
      </c>
      <c r="G416" s="16">
        <v>9393.3110354516575</v>
      </c>
      <c r="H416" s="16">
        <v>457.71278237849583</v>
      </c>
    </row>
    <row r="417" spans="1:8" x14ac:dyDescent="0.25">
      <c r="A417" t="s">
        <v>26</v>
      </c>
      <c r="B417" s="8">
        <v>44256</v>
      </c>
      <c r="C417" s="16">
        <v>319001.76819203491</v>
      </c>
      <c r="D417" s="16">
        <v>57967.11266403849</v>
      </c>
      <c r="E417" s="16">
        <v>36762.388014955359</v>
      </c>
      <c r="F417" s="16">
        <v>9936.8338186824913</v>
      </c>
      <c r="G417" s="16">
        <v>400944.64480949473</v>
      </c>
      <c r="H417" s="16">
        <v>20437.516144069879</v>
      </c>
    </row>
    <row r="418" spans="1:8" x14ac:dyDescent="0.25">
      <c r="A418" t="s">
        <v>28</v>
      </c>
      <c r="B418" s="8">
        <v>44256</v>
      </c>
      <c r="C418" s="16">
        <v>1181659.1554005854</v>
      </c>
      <c r="D418" s="16">
        <v>249652.09530664911</v>
      </c>
      <c r="E418" s="16">
        <v>125099.10880529054</v>
      </c>
      <c r="F418" s="16">
        <v>33199.727255089412</v>
      </c>
      <c r="G418" s="16">
        <v>2339414.6473354083</v>
      </c>
      <c r="H418" s="16">
        <v>99556.896665079694</v>
      </c>
    </row>
    <row r="419" spans="1:8" x14ac:dyDescent="0.25">
      <c r="A419" t="s">
        <v>27</v>
      </c>
      <c r="B419" s="8">
        <v>44256</v>
      </c>
      <c r="C419" s="16">
        <v>39389.080115378689</v>
      </c>
      <c r="D419" s="16">
        <v>10253.120017807822</v>
      </c>
      <c r="E419" s="16">
        <v>3933.5066128164217</v>
      </c>
      <c r="F419" s="16">
        <v>2122.3666160008834</v>
      </c>
      <c r="G419" s="16">
        <v>42763.067898496753</v>
      </c>
      <c r="H419" s="16">
        <v>4220.0041076428224</v>
      </c>
    </row>
    <row r="420" spans="1:8" x14ac:dyDescent="0.25">
      <c r="A420" t="s">
        <v>29</v>
      </c>
      <c r="B420" s="8">
        <v>44256</v>
      </c>
      <c r="C420" s="16">
        <v>23709.16978148932</v>
      </c>
      <c r="D420" s="16">
        <v>3578.1620063506216</v>
      </c>
      <c r="E420" s="16">
        <v>2445.669884621966</v>
      </c>
      <c r="F420" s="16">
        <v>1465.2812162990376</v>
      </c>
      <c r="G420" s="16">
        <v>34675.925948359822</v>
      </c>
      <c r="H420" s="16">
        <v>1736.892005351312</v>
      </c>
    </row>
    <row r="421" spans="1:8" x14ac:dyDescent="0.25">
      <c r="A421" t="s">
        <v>139</v>
      </c>
      <c r="B421" s="8">
        <v>44256</v>
      </c>
      <c r="C421" s="16">
        <v>1275361.8156835344</v>
      </c>
      <c r="D421" s="16">
        <v>273582.20698790811</v>
      </c>
      <c r="E421" s="16">
        <v>128833.36750594137</v>
      </c>
      <c r="F421" s="16">
        <v>46110.775375259444</v>
      </c>
      <c r="G421" s="16">
        <v>1481539.9397899788</v>
      </c>
      <c r="H421" s="16">
        <v>97626.386433900159</v>
      </c>
    </row>
    <row r="422" spans="1:8" x14ac:dyDescent="0.25">
      <c r="A422" t="s">
        <v>3</v>
      </c>
      <c r="B422" s="8">
        <v>44287</v>
      </c>
      <c r="C422" s="16">
        <v>14953.508162313141</v>
      </c>
      <c r="D422" s="16">
        <v>2115.9854933971783</v>
      </c>
      <c r="E422" s="16">
        <v>2546.243771367941</v>
      </c>
      <c r="F422" s="16">
        <v>1028.8049043606488</v>
      </c>
      <c r="G422" s="16">
        <v>17099.986122574162</v>
      </c>
      <c r="H422" s="16">
        <v>1405.800542058073</v>
      </c>
    </row>
    <row r="423" spans="1:8" x14ac:dyDescent="0.25">
      <c r="A423" t="s">
        <v>4</v>
      </c>
      <c r="B423" s="8">
        <v>44287</v>
      </c>
      <c r="C423" s="16">
        <v>42060.387643889437</v>
      </c>
      <c r="D423" s="16">
        <v>9870.8315223201062</v>
      </c>
      <c r="E423" s="16">
        <v>1330.7474627609463</v>
      </c>
      <c r="F423" s="16">
        <v>2477.7692197469614</v>
      </c>
      <c r="G423" s="16">
        <v>48375.272059763258</v>
      </c>
      <c r="H423" s="16">
        <v>3906.3231491451315</v>
      </c>
    </row>
    <row r="424" spans="1:8" x14ac:dyDescent="0.25">
      <c r="A424" t="s">
        <v>6</v>
      </c>
      <c r="B424" s="8">
        <v>44287</v>
      </c>
      <c r="C424" s="16">
        <v>14730.276977115529</v>
      </c>
      <c r="D424" s="16">
        <v>3486.6161721724493</v>
      </c>
      <c r="E424" s="16">
        <v>3066.9756517192491</v>
      </c>
      <c r="F424" s="16">
        <v>1866.7164594480255</v>
      </c>
      <c r="G424" s="16">
        <v>17502.761384170364</v>
      </c>
      <c r="H424" s="16">
        <v>1092.1556269457878</v>
      </c>
    </row>
    <row r="425" spans="1:8" x14ac:dyDescent="0.25">
      <c r="A425" t="s">
        <v>5</v>
      </c>
      <c r="B425" s="8">
        <v>44287</v>
      </c>
      <c r="C425" s="16">
        <v>43955.553348827059</v>
      </c>
      <c r="D425" s="16">
        <v>9585.7997200927275</v>
      </c>
      <c r="E425" s="16">
        <v>3835.3814513762554</v>
      </c>
      <c r="F425" s="16">
        <v>2667.2250013408338</v>
      </c>
      <c r="G425" s="16">
        <v>37830.581334904549</v>
      </c>
      <c r="H425" s="16">
        <v>3823.1935848538851</v>
      </c>
    </row>
    <row r="426" spans="1:8" x14ac:dyDescent="0.25">
      <c r="A426" t="s">
        <v>7</v>
      </c>
      <c r="B426" s="8">
        <v>44287</v>
      </c>
      <c r="C426" s="16">
        <v>108660.37239043158</v>
      </c>
      <c r="D426" s="16">
        <v>27148.443702475241</v>
      </c>
      <c r="E426" s="16">
        <v>16350.296870369217</v>
      </c>
      <c r="F426" s="16">
        <v>4166.4339077311706</v>
      </c>
      <c r="G426" s="16">
        <v>112673.62076034304</v>
      </c>
      <c r="H426" s="16">
        <v>9549.5157196325163</v>
      </c>
    </row>
    <row r="427" spans="1:8" x14ac:dyDescent="0.25">
      <c r="A427" t="s">
        <v>8</v>
      </c>
      <c r="B427" s="8">
        <v>44287</v>
      </c>
      <c r="C427" s="16">
        <v>63580.677878592571</v>
      </c>
      <c r="D427" s="16">
        <v>15895.567544682875</v>
      </c>
      <c r="E427" s="16">
        <v>7602.167891056255</v>
      </c>
      <c r="F427" s="16">
        <v>3057.9690192192902</v>
      </c>
      <c r="G427" s="16">
        <v>69551.433053552901</v>
      </c>
      <c r="H427" s="16">
        <v>4873.7384119926646</v>
      </c>
    </row>
    <row r="428" spans="1:8" x14ac:dyDescent="0.25">
      <c r="A428" t="s">
        <v>9</v>
      </c>
      <c r="B428" s="8">
        <v>44287</v>
      </c>
      <c r="C428" s="16">
        <v>123678.07248294586</v>
      </c>
      <c r="D428" s="16">
        <v>21243.070722348173</v>
      </c>
      <c r="E428" s="16">
        <v>13996.506785572819</v>
      </c>
      <c r="F428" s="16">
        <v>5949.4069427872855</v>
      </c>
      <c r="G428" s="16">
        <v>117163.17164288281</v>
      </c>
      <c r="H428" s="16">
        <v>10788.987395743861</v>
      </c>
    </row>
    <row r="429" spans="1:8" x14ac:dyDescent="0.25">
      <c r="A429" t="s">
        <v>10</v>
      </c>
      <c r="B429" s="8">
        <v>44287</v>
      </c>
      <c r="C429" s="16">
        <v>86975.241153375944</v>
      </c>
      <c r="D429" s="16">
        <v>16007.671619880784</v>
      </c>
      <c r="E429" s="16">
        <v>7548.5426379367782</v>
      </c>
      <c r="F429" s="16">
        <v>1650.4607567247094</v>
      </c>
      <c r="G429" s="16">
        <v>91002.918972256826</v>
      </c>
      <c r="H429" s="16">
        <v>4927.3469919184827</v>
      </c>
    </row>
    <row r="430" spans="1:8" x14ac:dyDescent="0.25">
      <c r="A430" t="s">
        <v>11</v>
      </c>
      <c r="B430" s="8">
        <v>44287</v>
      </c>
      <c r="C430" s="16">
        <v>114287.16159677005</v>
      </c>
      <c r="D430" s="16">
        <v>28220.521139751931</v>
      </c>
      <c r="E430" s="16">
        <v>5842.0681607841652</v>
      </c>
      <c r="F430" s="16">
        <v>2856.681112494889</v>
      </c>
      <c r="G430" s="16">
        <v>216497.35735633207</v>
      </c>
      <c r="H430" s="16">
        <v>10637.459445809982</v>
      </c>
    </row>
    <row r="431" spans="1:8" x14ac:dyDescent="0.25">
      <c r="A431" t="s">
        <v>12</v>
      </c>
      <c r="B431" s="8">
        <v>44287</v>
      </c>
      <c r="C431" s="16">
        <v>38373.660701116984</v>
      </c>
      <c r="D431" s="16">
        <v>10235.591954984819</v>
      </c>
      <c r="E431" s="16">
        <v>3559.820118221196</v>
      </c>
      <c r="F431" s="16">
        <v>1594.3407640384748</v>
      </c>
      <c r="G431" s="16">
        <v>33041.688220997807</v>
      </c>
      <c r="H431" s="16">
        <v>2216.4083027270262</v>
      </c>
    </row>
    <row r="432" spans="1:8" x14ac:dyDescent="0.25">
      <c r="A432" t="s">
        <v>15</v>
      </c>
      <c r="B432" s="8">
        <v>44287</v>
      </c>
      <c r="C432" s="16">
        <v>83244.578693046176</v>
      </c>
      <c r="D432" s="16">
        <v>15688.304194119104</v>
      </c>
      <c r="E432" s="16">
        <v>8730.3039595762966</v>
      </c>
      <c r="F432" s="16">
        <v>5538.7851829768315</v>
      </c>
      <c r="G432" s="16">
        <v>218157.25151571701</v>
      </c>
      <c r="H432" s="16">
        <v>7297.4181159833242</v>
      </c>
    </row>
    <row r="433" spans="1:8" x14ac:dyDescent="0.25">
      <c r="A433" t="s">
        <v>14</v>
      </c>
      <c r="B433" s="8">
        <v>44287</v>
      </c>
      <c r="C433" s="16">
        <v>64724.578250477032</v>
      </c>
      <c r="D433" s="16">
        <v>17769.249419562737</v>
      </c>
      <c r="E433" s="16">
        <v>10102.960735004686</v>
      </c>
      <c r="F433" s="16">
        <v>5223.7327849076864</v>
      </c>
      <c r="G433" s="16">
        <v>154183.04182953987</v>
      </c>
      <c r="H433" s="16">
        <v>8813.5965964383577</v>
      </c>
    </row>
    <row r="434" spans="1:8" x14ac:dyDescent="0.25">
      <c r="A434" t="s">
        <v>13</v>
      </c>
      <c r="B434" s="8">
        <v>44287</v>
      </c>
      <c r="C434" s="16">
        <v>274109.8715108633</v>
      </c>
      <c r="D434" s="16">
        <v>70678.55835283309</v>
      </c>
      <c r="E434" s="16">
        <v>22195.688738622615</v>
      </c>
      <c r="F434" s="16">
        <v>8762.5007194399805</v>
      </c>
      <c r="G434" s="16">
        <v>359737.23408686696</v>
      </c>
      <c r="H434" s="16">
        <v>30253.981408656211</v>
      </c>
    </row>
    <row r="435" spans="1:8" x14ac:dyDescent="0.25">
      <c r="A435" t="s">
        <v>16</v>
      </c>
      <c r="B435" s="8">
        <v>44287</v>
      </c>
      <c r="C435" s="16">
        <v>45932.261415759742</v>
      </c>
      <c r="D435" s="16">
        <v>22441.975477705448</v>
      </c>
      <c r="E435" s="16">
        <v>4068.3080628913849</v>
      </c>
      <c r="F435" s="16">
        <v>2362.0700008895292</v>
      </c>
      <c r="G435" s="16">
        <v>50164.256919765874</v>
      </c>
      <c r="H435" s="16">
        <v>4451.4642988371197</v>
      </c>
    </row>
    <row r="436" spans="1:8" x14ac:dyDescent="0.25">
      <c r="A436" t="s">
        <v>17</v>
      </c>
      <c r="B436" s="8">
        <v>44287</v>
      </c>
      <c r="C436" s="16">
        <v>54002.355167846195</v>
      </c>
      <c r="D436" s="16">
        <v>16370.300718546336</v>
      </c>
      <c r="E436" s="16">
        <v>4655.1856363323932</v>
      </c>
      <c r="F436" s="16">
        <v>1022.7408228598251</v>
      </c>
      <c r="G436" s="16">
        <v>55483.003678123205</v>
      </c>
      <c r="H436" s="16">
        <v>5835.7976427137546</v>
      </c>
    </row>
    <row r="437" spans="1:8" x14ac:dyDescent="0.25">
      <c r="A437" t="s">
        <v>20</v>
      </c>
      <c r="B437" s="8">
        <v>44287</v>
      </c>
      <c r="C437" s="16">
        <v>290350.4976248187</v>
      </c>
      <c r="D437" s="16">
        <v>49046.963828868087</v>
      </c>
      <c r="E437" s="16">
        <v>41050.683890252636</v>
      </c>
      <c r="F437" s="16">
        <v>11743.350513148151</v>
      </c>
      <c r="G437" s="16">
        <v>540905.1560116529</v>
      </c>
      <c r="H437" s="16">
        <v>28744.898097100959</v>
      </c>
    </row>
    <row r="438" spans="1:8" x14ac:dyDescent="0.25">
      <c r="A438" t="s">
        <v>18</v>
      </c>
      <c r="B438" s="8">
        <v>44287</v>
      </c>
      <c r="C438" s="16">
        <v>113091.58985874732</v>
      </c>
      <c r="D438" s="16">
        <v>38982.327800024243</v>
      </c>
      <c r="E438" s="16">
        <v>8893.8923537608134</v>
      </c>
      <c r="F438" s="16">
        <v>3356.7703841574439</v>
      </c>
      <c r="G438" s="16">
        <v>117465.01421536948</v>
      </c>
      <c r="H438" s="16">
        <v>13928.792014941209</v>
      </c>
    </row>
    <row r="439" spans="1:8" x14ac:dyDescent="0.25">
      <c r="A439" t="s">
        <v>19</v>
      </c>
      <c r="B439" s="8">
        <v>44287</v>
      </c>
      <c r="C439" s="16">
        <v>33849.424056689895</v>
      </c>
      <c r="D439" s="16">
        <v>15818.905633627277</v>
      </c>
      <c r="E439" s="16">
        <v>5599.5232626640973</v>
      </c>
      <c r="F439" s="16">
        <v>4139.5246733186359</v>
      </c>
      <c r="G439" s="16">
        <v>40178.689393149427</v>
      </c>
      <c r="H439" s="16">
        <v>4295.718017914658</v>
      </c>
    </row>
    <row r="440" spans="1:8" x14ac:dyDescent="0.25">
      <c r="A440" t="s">
        <v>21</v>
      </c>
      <c r="B440" s="8">
        <v>44287</v>
      </c>
      <c r="C440" s="16">
        <v>299241.52599593811</v>
      </c>
      <c r="D440" s="16">
        <v>100406.21498850582</v>
      </c>
      <c r="E440" s="16">
        <v>44612.030847450485</v>
      </c>
      <c r="F440" s="16">
        <v>20934.928610073926</v>
      </c>
      <c r="G440" s="16">
        <v>319618.19117921742</v>
      </c>
      <c r="H440" s="16">
        <v>29858.267950410809</v>
      </c>
    </row>
    <row r="441" spans="1:8" x14ac:dyDescent="0.25">
      <c r="A441" t="s">
        <v>22</v>
      </c>
      <c r="B441" s="8">
        <v>44287</v>
      </c>
      <c r="C441" s="16">
        <v>54644.84048839676</v>
      </c>
      <c r="D441" s="16">
        <v>11613.146989183966</v>
      </c>
      <c r="E441" s="16">
        <v>4605.9899579939884</v>
      </c>
      <c r="F441" s="16">
        <v>2237.6695091755519</v>
      </c>
      <c r="G441" s="16">
        <v>64764.701749763917</v>
      </c>
      <c r="H441" s="16">
        <v>4548.2592582782017</v>
      </c>
    </row>
    <row r="442" spans="1:8" x14ac:dyDescent="0.25">
      <c r="A442" t="s">
        <v>25</v>
      </c>
      <c r="B442" s="8">
        <v>44287</v>
      </c>
      <c r="C442" s="16">
        <v>362977.75506665604</v>
      </c>
      <c r="D442" s="16">
        <v>76322.936128745379</v>
      </c>
      <c r="E442" s="16">
        <v>46748.756337804283</v>
      </c>
      <c r="F442" s="16">
        <v>17693.112883357469</v>
      </c>
      <c r="G442" s="16">
        <v>600884.66216505575</v>
      </c>
      <c r="H442" s="16">
        <v>34003.149056394657</v>
      </c>
    </row>
    <row r="443" spans="1:8" x14ac:dyDescent="0.25">
      <c r="A443" t="s">
        <v>23</v>
      </c>
      <c r="B443" s="8">
        <v>44287</v>
      </c>
      <c r="C443" s="16">
        <v>28392.904485457315</v>
      </c>
      <c r="D443" s="16">
        <v>4067.9975748865108</v>
      </c>
      <c r="E443" s="16">
        <v>3050.7144938064575</v>
      </c>
      <c r="F443" s="16">
        <v>1170.7375773109898</v>
      </c>
      <c r="G443" s="16">
        <v>66552.655731943378</v>
      </c>
      <c r="H443" s="16">
        <v>2314.7861245636832</v>
      </c>
    </row>
    <row r="444" spans="1:8" x14ac:dyDescent="0.25">
      <c r="A444" t="s">
        <v>24</v>
      </c>
      <c r="B444" s="8">
        <v>44287</v>
      </c>
      <c r="C444" s="16">
        <v>4772.6375108361717</v>
      </c>
      <c r="D444" s="16">
        <v>1165.8749871033297</v>
      </c>
      <c r="E444" s="16">
        <v>399.50320289676347</v>
      </c>
      <c r="F444" s="16">
        <v>1072.745600985131</v>
      </c>
      <c r="G444" s="16">
        <v>8717.8854190496349</v>
      </c>
      <c r="H444" s="16">
        <v>368.20328398360084</v>
      </c>
    </row>
    <row r="445" spans="1:8" x14ac:dyDescent="0.25">
      <c r="A445" t="s">
        <v>26</v>
      </c>
      <c r="B445" s="8">
        <v>44287</v>
      </c>
      <c r="C445" s="16">
        <v>259096.78627890651</v>
      </c>
      <c r="D445" s="16">
        <v>42920.531637941982</v>
      </c>
      <c r="E445" s="16">
        <v>32560.298743510299</v>
      </c>
      <c r="F445" s="16">
        <v>13499.934478721505</v>
      </c>
      <c r="G445" s="16">
        <v>387518.21526921634</v>
      </c>
      <c r="H445" s="16">
        <v>17462.084978580315</v>
      </c>
    </row>
    <row r="446" spans="1:8" x14ac:dyDescent="0.25">
      <c r="A446" t="s">
        <v>28</v>
      </c>
      <c r="B446" s="8">
        <v>44287</v>
      </c>
      <c r="C446" s="16">
        <v>1265415.1927588163</v>
      </c>
      <c r="D446" s="16">
        <v>237851.01982820104</v>
      </c>
      <c r="E446" s="16">
        <v>129149.05634649424</v>
      </c>
      <c r="F446" s="16">
        <v>29781.249156061007</v>
      </c>
      <c r="G446" s="16">
        <v>2289099.3268823866</v>
      </c>
      <c r="H446" s="16">
        <v>103349.35794472409</v>
      </c>
    </row>
    <row r="447" spans="1:8" x14ac:dyDescent="0.25">
      <c r="A447" t="s">
        <v>27</v>
      </c>
      <c r="B447" s="8">
        <v>44287</v>
      </c>
      <c r="C447" s="16">
        <v>29797.195278054511</v>
      </c>
      <c r="D447" s="16">
        <v>6990.8931106444506</v>
      </c>
      <c r="E447" s="16">
        <v>3462.3664817644603</v>
      </c>
      <c r="F447" s="16">
        <v>1323.0405603509244</v>
      </c>
      <c r="G447" s="16">
        <v>43442.660727993862</v>
      </c>
      <c r="H447" s="16">
        <v>2950.3377400323225</v>
      </c>
    </row>
    <row r="448" spans="1:8" x14ac:dyDescent="0.25">
      <c r="A448" t="s">
        <v>29</v>
      </c>
      <c r="B448" s="8">
        <v>44287</v>
      </c>
      <c r="C448" s="16">
        <v>18611.230925160373</v>
      </c>
      <c r="D448" s="16">
        <v>3697.0234250255617</v>
      </c>
      <c r="E448" s="16">
        <v>1649.5670414509077</v>
      </c>
      <c r="F448" s="16">
        <v>702.62376806816792</v>
      </c>
      <c r="G448" s="16">
        <v>33323.889430102456</v>
      </c>
      <c r="H448" s="16">
        <v>1385.2029531533799</v>
      </c>
    </row>
    <row r="449" spans="1:8" x14ac:dyDescent="0.25">
      <c r="A449" t="s">
        <v>139</v>
      </c>
      <c r="B449" s="8">
        <v>44287</v>
      </c>
      <c r="C449" s="16">
        <v>1041036.0026925728</v>
      </c>
      <c r="D449" s="16">
        <v>231191.31928207516</v>
      </c>
      <c r="E449" s="16">
        <v>113219.70133690943</v>
      </c>
      <c r="F449" s="16">
        <v>45718.743261217081</v>
      </c>
      <c r="G449" s="16">
        <v>1491850.6303164638</v>
      </c>
      <c r="H449" s="16">
        <v>87361.746792067948</v>
      </c>
    </row>
    <row r="450" spans="1:8" x14ac:dyDescent="0.25">
      <c r="A450" t="s">
        <v>3</v>
      </c>
      <c r="B450" s="8">
        <v>44317</v>
      </c>
      <c r="C450" s="16">
        <v>17647.830067362433</v>
      </c>
      <c r="D450" s="16">
        <v>3239.6889349314279</v>
      </c>
      <c r="E450" s="16">
        <v>3143.3849015371889</v>
      </c>
      <c r="F450" s="16">
        <v>712.54975594489315</v>
      </c>
      <c r="G450" s="16">
        <v>20287.068301721258</v>
      </c>
      <c r="H450" s="16">
        <v>1366.9576311240971</v>
      </c>
    </row>
    <row r="451" spans="1:8" x14ac:dyDescent="0.25">
      <c r="A451" t="s">
        <v>4</v>
      </c>
      <c r="B451" s="8">
        <v>44317</v>
      </c>
      <c r="C451" s="16">
        <v>53536.231680902245</v>
      </c>
      <c r="D451" s="16">
        <v>13146.912582300152</v>
      </c>
      <c r="E451" s="16">
        <v>2329.7953210846081</v>
      </c>
      <c r="F451" s="16">
        <v>1277.9146352318257</v>
      </c>
      <c r="G451" s="16">
        <v>53638.448408097291</v>
      </c>
      <c r="H451" s="16">
        <v>6266.7518567025181</v>
      </c>
    </row>
    <row r="452" spans="1:8" x14ac:dyDescent="0.25">
      <c r="A452" t="s">
        <v>6</v>
      </c>
      <c r="B452" s="8">
        <v>44317</v>
      </c>
      <c r="C452" s="16">
        <v>17547.930426747072</v>
      </c>
      <c r="D452" s="16">
        <v>3131.6787535102594</v>
      </c>
      <c r="E452" s="16">
        <v>3482.2362620158328</v>
      </c>
      <c r="F452" s="16">
        <v>1920.598010640957</v>
      </c>
      <c r="G452" s="16">
        <v>19343.778100603449</v>
      </c>
      <c r="H452" s="16">
        <v>1659.6283368745608</v>
      </c>
    </row>
    <row r="453" spans="1:8" x14ac:dyDescent="0.25">
      <c r="A453" t="s">
        <v>5</v>
      </c>
      <c r="B453" s="8">
        <v>44317</v>
      </c>
      <c r="C453" s="16">
        <v>56307.793563520681</v>
      </c>
      <c r="D453" s="16">
        <v>10395.302256803821</v>
      </c>
      <c r="E453" s="16">
        <v>4368.8379760859971</v>
      </c>
      <c r="F453" s="16">
        <v>1680.5730216123739</v>
      </c>
      <c r="G453" s="16">
        <v>41218.148773241584</v>
      </c>
      <c r="H453" s="16">
        <v>3962.9917623143883</v>
      </c>
    </row>
    <row r="454" spans="1:8" x14ac:dyDescent="0.25">
      <c r="A454" t="s">
        <v>7</v>
      </c>
      <c r="B454" s="8">
        <v>44317</v>
      </c>
      <c r="C454" s="16">
        <v>138340.36017696594</v>
      </c>
      <c r="D454" s="16">
        <v>21429.499425393558</v>
      </c>
      <c r="E454" s="16">
        <v>19528.874667681812</v>
      </c>
      <c r="F454" s="16">
        <v>10068.945420060609</v>
      </c>
      <c r="G454" s="16">
        <v>129644.53551544028</v>
      </c>
      <c r="H454" s="16">
        <v>9490.2942709868148</v>
      </c>
    </row>
    <row r="455" spans="1:8" x14ac:dyDescent="0.25">
      <c r="A455" t="s">
        <v>8</v>
      </c>
      <c r="B455" s="8">
        <v>44317</v>
      </c>
      <c r="C455" s="16">
        <v>86515.368581386399</v>
      </c>
      <c r="D455" s="16">
        <v>11684.284550523254</v>
      </c>
      <c r="E455" s="16">
        <v>8505.1395382926494</v>
      </c>
      <c r="F455" s="16">
        <v>2171.4932915002519</v>
      </c>
      <c r="G455" s="16">
        <v>78107.511292584357</v>
      </c>
      <c r="H455" s="16">
        <v>5329.1123907727524</v>
      </c>
    </row>
    <row r="456" spans="1:8" x14ac:dyDescent="0.25">
      <c r="A456" t="s">
        <v>9</v>
      </c>
      <c r="B456" s="8">
        <v>44317</v>
      </c>
      <c r="C456" s="16">
        <v>156069.52899971104</v>
      </c>
      <c r="D456" s="16">
        <v>23716.386379991061</v>
      </c>
      <c r="E456" s="16">
        <v>11617.530322600505</v>
      </c>
      <c r="F456" s="16">
        <v>5909.8554579750962</v>
      </c>
      <c r="G456" s="16">
        <v>133327.66362888622</v>
      </c>
      <c r="H456" s="16">
        <v>11399.103391513512</v>
      </c>
    </row>
    <row r="457" spans="1:8" x14ac:dyDescent="0.25">
      <c r="A457" t="s">
        <v>10</v>
      </c>
      <c r="B457" s="8">
        <v>44317</v>
      </c>
      <c r="C457" s="16">
        <v>118598.47405375401</v>
      </c>
      <c r="D457" s="16">
        <v>15947.841056363002</v>
      </c>
      <c r="E457" s="16">
        <v>9782.2078269313715</v>
      </c>
      <c r="F457" s="16">
        <v>1234.9570058261361</v>
      </c>
      <c r="G457" s="16">
        <v>106111.46158936527</v>
      </c>
      <c r="H457" s="16">
        <v>5195.9525917406208</v>
      </c>
    </row>
    <row r="458" spans="1:8" x14ac:dyDescent="0.25">
      <c r="A458" t="s">
        <v>11</v>
      </c>
      <c r="B458" s="8">
        <v>44317</v>
      </c>
      <c r="C458" s="16">
        <v>146054.24318526173</v>
      </c>
      <c r="D458" s="16">
        <v>22935.998319298553</v>
      </c>
      <c r="E458" s="16">
        <v>8050.8611801579464</v>
      </c>
      <c r="F458" s="16">
        <v>3142.3747604409255</v>
      </c>
      <c r="G458" s="16">
        <v>234413.43145087338</v>
      </c>
      <c r="H458" s="16">
        <v>8564.5063699039092</v>
      </c>
    </row>
    <row r="459" spans="1:8" x14ac:dyDescent="0.25">
      <c r="A459" t="s">
        <v>12</v>
      </c>
      <c r="B459" s="8">
        <v>44317</v>
      </c>
      <c r="C459" s="16">
        <v>43990.720591183781</v>
      </c>
      <c r="D459" s="16">
        <v>8894.9115249993556</v>
      </c>
      <c r="E459" s="16">
        <v>4349.4956885318097</v>
      </c>
      <c r="F459" s="16">
        <v>1251.4630456962914</v>
      </c>
      <c r="G459" s="16">
        <v>35666.749663850409</v>
      </c>
      <c r="H459" s="16">
        <v>2429.5575938751845</v>
      </c>
    </row>
    <row r="460" spans="1:8" x14ac:dyDescent="0.25">
      <c r="A460" t="s">
        <v>15</v>
      </c>
      <c r="B460" s="8">
        <v>44317</v>
      </c>
      <c r="C460" s="16">
        <v>114276.64249488106</v>
      </c>
      <c r="D460" s="16">
        <v>15415.665475330388</v>
      </c>
      <c r="E460" s="16">
        <v>10330.213265858365</v>
      </c>
      <c r="F460" s="16">
        <v>4388.5350164669253</v>
      </c>
      <c r="G460" s="16">
        <v>247850.50510253478</v>
      </c>
      <c r="H460" s="16">
        <v>8647.030995764515</v>
      </c>
    </row>
    <row r="461" spans="1:8" x14ac:dyDescent="0.25">
      <c r="A461" t="s">
        <v>14</v>
      </c>
      <c r="B461" s="8">
        <v>44317</v>
      </c>
      <c r="C461" s="16">
        <v>86166.110241777846</v>
      </c>
      <c r="D461" s="16">
        <v>22969.581598664052</v>
      </c>
      <c r="E461" s="16">
        <v>13907.786517528359</v>
      </c>
      <c r="F461" s="16">
        <v>4948.50176750018</v>
      </c>
      <c r="G461" s="16">
        <v>177806.362204829</v>
      </c>
      <c r="H461" s="16">
        <v>9374.2831287162444</v>
      </c>
    </row>
    <row r="462" spans="1:8" x14ac:dyDescent="0.25">
      <c r="A462" t="s">
        <v>13</v>
      </c>
      <c r="B462" s="8">
        <v>44317</v>
      </c>
      <c r="C462" s="16">
        <v>481781.66654416034</v>
      </c>
      <c r="D462" s="16">
        <v>84408.715374366206</v>
      </c>
      <c r="E462" s="16">
        <v>46968.090858606447</v>
      </c>
      <c r="F462" s="16">
        <v>12103.556788150061</v>
      </c>
      <c r="G462" s="16">
        <v>411043.21794719482</v>
      </c>
      <c r="H462" s="16">
        <v>35133.889388556854</v>
      </c>
    </row>
    <row r="463" spans="1:8" x14ac:dyDescent="0.25">
      <c r="A463" t="s">
        <v>16</v>
      </c>
      <c r="B463" s="8">
        <v>44317</v>
      </c>
      <c r="C463" s="16">
        <v>67578.48452746449</v>
      </c>
      <c r="D463" s="16">
        <v>24843.898598918211</v>
      </c>
      <c r="E463" s="16">
        <v>6025.0450788210983</v>
      </c>
      <c r="F463" s="16">
        <v>975.81691722064352</v>
      </c>
      <c r="G463" s="16">
        <v>55561.027904716379</v>
      </c>
      <c r="H463" s="16">
        <v>4747.8881108164787</v>
      </c>
    </row>
    <row r="464" spans="1:8" x14ac:dyDescent="0.25">
      <c r="A464" t="s">
        <v>17</v>
      </c>
      <c r="B464" s="8">
        <v>44317</v>
      </c>
      <c r="C464" s="16">
        <v>63616.983271632227</v>
      </c>
      <c r="D464" s="16">
        <v>14612.058823865562</v>
      </c>
      <c r="E464" s="16">
        <v>7154.6127671698378</v>
      </c>
      <c r="F464" s="16">
        <v>3928.431818662104</v>
      </c>
      <c r="G464" s="16">
        <v>68322.394739339768</v>
      </c>
      <c r="H464" s="16">
        <v>5157.4670017228382</v>
      </c>
    </row>
    <row r="465" spans="1:8" x14ac:dyDescent="0.25">
      <c r="A465" t="s">
        <v>20</v>
      </c>
      <c r="B465" s="8">
        <v>44317</v>
      </c>
      <c r="C465" s="16">
        <v>392636.24397565005</v>
      </c>
      <c r="D465" s="16">
        <v>44417.472231715394</v>
      </c>
      <c r="E465" s="16">
        <v>58716.026223638852</v>
      </c>
      <c r="F465" s="16">
        <v>10855.547359824755</v>
      </c>
      <c r="G465" s="16">
        <v>580198.24986066832</v>
      </c>
      <c r="H465" s="16">
        <v>23625.797465012234</v>
      </c>
    </row>
    <row r="466" spans="1:8" x14ac:dyDescent="0.25">
      <c r="A466" t="s">
        <v>18</v>
      </c>
      <c r="B466" s="8">
        <v>44317</v>
      </c>
      <c r="C466" s="16">
        <v>130677.62346963887</v>
      </c>
      <c r="D466" s="16">
        <v>39913.595325849077</v>
      </c>
      <c r="E466" s="16">
        <v>10342.325511542855</v>
      </c>
      <c r="F466" s="16">
        <v>4140.8849132383493</v>
      </c>
      <c r="G466" s="16">
        <v>136125.58112690458</v>
      </c>
      <c r="H466" s="16">
        <v>15717.540736884803</v>
      </c>
    </row>
    <row r="467" spans="1:8" x14ac:dyDescent="0.25">
      <c r="A467" t="s">
        <v>19</v>
      </c>
      <c r="B467" s="8">
        <v>44317</v>
      </c>
      <c r="C467" s="16">
        <v>40689.147161071538</v>
      </c>
      <c r="D467" s="16">
        <v>17824.188115597019</v>
      </c>
      <c r="E467" s="16">
        <v>4901.6992626689316</v>
      </c>
      <c r="F467" s="16">
        <v>2745.4215226030537</v>
      </c>
      <c r="G467" s="16">
        <v>44493.615209717595</v>
      </c>
      <c r="H467" s="16">
        <v>4001.703804618217</v>
      </c>
    </row>
    <row r="468" spans="1:8" x14ac:dyDescent="0.25">
      <c r="A468" t="s">
        <v>21</v>
      </c>
      <c r="B468" s="8">
        <v>44317</v>
      </c>
      <c r="C468" s="16">
        <v>400502.7346929973</v>
      </c>
      <c r="D468" s="16">
        <v>106923.32553189778</v>
      </c>
      <c r="E468" s="16">
        <v>56956.199434452341</v>
      </c>
      <c r="F468" s="16">
        <v>17494.881846265329</v>
      </c>
      <c r="G468" s="16">
        <v>377282.62312020478</v>
      </c>
      <c r="H468" s="16">
        <v>30164.595337717576</v>
      </c>
    </row>
    <row r="469" spans="1:8" x14ac:dyDescent="0.25">
      <c r="A469" t="s">
        <v>22</v>
      </c>
      <c r="B469" s="8">
        <v>44317</v>
      </c>
      <c r="C469" s="16">
        <v>70263.716538455803</v>
      </c>
      <c r="D469" s="16">
        <v>12534.247608585792</v>
      </c>
      <c r="E469" s="16">
        <v>5731.8322997867654</v>
      </c>
      <c r="F469" s="16">
        <v>3635.5652225377253</v>
      </c>
      <c r="G469" s="16">
        <v>69258.276101698313</v>
      </c>
      <c r="H469" s="16">
        <v>4830.2769884107511</v>
      </c>
    </row>
    <row r="470" spans="1:8" x14ac:dyDescent="0.25">
      <c r="A470" t="s">
        <v>25</v>
      </c>
      <c r="B470" s="8">
        <v>44317</v>
      </c>
      <c r="C470" s="16">
        <v>471402.45301529206</v>
      </c>
      <c r="D470" s="16">
        <v>78527.215203079046</v>
      </c>
      <c r="E470" s="16">
        <v>59984.084825375932</v>
      </c>
      <c r="F470" s="16">
        <v>13346.451277391505</v>
      </c>
      <c r="G470" s="16">
        <v>661657.85929760942</v>
      </c>
      <c r="H470" s="16">
        <v>35666.900606691837</v>
      </c>
    </row>
    <row r="471" spans="1:8" x14ac:dyDescent="0.25">
      <c r="A471" t="s">
        <v>23</v>
      </c>
      <c r="B471" s="8">
        <v>44317</v>
      </c>
      <c r="C471" s="16">
        <v>38142.068415475107</v>
      </c>
      <c r="D471" s="16">
        <v>4779.244094748723</v>
      </c>
      <c r="E471" s="16">
        <v>2799.4733785534991</v>
      </c>
      <c r="F471" s="16">
        <v>1772.0448451989332</v>
      </c>
      <c r="G471" s="16">
        <v>73910.340976232343</v>
      </c>
      <c r="H471" s="16">
        <v>3153.6542079636183</v>
      </c>
    </row>
    <row r="472" spans="1:8" x14ac:dyDescent="0.25">
      <c r="A472" t="s">
        <v>24</v>
      </c>
      <c r="B472" s="8">
        <v>44317</v>
      </c>
      <c r="C472" s="16">
        <v>4992.0016558634052</v>
      </c>
      <c r="D472" s="16">
        <v>214.74575357954291</v>
      </c>
      <c r="E472" s="16">
        <v>483.70702465164231</v>
      </c>
      <c r="F472" s="16">
        <v>1478.186666666666</v>
      </c>
      <c r="G472" s="16">
        <v>9645.261023187355</v>
      </c>
      <c r="H472" s="16">
        <v>101.39177347627424</v>
      </c>
    </row>
    <row r="473" spans="1:8" x14ac:dyDescent="0.25">
      <c r="A473" t="s">
        <v>26</v>
      </c>
      <c r="B473" s="8">
        <v>44317</v>
      </c>
      <c r="C473" s="16">
        <v>317391.95342561253</v>
      </c>
      <c r="D473" s="16">
        <v>46240.150248729071</v>
      </c>
      <c r="E473" s="16">
        <v>40705.391853909881</v>
      </c>
      <c r="F473" s="16">
        <v>8264.8479011170566</v>
      </c>
      <c r="G473" s="16">
        <v>427727.84084191755</v>
      </c>
      <c r="H473" s="16">
        <v>17338.478700018924</v>
      </c>
    </row>
    <row r="474" spans="1:8" x14ac:dyDescent="0.25">
      <c r="A474" t="s">
        <v>28</v>
      </c>
      <c r="B474" s="8">
        <v>44317</v>
      </c>
      <c r="C474" s="16">
        <v>1758314.7908194792</v>
      </c>
      <c r="D474" s="16">
        <v>257879.81570473802</v>
      </c>
      <c r="E474" s="16">
        <v>174925.80210842181</v>
      </c>
      <c r="F474" s="16">
        <v>32081.952309098939</v>
      </c>
      <c r="G474" s="16">
        <v>2522803.3975158948</v>
      </c>
      <c r="H474" s="16">
        <v>105270.0424130609</v>
      </c>
    </row>
    <row r="475" spans="1:8" x14ac:dyDescent="0.25">
      <c r="A475" t="s">
        <v>27</v>
      </c>
      <c r="B475" s="8">
        <v>44317</v>
      </c>
      <c r="C475" s="16">
        <v>36842.328506261576</v>
      </c>
      <c r="D475" s="16">
        <v>9185.8368923039088</v>
      </c>
      <c r="E475" s="16">
        <v>2632.4210462797164</v>
      </c>
      <c r="F475" s="16">
        <v>405.90875204045005</v>
      </c>
      <c r="G475" s="16">
        <v>47622.326719092147</v>
      </c>
      <c r="H475" s="16">
        <v>2593.3524501876836</v>
      </c>
    </row>
    <row r="476" spans="1:8" x14ac:dyDescent="0.25">
      <c r="A476" t="s">
        <v>29</v>
      </c>
      <c r="B476" s="8">
        <v>44317</v>
      </c>
      <c r="C476" s="16">
        <v>21504.694011967804</v>
      </c>
      <c r="D476" s="16">
        <v>3894.1151513427649</v>
      </c>
      <c r="E476" s="16">
        <v>2438.8195690428074</v>
      </c>
      <c r="F476" s="16">
        <v>634.56712042800245</v>
      </c>
      <c r="G476" s="16">
        <v>44156.22391405204</v>
      </c>
      <c r="H476" s="16">
        <v>1529.6464637056215</v>
      </c>
    </row>
    <row r="477" spans="1:8" x14ac:dyDescent="0.25">
      <c r="A477" t="s">
        <v>139</v>
      </c>
      <c r="B477" s="8">
        <v>44317</v>
      </c>
      <c r="C477" s="16">
        <v>1332141.4393921876</v>
      </c>
      <c r="D477" s="16">
        <v>232599.91594702168</v>
      </c>
      <c r="E477" s="16">
        <v>139578.01709655591</v>
      </c>
      <c r="F477" s="16">
        <v>43786.630718426226</v>
      </c>
      <c r="G477" s="16">
        <v>1685665.1436462663</v>
      </c>
      <c r="H477" s="16">
        <v>89963.004034985148</v>
      </c>
    </row>
    <row r="478" spans="1:8" x14ac:dyDescent="0.25">
      <c r="A478" t="s">
        <v>3</v>
      </c>
      <c r="B478" s="8">
        <v>44348</v>
      </c>
      <c r="C478" s="16">
        <v>14100.382187488707</v>
      </c>
      <c r="D478" s="16">
        <v>1080.2193179104524</v>
      </c>
      <c r="E478" s="16">
        <v>2640.8513774571002</v>
      </c>
      <c r="F478" s="16">
        <v>1320.8998646962245</v>
      </c>
      <c r="G478" s="16">
        <v>18221.550253757508</v>
      </c>
      <c r="H478" s="16">
        <v>906.01929908777856</v>
      </c>
    </row>
    <row r="479" spans="1:8" x14ac:dyDescent="0.25">
      <c r="A479" t="s">
        <v>4</v>
      </c>
      <c r="B479" s="8">
        <v>44348</v>
      </c>
      <c r="C479" s="16">
        <v>47561.977651205962</v>
      </c>
      <c r="D479" s="16">
        <v>9602.7468476440845</v>
      </c>
      <c r="E479" s="16">
        <v>1891.3728457430298</v>
      </c>
      <c r="F479" s="16">
        <v>1660.5493981309774</v>
      </c>
      <c r="G479" s="16">
        <v>45529.698687490571</v>
      </c>
      <c r="H479" s="16">
        <v>3724.2562711509781</v>
      </c>
    </row>
    <row r="480" spans="1:8" x14ac:dyDescent="0.25">
      <c r="A480" t="s">
        <v>6</v>
      </c>
      <c r="B480" s="8">
        <v>44348</v>
      </c>
      <c r="C480" s="16">
        <v>21539.074390679656</v>
      </c>
      <c r="D480" s="16">
        <v>2824.911870085336</v>
      </c>
      <c r="E480" s="16">
        <v>4523.3919284534877</v>
      </c>
      <c r="F480" s="16">
        <v>3019.3139950707591</v>
      </c>
      <c r="G480" s="16">
        <v>21938.03854692349</v>
      </c>
      <c r="H480" s="16">
        <v>1727.9965660525158</v>
      </c>
    </row>
    <row r="481" spans="1:8" x14ac:dyDescent="0.25">
      <c r="A481" t="s">
        <v>5</v>
      </c>
      <c r="B481" s="8">
        <v>44348</v>
      </c>
      <c r="C481" s="16">
        <v>45796.522387294215</v>
      </c>
      <c r="D481" s="16">
        <v>8861.4487719024037</v>
      </c>
      <c r="E481" s="16">
        <v>4369.8678523427661</v>
      </c>
      <c r="F481" s="16">
        <v>1789.6854465760352</v>
      </c>
      <c r="G481" s="16">
        <v>38612.849320271431</v>
      </c>
      <c r="H481" s="16">
        <v>3568.8255582826787</v>
      </c>
    </row>
    <row r="482" spans="1:8" x14ac:dyDescent="0.25">
      <c r="A482" t="s">
        <v>7</v>
      </c>
      <c r="B482" s="8">
        <v>44348</v>
      </c>
      <c r="C482" s="16">
        <v>149648.61103489471</v>
      </c>
      <c r="D482" s="16">
        <v>20109.434066479356</v>
      </c>
      <c r="E482" s="16">
        <v>23637.099289183141</v>
      </c>
      <c r="F482" s="16">
        <v>7816.3691328544228</v>
      </c>
      <c r="G482" s="16">
        <v>111068.91888471483</v>
      </c>
      <c r="H482" s="16">
        <v>9100.4376458176266</v>
      </c>
    </row>
    <row r="483" spans="1:8" x14ac:dyDescent="0.25">
      <c r="A483" t="s">
        <v>8</v>
      </c>
      <c r="B483" s="8">
        <v>44348</v>
      </c>
      <c r="C483" s="16">
        <v>88521.104265224421</v>
      </c>
      <c r="D483" s="16">
        <v>12106.464985536906</v>
      </c>
      <c r="E483" s="16">
        <v>9836.5983316977436</v>
      </c>
      <c r="F483" s="16">
        <v>2086.1073558127191</v>
      </c>
      <c r="G483" s="16">
        <v>87077.214971020119</v>
      </c>
      <c r="H483" s="16">
        <v>5994.5426545068112</v>
      </c>
    </row>
    <row r="484" spans="1:8" x14ac:dyDescent="0.25">
      <c r="A484" t="s">
        <v>9</v>
      </c>
      <c r="B484" s="8">
        <v>44348</v>
      </c>
      <c r="C484" s="16">
        <v>158098.82636266109</v>
      </c>
      <c r="D484" s="16">
        <v>23139.619124738587</v>
      </c>
      <c r="E484" s="16">
        <v>17404.653428095073</v>
      </c>
      <c r="F484" s="16">
        <v>4384.5215665322685</v>
      </c>
      <c r="G484" s="16">
        <v>118001.26617108251</v>
      </c>
      <c r="H484" s="16">
        <v>12548.08290548886</v>
      </c>
    </row>
    <row r="485" spans="1:8" x14ac:dyDescent="0.25">
      <c r="A485" t="s">
        <v>10</v>
      </c>
      <c r="B485" s="8">
        <v>44348</v>
      </c>
      <c r="C485" s="16">
        <v>118115.49962588248</v>
      </c>
      <c r="D485" s="16">
        <v>14470.781375101375</v>
      </c>
      <c r="E485" s="16">
        <v>10782.657792574028</v>
      </c>
      <c r="F485" s="16">
        <v>1845.1122215045179</v>
      </c>
      <c r="G485" s="16">
        <v>97887.063716979872</v>
      </c>
      <c r="H485" s="16">
        <v>5637.8821268556894</v>
      </c>
    </row>
    <row r="486" spans="1:8" x14ac:dyDescent="0.25">
      <c r="A486" t="s">
        <v>11</v>
      </c>
      <c r="B486" s="8">
        <v>44348</v>
      </c>
      <c r="C486" s="16">
        <v>146712.36285216513</v>
      </c>
      <c r="D486" s="16">
        <v>20004.796989434486</v>
      </c>
      <c r="E486" s="16">
        <v>10163.826639209576</v>
      </c>
      <c r="F486" s="16">
        <v>3013.0197502331102</v>
      </c>
      <c r="G486" s="16">
        <v>222217.6591299054</v>
      </c>
      <c r="H486" s="16">
        <v>8216.0078208007471</v>
      </c>
    </row>
    <row r="487" spans="1:8" x14ac:dyDescent="0.25">
      <c r="A487" t="s">
        <v>12</v>
      </c>
      <c r="B487" s="8">
        <v>44348</v>
      </c>
      <c r="C487" s="16">
        <v>39185.234509808768</v>
      </c>
      <c r="D487" s="16">
        <v>10173.850923751314</v>
      </c>
      <c r="E487" s="16">
        <v>4039.2169589293153</v>
      </c>
      <c r="F487" s="16">
        <v>916.52008671018848</v>
      </c>
      <c r="G487" s="16">
        <v>35304.722178963217</v>
      </c>
      <c r="H487" s="16">
        <v>2872.5948636798948</v>
      </c>
    </row>
    <row r="488" spans="1:8" x14ac:dyDescent="0.25">
      <c r="A488" t="s">
        <v>15</v>
      </c>
      <c r="B488" s="8">
        <v>44348</v>
      </c>
      <c r="C488" s="16">
        <v>97467.358647792134</v>
      </c>
      <c r="D488" s="16">
        <v>12754.854224007955</v>
      </c>
      <c r="E488" s="16">
        <v>10880.386101778953</v>
      </c>
      <c r="F488" s="16">
        <v>2958.2402677288737</v>
      </c>
      <c r="G488" s="16">
        <v>241605.23795411456</v>
      </c>
      <c r="H488" s="16">
        <v>7890.1297724740361</v>
      </c>
    </row>
    <row r="489" spans="1:8" x14ac:dyDescent="0.25">
      <c r="A489" t="s">
        <v>14</v>
      </c>
      <c r="B489" s="8">
        <v>44348</v>
      </c>
      <c r="C489" s="16">
        <v>70420.769098522374</v>
      </c>
      <c r="D489" s="16">
        <v>20789.382485045382</v>
      </c>
      <c r="E489" s="16">
        <v>11850.104054904426</v>
      </c>
      <c r="F489" s="16">
        <v>2686.8581319508921</v>
      </c>
      <c r="G489" s="16">
        <v>143298.65395091451</v>
      </c>
      <c r="H489" s="16">
        <v>11100.321392154314</v>
      </c>
    </row>
    <row r="490" spans="1:8" x14ac:dyDescent="0.25">
      <c r="A490" t="s">
        <v>13</v>
      </c>
      <c r="B490" s="8">
        <v>44348</v>
      </c>
      <c r="C490" s="16">
        <v>307359.49539323477</v>
      </c>
      <c r="D490" s="16">
        <v>62618.186511044914</v>
      </c>
      <c r="E490" s="16">
        <v>35553.828169068438</v>
      </c>
      <c r="F490" s="16">
        <v>9762.3574142002399</v>
      </c>
      <c r="G490" s="16">
        <v>380192.34953683196</v>
      </c>
      <c r="H490" s="16">
        <v>31276.39039984165</v>
      </c>
    </row>
    <row r="491" spans="1:8" x14ac:dyDescent="0.25">
      <c r="A491" t="s">
        <v>16</v>
      </c>
      <c r="B491" s="8">
        <v>44348</v>
      </c>
      <c r="C491" s="16">
        <v>45074.633624975919</v>
      </c>
      <c r="D491" s="16">
        <v>21708.654292688909</v>
      </c>
      <c r="E491" s="16">
        <v>5049.4346451521815</v>
      </c>
      <c r="F491" s="16">
        <v>1416.5889315999484</v>
      </c>
      <c r="G491" s="16">
        <v>54738.162113767263</v>
      </c>
      <c r="H491" s="16">
        <v>4705.8540839014495</v>
      </c>
    </row>
    <row r="492" spans="1:8" x14ac:dyDescent="0.25">
      <c r="A492" t="s">
        <v>17</v>
      </c>
      <c r="B492" s="8">
        <v>44348</v>
      </c>
      <c r="C492" s="16">
        <v>66962.428165040328</v>
      </c>
      <c r="D492" s="16">
        <v>16776.539306453837</v>
      </c>
      <c r="E492" s="16">
        <v>7803.0480581448282</v>
      </c>
      <c r="F492" s="16">
        <v>2384.29542776364</v>
      </c>
      <c r="G492" s="16">
        <v>63275.38233796967</v>
      </c>
      <c r="H492" s="16">
        <v>5790.9600602943101</v>
      </c>
    </row>
    <row r="493" spans="1:8" x14ac:dyDescent="0.25">
      <c r="A493" t="s">
        <v>20</v>
      </c>
      <c r="B493" s="8">
        <v>44348</v>
      </c>
      <c r="C493" s="16">
        <v>332460.25464528194</v>
      </c>
      <c r="D493" s="16">
        <v>37321.537938889116</v>
      </c>
      <c r="E493" s="16">
        <v>57316.430022881774</v>
      </c>
      <c r="F493" s="16">
        <v>10259.156763677835</v>
      </c>
      <c r="G493" s="16">
        <v>507157.51112917159</v>
      </c>
      <c r="H493" s="16">
        <v>25737.128058431757</v>
      </c>
    </row>
    <row r="494" spans="1:8" x14ac:dyDescent="0.25">
      <c r="A494" t="s">
        <v>18</v>
      </c>
      <c r="B494" s="8">
        <v>44348</v>
      </c>
      <c r="C494" s="16">
        <v>127565.17621347483</v>
      </c>
      <c r="D494" s="16">
        <v>33327.147408504243</v>
      </c>
      <c r="E494" s="16">
        <v>10976.798091522593</v>
      </c>
      <c r="F494" s="16">
        <v>2909.3973463224211</v>
      </c>
      <c r="G494" s="16">
        <v>119982.11413240014</v>
      </c>
      <c r="H494" s="16">
        <v>12387.253093676394</v>
      </c>
    </row>
    <row r="495" spans="1:8" x14ac:dyDescent="0.25">
      <c r="A495" t="s">
        <v>19</v>
      </c>
      <c r="B495" s="8">
        <v>44348</v>
      </c>
      <c r="C495" s="16">
        <v>39056.051444860757</v>
      </c>
      <c r="D495" s="16">
        <v>11840.788586010807</v>
      </c>
      <c r="E495" s="16">
        <v>6639.608249000612</v>
      </c>
      <c r="F495" s="16">
        <v>4407.0901376286711</v>
      </c>
      <c r="G495" s="16">
        <v>46287.04484620833</v>
      </c>
      <c r="H495" s="16">
        <v>3355.1059690653492</v>
      </c>
    </row>
    <row r="496" spans="1:8" x14ac:dyDescent="0.25">
      <c r="A496" t="s">
        <v>21</v>
      </c>
      <c r="B496" s="8">
        <v>44348</v>
      </c>
      <c r="C496" s="16">
        <v>372583.22812181432</v>
      </c>
      <c r="D496" s="16">
        <v>93926.148214312503</v>
      </c>
      <c r="E496" s="16">
        <v>65496.234608776635</v>
      </c>
      <c r="F496" s="16">
        <v>27207.185628482912</v>
      </c>
      <c r="G496" s="16">
        <v>367508.24528522254</v>
      </c>
      <c r="H496" s="16">
        <v>32063.33125009801</v>
      </c>
    </row>
    <row r="497" spans="1:8" x14ac:dyDescent="0.25">
      <c r="A497" t="s">
        <v>22</v>
      </c>
      <c r="B497" s="8">
        <v>44348</v>
      </c>
      <c r="C497" s="16">
        <v>70367.143397599924</v>
      </c>
      <c r="D497" s="16">
        <v>10278.528235427962</v>
      </c>
      <c r="E497" s="16">
        <v>7165.9870648454744</v>
      </c>
      <c r="F497" s="16">
        <v>4079.4397789992909</v>
      </c>
      <c r="G497" s="16">
        <v>68473.248807749071</v>
      </c>
      <c r="H497" s="16">
        <v>4519.8111835108211</v>
      </c>
    </row>
    <row r="498" spans="1:8" x14ac:dyDescent="0.25">
      <c r="A498" t="s">
        <v>25</v>
      </c>
      <c r="B498" s="8">
        <v>44348</v>
      </c>
      <c r="C498" s="16">
        <v>436495.48226823378</v>
      </c>
      <c r="D498" s="16">
        <v>66391.493976342143</v>
      </c>
      <c r="E498" s="16">
        <v>67110.261858780228</v>
      </c>
      <c r="F498" s="16">
        <v>14292.481940899306</v>
      </c>
      <c r="G498" s="16">
        <v>587599.08176588733</v>
      </c>
      <c r="H498" s="16">
        <v>32038.184683427418</v>
      </c>
    </row>
    <row r="499" spans="1:8" x14ac:dyDescent="0.25">
      <c r="A499" t="s">
        <v>23</v>
      </c>
      <c r="B499" s="8">
        <v>44348</v>
      </c>
      <c r="C499" s="16">
        <v>43890.118794021662</v>
      </c>
      <c r="D499" s="16">
        <v>4555.0022051242158</v>
      </c>
      <c r="E499" s="16">
        <v>5873.1510482870617</v>
      </c>
      <c r="F499" s="16">
        <v>1237.8250060709606</v>
      </c>
      <c r="G499" s="16">
        <v>78494.425296937698</v>
      </c>
      <c r="H499" s="16">
        <v>4073.3365867060365</v>
      </c>
    </row>
    <row r="500" spans="1:8" x14ac:dyDescent="0.25">
      <c r="A500" t="s">
        <v>24</v>
      </c>
      <c r="B500" s="8">
        <v>44348</v>
      </c>
      <c r="C500" s="16">
        <v>4421.3831134801949</v>
      </c>
      <c r="D500" s="16">
        <v>856.03173870514001</v>
      </c>
      <c r="E500" s="16">
        <v>394.02472085042791</v>
      </c>
      <c r="F500" s="16">
        <v>0</v>
      </c>
      <c r="G500" s="16">
        <v>7290.2349958092891</v>
      </c>
      <c r="H500" s="16">
        <v>744.9510078150488</v>
      </c>
    </row>
    <row r="501" spans="1:8" x14ac:dyDescent="0.25">
      <c r="A501" t="s">
        <v>26</v>
      </c>
      <c r="B501" s="8">
        <v>44348</v>
      </c>
      <c r="C501" s="16">
        <v>317401.39755117847</v>
      </c>
      <c r="D501" s="16">
        <v>43751.114795914618</v>
      </c>
      <c r="E501" s="16">
        <v>44046.875968860026</v>
      </c>
      <c r="F501" s="16">
        <v>8567.8078903940841</v>
      </c>
      <c r="G501" s="16">
        <v>384888.22974207834</v>
      </c>
      <c r="H501" s="16">
        <v>20344.700553977222</v>
      </c>
    </row>
    <row r="502" spans="1:8" x14ac:dyDescent="0.25">
      <c r="A502" t="s">
        <v>28</v>
      </c>
      <c r="B502" s="8">
        <v>44348</v>
      </c>
      <c r="C502" s="16">
        <v>985497.82471528649</v>
      </c>
      <c r="D502" s="16">
        <v>210032.76477237139</v>
      </c>
      <c r="E502" s="16">
        <v>104898.24905791529</v>
      </c>
      <c r="F502" s="16">
        <v>23195.093740385491</v>
      </c>
      <c r="G502" s="16">
        <v>2219052.6246442534</v>
      </c>
      <c r="H502" s="16">
        <v>97966.427388141747</v>
      </c>
    </row>
    <row r="503" spans="1:8" x14ac:dyDescent="0.25">
      <c r="A503" t="s">
        <v>27</v>
      </c>
      <c r="B503" s="8">
        <v>44348</v>
      </c>
      <c r="C503" s="16">
        <v>38926.72013713108</v>
      </c>
      <c r="D503" s="16">
        <v>7251.3474074432088</v>
      </c>
      <c r="E503" s="16">
        <v>3196.6756795478032</v>
      </c>
      <c r="F503" s="16">
        <v>825.56042733491904</v>
      </c>
      <c r="G503" s="16">
        <v>44654.565387069422</v>
      </c>
      <c r="H503" s="16">
        <v>3530.4408193847703</v>
      </c>
    </row>
    <row r="504" spans="1:8" x14ac:dyDescent="0.25">
      <c r="A504" t="s">
        <v>29</v>
      </c>
      <c r="B504" s="8">
        <v>44348</v>
      </c>
      <c r="C504" s="16">
        <v>20223.170044391474</v>
      </c>
      <c r="D504" s="16">
        <v>5371.1889585276404</v>
      </c>
      <c r="E504" s="16">
        <v>5010.8344132200436</v>
      </c>
      <c r="F504" s="16">
        <v>1743.4617455137522</v>
      </c>
      <c r="G504" s="16">
        <v>39418.553863129317</v>
      </c>
      <c r="H504" s="16">
        <v>2189.0110224084819</v>
      </c>
    </row>
    <row r="505" spans="1:8" x14ac:dyDescent="0.25">
      <c r="A505" t="s">
        <v>139</v>
      </c>
      <c r="B505" s="8">
        <v>44348</v>
      </c>
      <c r="C505" s="16">
        <v>1225346.2697668932</v>
      </c>
      <c r="D505" s="16">
        <v>207861.96148793842</v>
      </c>
      <c r="E505" s="16">
        <v>153791.69525402086</v>
      </c>
      <c r="F505" s="16">
        <v>39059.373915469158</v>
      </c>
      <c r="G505" s="16">
        <v>1568004.1516584381</v>
      </c>
      <c r="H505" s="16">
        <v>95292.757585899788</v>
      </c>
    </row>
    <row r="506" spans="1:8" x14ac:dyDescent="0.25">
      <c r="A506" t="s">
        <v>3</v>
      </c>
      <c r="B506" s="8">
        <v>44378</v>
      </c>
      <c r="C506" s="16">
        <v>6400.1153436643799</v>
      </c>
      <c r="D506" s="16">
        <v>2392.4321891677264</v>
      </c>
      <c r="E506" s="16">
        <v>1212.5050959942855</v>
      </c>
      <c r="F506" s="16">
        <v>345.9770295741946</v>
      </c>
      <c r="G506" s="16">
        <v>20464.884359516058</v>
      </c>
      <c r="H506" s="16">
        <v>1973.5236872962851</v>
      </c>
    </row>
    <row r="507" spans="1:8" x14ac:dyDescent="0.25">
      <c r="A507" t="s">
        <v>4</v>
      </c>
      <c r="B507" s="8">
        <v>44378</v>
      </c>
      <c r="C507" s="16">
        <v>15750.079418426845</v>
      </c>
      <c r="D507" s="16">
        <v>7515.6753200645908</v>
      </c>
      <c r="E507" s="16">
        <v>1256.6523565971293</v>
      </c>
      <c r="F507" s="16">
        <v>1651.0136907787182</v>
      </c>
      <c r="G507" s="16">
        <v>47970.539380171685</v>
      </c>
      <c r="H507" s="16">
        <v>4937.3960104806865</v>
      </c>
    </row>
    <row r="508" spans="1:8" x14ac:dyDescent="0.25">
      <c r="A508" t="s">
        <v>6</v>
      </c>
      <c r="B508" s="8">
        <v>44378</v>
      </c>
      <c r="C508" s="16">
        <v>7715.1899812398187</v>
      </c>
      <c r="D508" s="16">
        <v>3242.1419956365062</v>
      </c>
      <c r="E508" s="16">
        <v>2354.0817752038256</v>
      </c>
      <c r="F508" s="16">
        <v>2623.9354900766157</v>
      </c>
      <c r="G508" s="16">
        <v>22224.589894645163</v>
      </c>
      <c r="H508" s="16">
        <v>1582.7101800440978</v>
      </c>
    </row>
    <row r="509" spans="1:8" x14ac:dyDescent="0.25">
      <c r="A509" t="s">
        <v>5</v>
      </c>
      <c r="B509" s="8">
        <v>44378</v>
      </c>
      <c r="C509" s="16">
        <v>20790.262495995732</v>
      </c>
      <c r="D509" s="16">
        <v>9834.9764645270188</v>
      </c>
      <c r="E509" s="16">
        <v>2616.3844858090233</v>
      </c>
      <c r="F509" s="16">
        <v>737.68090282571757</v>
      </c>
      <c r="G509" s="16">
        <v>40757.151104085904</v>
      </c>
      <c r="H509" s="16">
        <v>4249.8000460286203</v>
      </c>
    </row>
    <row r="510" spans="1:8" x14ac:dyDescent="0.25">
      <c r="A510" t="s">
        <v>7</v>
      </c>
      <c r="B510" s="8">
        <v>44378</v>
      </c>
      <c r="C510" s="16">
        <v>42607.874231204856</v>
      </c>
      <c r="D510" s="16">
        <v>22733.720642415807</v>
      </c>
      <c r="E510" s="16">
        <v>7678.3317809879081</v>
      </c>
      <c r="F510" s="16">
        <v>9038.1623561112792</v>
      </c>
      <c r="G510" s="16">
        <v>117884.76931367919</v>
      </c>
      <c r="H510" s="16">
        <v>11789.461568305502</v>
      </c>
    </row>
    <row r="511" spans="1:8" x14ac:dyDescent="0.25">
      <c r="A511" t="s">
        <v>8</v>
      </c>
      <c r="B511" s="8">
        <v>44378</v>
      </c>
      <c r="C511" s="16">
        <v>29100.00832887867</v>
      </c>
      <c r="D511" s="16">
        <v>13605.715798424513</v>
      </c>
      <c r="E511" s="16">
        <v>1956.5457309148042</v>
      </c>
      <c r="F511" s="16">
        <v>1851.5929134672479</v>
      </c>
      <c r="G511" s="16">
        <v>80188.351780620462</v>
      </c>
      <c r="H511" s="16">
        <v>7218.4495543333833</v>
      </c>
    </row>
    <row r="512" spans="1:8" x14ac:dyDescent="0.25">
      <c r="A512" t="s">
        <v>9</v>
      </c>
      <c r="B512" s="8">
        <v>44378</v>
      </c>
      <c r="C512" s="16">
        <v>47824.851510917768</v>
      </c>
      <c r="D512" s="16">
        <v>21424.820786408876</v>
      </c>
      <c r="E512" s="16">
        <v>6993.5900653091521</v>
      </c>
      <c r="F512" s="16">
        <v>5552.2887159179736</v>
      </c>
      <c r="G512" s="16">
        <v>121962.02055859542</v>
      </c>
      <c r="H512" s="16">
        <v>14246.691360198776</v>
      </c>
    </row>
    <row r="513" spans="1:8" x14ac:dyDescent="0.25">
      <c r="A513" t="s">
        <v>10</v>
      </c>
      <c r="B513" s="8">
        <v>44378</v>
      </c>
      <c r="C513" s="16">
        <v>37154.042450971087</v>
      </c>
      <c r="D513" s="16">
        <v>19016.618769149412</v>
      </c>
      <c r="E513" s="16">
        <v>4884.2179849779932</v>
      </c>
      <c r="F513" s="16">
        <v>2625.0659575570626</v>
      </c>
      <c r="G513" s="16">
        <v>104684.77131985524</v>
      </c>
      <c r="H513" s="16">
        <v>7303.8511672522727</v>
      </c>
    </row>
    <row r="514" spans="1:8" x14ac:dyDescent="0.25">
      <c r="A514" t="s">
        <v>11</v>
      </c>
      <c r="B514" s="8">
        <v>44378</v>
      </c>
      <c r="C514" s="16">
        <v>40620.410285758669</v>
      </c>
      <c r="D514" s="16">
        <v>23700.880980158574</v>
      </c>
      <c r="E514" s="16">
        <v>3695.0952105194592</v>
      </c>
      <c r="F514" s="16">
        <v>2692.2714629594811</v>
      </c>
      <c r="G514" s="16">
        <v>202210.60321145947</v>
      </c>
      <c r="H514" s="16">
        <v>13249.321340720038</v>
      </c>
    </row>
    <row r="515" spans="1:8" x14ac:dyDescent="0.25">
      <c r="A515" t="s">
        <v>12</v>
      </c>
      <c r="B515" s="8">
        <v>44378</v>
      </c>
      <c r="C515" s="16">
        <v>17348.589436681243</v>
      </c>
      <c r="D515" s="16">
        <v>14048.158747051988</v>
      </c>
      <c r="E515" s="16">
        <v>1589.9486194966303</v>
      </c>
      <c r="F515" s="16">
        <v>1129.8424128220286</v>
      </c>
      <c r="G515" s="16">
        <v>35276.468069811963</v>
      </c>
      <c r="H515" s="16">
        <v>4910.1348730091559</v>
      </c>
    </row>
    <row r="516" spans="1:8" x14ac:dyDescent="0.25">
      <c r="A516" t="s">
        <v>15</v>
      </c>
      <c r="B516" s="8">
        <v>44378</v>
      </c>
      <c r="C516" s="16">
        <v>31636.888633792638</v>
      </c>
      <c r="D516" s="16">
        <v>8837.4444445889094</v>
      </c>
      <c r="E516" s="16">
        <v>3992.8609314974456</v>
      </c>
      <c r="F516" s="16">
        <v>3425.3289844547508</v>
      </c>
      <c r="G516" s="16">
        <v>251941.16783018666</v>
      </c>
      <c r="H516" s="16">
        <v>7064.5387931143632</v>
      </c>
    </row>
    <row r="517" spans="1:8" x14ac:dyDescent="0.25">
      <c r="A517" t="s">
        <v>14</v>
      </c>
      <c r="B517" s="8">
        <v>44378</v>
      </c>
      <c r="C517" s="16">
        <v>25566.380192565732</v>
      </c>
      <c r="D517" s="16">
        <v>16106.096094218548</v>
      </c>
      <c r="E517" s="16">
        <v>4416.5758021307993</v>
      </c>
      <c r="F517" s="16">
        <v>3918.7210734051441</v>
      </c>
      <c r="G517" s="16">
        <v>154412.27499374154</v>
      </c>
      <c r="H517" s="16">
        <v>8887.0325838894569</v>
      </c>
    </row>
    <row r="518" spans="1:8" x14ac:dyDescent="0.25">
      <c r="A518" t="s">
        <v>13</v>
      </c>
      <c r="B518" s="8">
        <v>44378</v>
      </c>
      <c r="C518" s="16">
        <v>112526.1632179399</v>
      </c>
      <c r="D518" s="16">
        <v>67118.814609897439</v>
      </c>
      <c r="E518" s="16">
        <v>11515.185618473741</v>
      </c>
      <c r="F518" s="16">
        <v>6057.2585348070279</v>
      </c>
      <c r="G518" s="16">
        <v>395234.62763199909</v>
      </c>
      <c r="H518" s="16">
        <v>33912.965078501351</v>
      </c>
    </row>
    <row r="519" spans="1:8" x14ac:dyDescent="0.25">
      <c r="A519" t="s">
        <v>16</v>
      </c>
      <c r="B519" s="8">
        <v>44378</v>
      </c>
      <c r="C519" s="16">
        <v>16888.700226068264</v>
      </c>
      <c r="D519" s="16">
        <v>21855.916889289598</v>
      </c>
      <c r="E519" s="16">
        <v>2932.2912080199421</v>
      </c>
      <c r="F519" s="16">
        <v>1837.1653237539394</v>
      </c>
      <c r="G519" s="16">
        <v>56200.383982680971</v>
      </c>
      <c r="H519" s="16">
        <v>4996.4316770999721</v>
      </c>
    </row>
    <row r="520" spans="1:8" x14ac:dyDescent="0.25">
      <c r="A520" t="s">
        <v>17</v>
      </c>
      <c r="B520" s="8">
        <v>44378</v>
      </c>
      <c r="C520" s="16">
        <v>18431.528766970499</v>
      </c>
      <c r="D520" s="16">
        <v>11445.919407627458</v>
      </c>
      <c r="E520" s="16">
        <v>3254.3462505707212</v>
      </c>
      <c r="F520" s="16">
        <v>3806.0560408806778</v>
      </c>
      <c r="G520" s="16">
        <v>63267.914968204801</v>
      </c>
      <c r="H520" s="16">
        <v>5118.0016658987588</v>
      </c>
    </row>
    <row r="521" spans="1:8" x14ac:dyDescent="0.25">
      <c r="A521" t="s">
        <v>20</v>
      </c>
      <c r="B521" s="8">
        <v>44378</v>
      </c>
      <c r="C521" s="16">
        <v>102230.03271058341</v>
      </c>
      <c r="D521" s="16">
        <v>35444.382526019413</v>
      </c>
      <c r="E521" s="16">
        <v>23895.351362798363</v>
      </c>
      <c r="F521" s="16">
        <v>9652.5289046013932</v>
      </c>
      <c r="G521" s="16">
        <v>566406.06533884397</v>
      </c>
      <c r="H521" s="16">
        <v>29429.291301795369</v>
      </c>
    </row>
    <row r="522" spans="1:8" x14ac:dyDescent="0.25">
      <c r="A522" t="s">
        <v>18</v>
      </c>
      <c r="B522" s="8">
        <v>44378</v>
      </c>
      <c r="C522" s="16">
        <v>41806.341729349457</v>
      </c>
      <c r="D522" s="16">
        <v>34933.812071204244</v>
      </c>
      <c r="E522" s="16">
        <v>2643.5874940728681</v>
      </c>
      <c r="F522" s="16">
        <v>3989.0109194475735</v>
      </c>
      <c r="G522" s="16">
        <v>122848.76732250676</v>
      </c>
      <c r="H522" s="16">
        <v>18692.554606061574</v>
      </c>
    </row>
    <row r="523" spans="1:8" x14ac:dyDescent="0.25">
      <c r="A523" t="s">
        <v>19</v>
      </c>
      <c r="B523" s="8">
        <v>44378</v>
      </c>
      <c r="C523" s="16">
        <v>13027.770776068734</v>
      </c>
      <c r="D523" s="16">
        <v>11897.218239323905</v>
      </c>
      <c r="E523" s="16">
        <v>2820.5968682066232</v>
      </c>
      <c r="F523" s="16">
        <v>2198.2522198520892</v>
      </c>
      <c r="G523" s="16">
        <v>45595.199358402897</v>
      </c>
      <c r="H523" s="16">
        <v>3462.1061689098242</v>
      </c>
    </row>
    <row r="524" spans="1:8" x14ac:dyDescent="0.25">
      <c r="A524" t="s">
        <v>21</v>
      </c>
      <c r="B524" s="8">
        <v>44378</v>
      </c>
      <c r="C524" s="16">
        <v>191780.69647000777</v>
      </c>
      <c r="D524" s="16">
        <v>123125.68122315151</v>
      </c>
      <c r="E524" s="16">
        <v>34033.435254524695</v>
      </c>
      <c r="F524" s="16">
        <v>31817.298360556102</v>
      </c>
      <c r="G524" s="16">
        <v>383303.36521301325</v>
      </c>
      <c r="H524" s="16">
        <v>43916.833827999188</v>
      </c>
    </row>
    <row r="525" spans="1:8" x14ac:dyDescent="0.25">
      <c r="A525" t="s">
        <v>22</v>
      </c>
      <c r="B525" s="8">
        <v>44378</v>
      </c>
      <c r="C525" s="16">
        <v>20478.430983057537</v>
      </c>
      <c r="D525" s="16">
        <v>10512.200427681746</v>
      </c>
      <c r="E525" s="16">
        <v>2327.7486575698786</v>
      </c>
      <c r="F525" s="16">
        <v>3151.4128055033871</v>
      </c>
      <c r="G525" s="16">
        <v>68269.394471921143</v>
      </c>
      <c r="H525" s="16">
        <v>5885.9206275397955</v>
      </c>
    </row>
    <row r="526" spans="1:8" x14ac:dyDescent="0.25">
      <c r="A526" t="s">
        <v>25</v>
      </c>
      <c r="B526" s="8">
        <v>44378</v>
      </c>
      <c r="C526" s="16">
        <v>109178.61029487383</v>
      </c>
      <c r="D526" s="16">
        <v>81879.832735703967</v>
      </c>
      <c r="E526" s="16">
        <v>24180.703683319385</v>
      </c>
      <c r="F526" s="16">
        <v>15526.035807661596</v>
      </c>
      <c r="G526" s="16">
        <v>650182.56888935762</v>
      </c>
      <c r="H526" s="16">
        <v>42917.402684713656</v>
      </c>
    </row>
    <row r="527" spans="1:8" x14ac:dyDescent="0.25">
      <c r="A527" t="s">
        <v>23</v>
      </c>
      <c r="B527" s="8">
        <v>44378</v>
      </c>
      <c r="C527" s="16">
        <v>10307.290524177894</v>
      </c>
      <c r="D527" s="16">
        <v>4003.6568586615904</v>
      </c>
      <c r="E527" s="16">
        <v>2345.5049461146809</v>
      </c>
      <c r="F527" s="16">
        <v>1563.3278503931797</v>
      </c>
      <c r="G527" s="16">
        <v>81074.169566841621</v>
      </c>
      <c r="H527" s="16">
        <v>3806.6407459524999</v>
      </c>
    </row>
    <row r="528" spans="1:8" x14ac:dyDescent="0.25">
      <c r="A528" t="s">
        <v>24</v>
      </c>
      <c r="B528" s="8">
        <v>44378</v>
      </c>
      <c r="C528" s="16">
        <v>2815.9626837849137</v>
      </c>
      <c r="D528" s="16">
        <v>1480.1800948598311</v>
      </c>
      <c r="E528" s="16">
        <v>638.16710987354054</v>
      </c>
      <c r="F528" s="16">
        <v>411.51455424025698</v>
      </c>
      <c r="G528" s="16">
        <v>10276.284823479167</v>
      </c>
      <c r="H528" s="16">
        <v>926.40543313304352</v>
      </c>
    </row>
    <row r="529" spans="1:8" x14ac:dyDescent="0.25">
      <c r="A529" t="s">
        <v>26</v>
      </c>
      <c r="B529" s="8">
        <v>44378</v>
      </c>
      <c r="C529" s="16">
        <v>73096.430095825344</v>
      </c>
      <c r="D529" s="16">
        <v>35391.220354821649</v>
      </c>
      <c r="E529" s="16">
        <v>12286.066256146936</v>
      </c>
      <c r="F529" s="16">
        <v>6948.4185394666492</v>
      </c>
      <c r="G529" s="16">
        <v>428484.42402230669</v>
      </c>
      <c r="H529" s="16">
        <v>21406.925271311236</v>
      </c>
    </row>
    <row r="530" spans="1:8" x14ac:dyDescent="0.25">
      <c r="A530" t="s">
        <v>28</v>
      </c>
      <c r="B530" s="8">
        <v>44378</v>
      </c>
      <c r="C530" s="16">
        <v>431062.38295303099</v>
      </c>
      <c r="D530" s="16">
        <v>313443.97001834679</v>
      </c>
      <c r="E530" s="16">
        <v>55756.469696507556</v>
      </c>
      <c r="F530" s="16">
        <v>36722.700303560006</v>
      </c>
      <c r="G530" s="16">
        <v>2384973.3541862201</v>
      </c>
      <c r="H530" s="16">
        <v>146499.60796458623</v>
      </c>
    </row>
    <row r="531" spans="1:8" x14ac:dyDescent="0.25">
      <c r="A531" t="s">
        <v>27</v>
      </c>
      <c r="B531" s="8">
        <v>44378</v>
      </c>
      <c r="C531" s="16">
        <v>11850.342657604255</v>
      </c>
      <c r="D531" s="16">
        <v>7609.50958292625</v>
      </c>
      <c r="E531" s="16">
        <v>784.13588719655309</v>
      </c>
      <c r="F531" s="16">
        <v>827.64936208437939</v>
      </c>
      <c r="G531" s="16">
        <v>45025.069350427657</v>
      </c>
      <c r="H531" s="16">
        <v>4019.0714942114828</v>
      </c>
    </row>
    <row r="532" spans="1:8" x14ac:dyDescent="0.25">
      <c r="A532" t="s">
        <v>29</v>
      </c>
      <c r="B532" s="8">
        <v>44378</v>
      </c>
      <c r="C532" s="16">
        <v>7501.2650413951778</v>
      </c>
      <c r="D532" s="16">
        <v>5213.9159113667811</v>
      </c>
      <c r="E532" s="16">
        <v>2593.1549412737222</v>
      </c>
      <c r="F532" s="16">
        <v>2076.3127141512969</v>
      </c>
      <c r="G532" s="16">
        <v>39939.590186641493</v>
      </c>
      <c r="H532" s="16">
        <v>2721.1191971035587</v>
      </c>
    </row>
    <row r="533" spans="1:8" x14ac:dyDescent="0.25">
      <c r="A533" t="s">
        <v>139</v>
      </c>
      <c r="B533" s="8">
        <v>44378</v>
      </c>
      <c r="C533" s="16">
        <v>422142.40249775723</v>
      </c>
      <c r="D533" s="16">
        <v>225006.94300459954</v>
      </c>
      <c r="E533" s="16">
        <v>65652.021667598165</v>
      </c>
      <c r="F533" s="16">
        <v>39718.033536269038</v>
      </c>
      <c r="G533" s="16">
        <v>1640808.516706001</v>
      </c>
      <c r="H533" s="16">
        <v>115176.42191284348</v>
      </c>
    </row>
    <row r="534" spans="1:8" x14ac:dyDescent="0.25">
      <c r="A534" t="s">
        <v>3</v>
      </c>
      <c r="B534" s="8">
        <v>44409</v>
      </c>
      <c r="C534" s="16">
        <v>5930.2772627686209</v>
      </c>
      <c r="D534" s="16">
        <v>4019.6006871280297</v>
      </c>
      <c r="E534" s="16">
        <v>1727.902280726561</v>
      </c>
      <c r="F534" s="16">
        <v>149.43092807389257</v>
      </c>
      <c r="G534" s="16">
        <v>19976.866673183482</v>
      </c>
      <c r="H534" s="16">
        <v>1355.2023062742828</v>
      </c>
    </row>
    <row r="535" spans="1:8" x14ac:dyDescent="0.25">
      <c r="A535" t="s">
        <v>4</v>
      </c>
      <c r="B535" s="8">
        <v>44409</v>
      </c>
      <c r="C535" s="16">
        <v>14606.682512296946</v>
      </c>
      <c r="D535" s="16">
        <v>9244.2609616260015</v>
      </c>
      <c r="E535" s="16">
        <v>1447.1858716601673</v>
      </c>
      <c r="F535" s="16">
        <v>383.96599788591266</v>
      </c>
      <c r="G535" s="16">
        <v>52960.922286723042</v>
      </c>
      <c r="H535" s="16">
        <v>5429.0013807521755</v>
      </c>
    </row>
    <row r="536" spans="1:8" x14ac:dyDescent="0.25">
      <c r="A536" t="s">
        <v>6</v>
      </c>
      <c r="B536" s="8">
        <v>44409</v>
      </c>
      <c r="C536" s="16">
        <v>7936.1686002719362</v>
      </c>
      <c r="D536" s="16">
        <v>2728.6502157654904</v>
      </c>
      <c r="E536" s="16">
        <v>1434.6210424106248</v>
      </c>
      <c r="F536" s="16">
        <v>653.86461706156115</v>
      </c>
      <c r="G536" s="16">
        <v>24820.341234655032</v>
      </c>
      <c r="H536" s="16">
        <v>2863.1580890459081</v>
      </c>
    </row>
    <row r="537" spans="1:8" x14ac:dyDescent="0.25">
      <c r="A537" t="s">
        <v>5</v>
      </c>
      <c r="B537" s="8">
        <v>44409</v>
      </c>
      <c r="C537" s="16">
        <v>20956.203935283003</v>
      </c>
      <c r="D537" s="16">
        <v>10460.313172859693</v>
      </c>
      <c r="E537" s="16">
        <v>1697.1765313724754</v>
      </c>
      <c r="F537" s="16">
        <v>1753.7042071650812</v>
      </c>
      <c r="G537" s="16">
        <v>48246.574371285184</v>
      </c>
      <c r="H537" s="16">
        <v>5757.4239042496301</v>
      </c>
    </row>
    <row r="538" spans="1:8" x14ac:dyDescent="0.25">
      <c r="A538" t="s">
        <v>7</v>
      </c>
      <c r="B538" s="8">
        <v>44409</v>
      </c>
      <c r="C538" s="16">
        <v>44879.022396687651</v>
      </c>
      <c r="D538" s="16">
        <v>22945.323610462714</v>
      </c>
      <c r="E538" s="16">
        <v>7475.2969166445546</v>
      </c>
      <c r="F538" s="16">
        <v>6512.3091937136414</v>
      </c>
      <c r="G538" s="16">
        <v>133490.41509705945</v>
      </c>
      <c r="H538" s="16">
        <v>13744.886548328097</v>
      </c>
    </row>
    <row r="539" spans="1:8" x14ac:dyDescent="0.25">
      <c r="A539" t="s">
        <v>8</v>
      </c>
      <c r="B539" s="8">
        <v>44409</v>
      </c>
      <c r="C539" s="16">
        <v>24649.607718733954</v>
      </c>
      <c r="D539" s="16">
        <v>14097.329226430011</v>
      </c>
      <c r="E539" s="16">
        <v>2004.0392180804192</v>
      </c>
      <c r="F539" s="16">
        <v>2164.7976826886988</v>
      </c>
      <c r="G539" s="16">
        <v>82872.563575544918</v>
      </c>
      <c r="H539" s="16">
        <v>7293.8594784119778</v>
      </c>
    </row>
    <row r="540" spans="1:8" x14ac:dyDescent="0.25">
      <c r="A540" t="s">
        <v>9</v>
      </c>
      <c r="B540" s="8">
        <v>44409</v>
      </c>
      <c r="C540" s="16">
        <v>44615.504708424909</v>
      </c>
      <c r="D540" s="16">
        <v>25664.465826246887</v>
      </c>
      <c r="E540" s="16">
        <v>4417.3425764783024</v>
      </c>
      <c r="F540" s="16">
        <v>2679.7984825243839</v>
      </c>
      <c r="G540" s="16">
        <v>130637.67470238428</v>
      </c>
      <c r="H540" s="16">
        <v>14682.695040750899</v>
      </c>
    </row>
    <row r="541" spans="1:8" x14ac:dyDescent="0.25">
      <c r="A541" t="s">
        <v>10</v>
      </c>
      <c r="B541" s="8">
        <v>44409</v>
      </c>
      <c r="C541" s="16">
        <v>36536.767255007639</v>
      </c>
      <c r="D541" s="16">
        <v>21324.263427959348</v>
      </c>
      <c r="E541" s="16">
        <v>6315.0279599592614</v>
      </c>
      <c r="F541" s="16">
        <v>3342.8806473962486</v>
      </c>
      <c r="G541" s="16">
        <v>118495.79578656808</v>
      </c>
      <c r="H541" s="16">
        <v>10283.100343126564</v>
      </c>
    </row>
    <row r="542" spans="1:8" x14ac:dyDescent="0.25">
      <c r="A542" t="s">
        <v>11</v>
      </c>
      <c r="B542" s="8">
        <v>44409</v>
      </c>
      <c r="C542" s="16">
        <v>37220.327210227493</v>
      </c>
      <c r="D542" s="16">
        <v>27085.501511549635</v>
      </c>
      <c r="E542" s="16">
        <v>2083.0985392271832</v>
      </c>
      <c r="F542" s="16">
        <v>3152.9025339609943</v>
      </c>
      <c r="G542" s="16">
        <v>225043.09235772048</v>
      </c>
      <c r="H542" s="16">
        <v>14130.315919271277</v>
      </c>
    </row>
    <row r="543" spans="1:8" x14ac:dyDescent="0.25">
      <c r="A543" t="s">
        <v>12</v>
      </c>
      <c r="B543" s="8">
        <v>44409</v>
      </c>
      <c r="C543" s="16">
        <v>16977.455134948541</v>
      </c>
      <c r="D543" s="16">
        <v>10400.827634107511</v>
      </c>
      <c r="E543" s="16">
        <v>1794.4545782901041</v>
      </c>
      <c r="F543" s="16">
        <v>845.80898717779201</v>
      </c>
      <c r="G543" s="16">
        <v>40133.986828524212</v>
      </c>
      <c r="H543" s="16">
        <v>4182.0102404387653</v>
      </c>
    </row>
    <row r="544" spans="1:8" x14ac:dyDescent="0.25">
      <c r="A544" t="s">
        <v>15</v>
      </c>
      <c r="B544" s="8">
        <v>44409</v>
      </c>
      <c r="C544" s="16">
        <v>28033.576482469216</v>
      </c>
      <c r="D544" s="16">
        <v>9995.735339468898</v>
      </c>
      <c r="E544" s="16">
        <v>3439.9452635459165</v>
      </c>
      <c r="F544" s="16">
        <v>3177.6961692268742</v>
      </c>
      <c r="G544" s="16">
        <v>257041.81760347681</v>
      </c>
      <c r="H544" s="16">
        <v>9476.1890140767937</v>
      </c>
    </row>
    <row r="545" spans="1:8" x14ac:dyDescent="0.25">
      <c r="A545" t="s">
        <v>14</v>
      </c>
      <c r="B545" s="8">
        <v>44409</v>
      </c>
      <c r="C545" s="16">
        <v>23790.072929245769</v>
      </c>
      <c r="D545" s="16">
        <v>17178.836061276699</v>
      </c>
      <c r="E545" s="16">
        <v>4235.4811750554072</v>
      </c>
      <c r="F545" s="16">
        <v>5782.382915881346</v>
      </c>
      <c r="G545" s="16">
        <v>162604.2833837365</v>
      </c>
      <c r="H545" s="16">
        <v>9940.6732265390601</v>
      </c>
    </row>
    <row r="546" spans="1:8" x14ac:dyDescent="0.25">
      <c r="A546" t="s">
        <v>13</v>
      </c>
      <c r="B546" s="8">
        <v>44409</v>
      </c>
      <c r="C546" s="16">
        <v>104535.13708855538</v>
      </c>
      <c r="D546" s="16">
        <v>64525.490181542002</v>
      </c>
      <c r="E546" s="16">
        <v>8985.4887187155546</v>
      </c>
      <c r="F546" s="16">
        <v>9219.3327359520481</v>
      </c>
      <c r="G546" s="16">
        <v>422809.64372870931</v>
      </c>
      <c r="H546" s="16">
        <v>33682.007269227412</v>
      </c>
    </row>
    <row r="547" spans="1:8" x14ac:dyDescent="0.25">
      <c r="A547" t="s">
        <v>16</v>
      </c>
      <c r="B547" s="8">
        <v>44409</v>
      </c>
      <c r="C547" s="16">
        <v>15193.998869352159</v>
      </c>
      <c r="D547" s="16">
        <v>16666.228104467882</v>
      </c>
      <c r="E547" s="16">
        <v>2147.7778809636948</v>
      </c>
      <c r="F547" s="16">
        <v>2795.1881739373857</v>
      </c>
      <c r="G547" s="16">
        <v>55861.717820783728</v>
      </c>
      <c r="H547" s="16">
        <v>5051.6905353710899</v>
      </c>
    </row>
    <row r="548" spans="1:8" x14ac:dyDescent="0.25">
      <c r="A548" t="s">
        <v>17</v>
      </c>
      <c r="B548" s="8">
        <v>44409</v>
      </c>
      <c r="C548" s="16">
        <v>18265.989775225637</v>
      </c>
      <c r="D548" s="16">
        <v>13864.52295994309</v>
      </c>
      <c r="E548" s="16">
        <v>3436.1000290372467</v>
      </c>
      <c r="F548" s="16">
        <v>2917.3943966150146</v>
      </c>
      <c r="G548" s="16">
        <v>73516.044387267204</v>
      </c>
      <c r="H548" s="16">
        <v>6000.6529160748032</v>
      </c>
    </row>
    <row r="549" spans="1:8" x14ac:dyDescent="0.25">
      <c r="A549" t="s">
        <v>20</v>
      </c>
      <c r="B549" s="8">
        <v>44409</v>
      </c>
      <c r="C549" s="16">
        <v>87509.857911848463</v>
      </c>
      <c r="D549" s="16">
        <v>35844.918963995413</v>
      </c>
      <c r="E549" s="16">
        <v>16758.988218934159</v>
      </c>
      <c r="F549" s="16">
        <v>8496.1932892204204</v>
      </c>
      <c r="G549" s="16">
        <v>577716.30683274707</v>
      </c>
      <c r="H549" s="16">
        <v>31371.691100766824</v>
      </c>
    </row>
    <row r="550" spans="1:8" x14ac:dyDescent="0.25">
      <c r="A550" t="s">
        <v>18</v>
      </c>
      <c r="B550" s="8">
        <v>44409</v>
      </c>
      <c r="C550" s="16">
        <v>39750.37631114386</v>
      </c>
      <c r="D550" s="16">
        <v>28390.09073506936</v>
      </c>
      <c r="E550" s="16">
        <v>2748.1085257093073</v>
      </c>
      <c r="F550" s="16">
        <v>3062.5692878976552</v>
      </c>
      <c r="G550" s="16">
        <v>141068.80869676755</v>
      </c>
      <c r="H550" s="16">
        <v>17520.54763084407</v>
      </c>
    </row>
    <row r="551" spans="1:8" x14ac:dyDescent="0.25">
      <c r="A551" t="s">
        <v>19</v>
      </c>
      <c r="B551" s="8">
        <v>44409</v>
      </c>
      <c r="C551" s="16">
        <v>12992.991107032867</v>
      </c>
      <c r="D551" s="16">
        <v>12692.307693573282</v>
      </c>
      <c r="E551" s="16">
        <v>2944.2020030746644</v>
      </c>
      <c r="F551" s="16">
        <v>3033.001135749957</v>
      </c>
      <c r="G551" s="16">
        <v>52780.980758630321</v>
      </c>
      <c r="H551" s="16">
        <v>3985.8595948123293</v>
      </c>
    </row>
    <row r="552" spans="1:8" x14ac:dyDescent="0.25">
      <c r="A552" t="s">
        <v>21</v>
      </c>
      <c r="B552" s="8">
        <v>44409</v>
      </c>
      <c r="C552" s="16">
        <v>180644.31420620438</v>
      </c>
      <c r="D552" s="16">
        <v>146031.85010906809</v>
      </c>
      <c r="E552" s="16">
        <v>30866.196196536534</v>
      </c>
      <c r="F552" s="16">
        <v>32851.690756380267</v>
      </c>
      <c r="G552" s="16">
        <v>426729.4576417366</v>
      </c>
      <c r="H552" s="16">
        <v>52442.815699169878</v>
      </c>
    </row>
    <row r="553" spans="1:8" x14ac:dyDescent="0.25">
      <c r="A553" t="s">
        <v>22</v>
      </c>
      <c r="B553" s="8">
        <v>44409</v>
      </c>
      <c r="C553" s="16">
        <v>16681.432150928304</v>
      </c>
      <c r="D553" s="16">
        <v>10766.543128818506</v>
      </c>
      <c r="E553" s="16">
        <v>2885.1802755458048</v>
      </c>
      <c r="F553" s="16">
        <v>3871.2065841080257</v>
      </c>
      <c r="G553" s="16">
        <v>73962.366191064008</v>
      </c>
      <c r="H553" s="16">
        <v>5736.0631632900913</v>
      </c>
    </row>
    <row r="554" spans="1:8" x14ac:dyDescent="0.25">
      <c r="A554" t="s">
        <v>25</v>
      </c>
      <c r="B554" s="8">
        <v>44409</v>
      </c>
      <c r="C554" s="16">
        <v>93176.722922977991</v>
      </c>
      <c r="D554" s="16">
        <v>69406.945072352071</v>
      </c>
      <c r="E554" s="16">
        <v>19567.449080721242</v>
      </c>
      <c r="F554" s="16">
        <v>15201.841330025534</v>
      </c>
      <c r="G554" s="16">
        <v>707887.86986908223</v>
      </c>
      <c r="H554" s="16">
        <v>39064.038151338842</v>
      </c>
    </row>
    <row r="555" spans="1:8" x14ac:dyDescent="0.25">
      <c r="A555" t="s">
        <v>23</v>
      </c>
      <c r="B555" s="8">
        <v>44409</v>
      </c>
      <c r="C555" s="16">
        <v>9687.3525072625198</v>
      </c>
      <c r="D555" s="16">
        <v>2835.430305790891</v>
      </c>
      <c r="E555" s="16">
        <v>2811.5476739111</v>
      </c>
      <c r="F555" s="16">
        <v>1251.0660725873931</v>
      </c>
      <c r="G555" s="16">
        <v>85501.39376637747</v>
      </c>
      <c r="H555" s="16">
        <v>4485.9481132898109</v>
      </c>
    </row>
    <row r="556" spans="1:8" x14ac:dyDescent="0.25">
      <c r="A556" t="s">
        <v>24</v>
      </c>
      <c r="B556" s="8">
        <v>44409</v>
      </c>
      <c r="C556" s="16">
        <v>1600.7502841706737</v>
      </c>
      <c r="D556" s="16">
        <v>384.88909273930949</v>
      </c>
      <c r="E556" s="16">
        <v>779.6639791763364</v>
      </c>
      <c r="F556" s="16">
        <v>0</v>
      </c>
      <c r="G556" s="16">
        <v>9138.008368911258</v>
      </c>
      <c r="H556" s="16">
        <v>285.27254051600266</v>
      </c>
    </row>
    <row r="557" spans="1:8" x14ac:dyDescent="0.25">
      <c r="A557" t="s">
        <v>26</v>
      </c>
      <c r="B557" s="8">
        <v>44409</v>
      </c>
      <c r="C557" s="16">
        <v>59902.630348268896</v>
      </c>
      <c r="D557" s="16">
        <v>41322.583832249278</v>
      </c>
      <c r="E557" s="16">
        <v>12006.140192843566</v>
      </c>
      <c r="F557" s="16">
        <v>7010.9747853005101</v>
      </c>
      <c r="G557" s="16">
        <v>454648.55070855562</v>
      </c>
      <c r="H557" s="16">
        <v>23636.448995962099</v>
      </c>
    </row>
    <row r="558" spans="1:8" x14ac:dyDescent="0.25">
      <c r="A558" t="s">
        <v>28</v>
      </c>
      <c r="B558" s="8">
        <v>44409</v>
      </c>
      <c r="C558" s="16">
        <v>394033.23356795125</v>
      </c>
      <c r="D558" s="16">
        <v>313862.82572629815</v>
      </c>
      <c r="E558" s="16">
        <v>47138.525766971521</v>
      </c>
      <c r="F558" s="16">
        <v>45308.380350990104</v>
      </c>
      <c r="G558" s="16">
        <v>2655014.2692638077</v>
      </c>
      <c r="H558" s="16">
        <v>155414.39320884726</v>
      </c>
    </row>
    <row r="559" spans="1:8" x14ac:dyDescent="0.25">
      <c r="A559" t="s">
        <v>27</v>
      </c>
      <c r="B559" s="8">
        <v>44409</v>
      </c>
      <c r="C559" s="16">
        <v>10790.792003803013</v>
      </c>
      <c r="D559" s="16">
        <v>5116.3127255317522</v>
      </c>
      <c r="E559" s="16">
        <v>1226.0066115435948</v>
      </c>
      <c r="F559" s="16">
        <v>559.60959764733525</v>
      </c>
      <c r="G559" s="16">
        <v>50269.115441212954</v>
      </c>
      <c r="H559" s="16">
        <v>3024.2948431300283</v>
      </c>
    </row>
    <row r="560" spans="1:8" x14ac:dyDescent="0.25">
      <c r="A560" t="s">
        <v>29</v>
      </c>
      <c r="B560" s="8">
        <v>44409</v>
      </c>
      <c r="C560" s="16">
        <v>7996.2096646501741</v>
      </c>
      <c r="D560" s="16">
        <v>9369.1092769863608</v>
      </c>
      <c r="E560" s="16">
        <v>1717.6897623714649</v>
      </c>
      <c r="F560" s="16">
        <v>2249.4018128155367</v>
      </c>
      <c r="G560" s="16">
        <v>41184.729219439439</v>
      </c>
      <c r="H560" s="16">
        <v>4401.2717748035921</v>
      </c>
    </row>
    <row r="561" spans="1:8" x14ac:dyDescent="0.25">
      <c r="A561" t="s">
        <v>139</v>
      </c>
      <c r="B561" s="8">
        <v>44409</v>
      </c>
      <c r="C561" s="16">
        <v>387848.89631540701</v>
      </c>
      <c r="D561" s="16">
        <v>224906.79496991518</v>
      </c>
      <c r="E561" s="16">
        <v>61150.726071987068</v>
      </c>
      <c r="F561" s="16">
        <v>35593.750105173385</v>
      </c>
      <c r="G561" s="16">
        <v>1768397.8212103806</v>
      </c>
      <c r="H561" s="16">
        <v>120424.57597355894</v>
      </c>
    </row>
    <row r="562" spans="1:8" x14ac:dyDescent="0.25">
      <c r="A562" t="s">
        <v>3</v>
      </c>
      <c r="B562" s="8">
        <v>44440</v>
      </c>
      <c r="C562" s="16">
        <v>5143.5078724659397</v>
      </c>
      <c r="D562" s="16">
        <v>1192.903555080884</v>
      </c>
      <c r="E562" s="16">
        <v>949.96740995368236</v>
      </c>
      <c r="F562" s="16">
        <v>51.168922962804572</v>
      </c>
      <c r="G562" s="16">
        <v>17943.559160746721</v>
      </c>
      <c r="H562" s="16">
        <v>1224.2504768771469</v>
      </c>
    </row>
    <row r="563" spans="1:8" x14ac:dyDescent="0.25">
      <c r="A563" t="s">
        <v>4</v>
      </c>
      <c r="B563" s="8">
        <v>44440</v>
      </c>
      <c r="C563" s="16">
        <v>12282.88472261664</v>
      </c>
      <c r="D563" s="16">
        <v>8045.6871964444872</v>
      </c>
      <c r="E563" s="16">
        <v>866.96661526575917</v>
      </c>
      <c r="F563" s="16">
        <v>1773.4309642408043</v>
      </c>
      <c r="G563" s="16">
        <v>45497.55191644252</v>
      </c>
      <c r="H563" s="16">
        <v>5522.1582844652221</v>
      </c>
    </row>
    <row r="564" spans="1:8" x14ac:dyDescent="0.25">
      <c r="A564" t="s">
        <v>6</v>
      </c>
      <c r="B564" s="8">
        <v>44440</v>
      </c>
      <c r="C564" s="16">
        <v>6823.3679476737743</v>
      </c>
      <c r="D564" s="16">
        <v>3196.1539839991456</v>
      </c>
      <c r="E564" s="16">
        <v>1579.9776120730457</v>
      </c>
      <c r="F564" s="16">
        <v>1282.2408044330841</v>
      </c>
      <c r="G564" s="16">
        <v>22132.681146174233</v>
      </c>
      <c r="H564" s="16">
        <v>1922.2829869147627</v>
      </c>
    </row>
    <row r="565" spans="1:8" x14ac:dyDescent="0.25">
      <c r="A565" t="s">
        <v>5</v>
      </c>
      <c r="B565" s="8">
        <v>44440</v>
      </c>
      <c r="C565" s="16">
        <v>17137.786093492468</v>
      </c>
      <c r="D565" s="16">
        <v>8532.8420031201676</v>
      </c>
      <c r="E565" s="16">
        <v>1100.0747683742011</v>
      </c>
      <c r="F565" s="16">
        <v>1114.7213907569931</v>
      </c>
      <c r="G565" s="16">
        <v>40002.985341912368</v>
      </c>
      <c r="H565" s="16">
        <v>4558.9826755145696</v>
      </c>
    </row>
    <row r="566" spans="1:8" x14ac:dyDescent="0.25">
      <c r="A566" t="s">
        <v>7</v>
      </c>
      <c r="B566" s="8">
        <v>44440</v>
      </c>
      <c r="C566" s="16">
        <v>35619.435717977583</v>
      </c>
      <c r="D566" s="16">
        <v>17569.703618834465</v>
      </c>
      <c r="E566" s="16">
        <v>6067.656844757119</v>
      </c>
      <c r="F566" s="16">
        <v>5138.401764045404</v>
      </c>
      <c r="G566" s="16">
        <v>125603.15388879192</v>
      </c>
      <c r="H566" s="16">
        <v>10057.943126730141</v>
      </c>
    </row>
    <row r="567" spans="1:8" x14ac:dyDescent="0.25">
      <c r="A567" t="s">
        <v>8</v>
      </c>
      <c r="B567" s="8">
        <v>44440</v>
      </c>
      <c r="C567" s="16">
        <v>22238.275976699661</v>
      </c>
      <c r="D567" s="16">
        <v>7906.055031256954</v>
      </c>
      <c r="E567" s="16">
        <v>2475.5178807440097</v>
      </c>
      <c r="F567" s="16">
        <v>1775.1833951994449</v>
      </c>
      <c r="G567" s="16">
        <v>78272.963641929789</v>
      </c>
      <c r="H567" s="16">
        <v>6176.1244887906942</v>
      </c>
    </row>
    <row r="568" spans="1:8" x14ac:dyDescent="0.25">
      <c r="A568" t="s">
        <v>9</v>
      </c>
      <c r="B568" s="8">
        <v>44440</v>
      </c>
      <c r="C568" s="16">
        <v>36902.928372773109</v>
      </c>
      <c r="D568" s="16">
        <v>19575.597849854443</v>
      </c>
      <c r="E568" s="16">
        <v>3699.3370364291623</v>
      </c>
      <c r="F568" s="16">
        <v>4309.173962758483</v>
      </c>
      <c r="G568" s="16">
        <v>114379.19870491582</v>
      </c>
      <c r="H568" s="16">
        <v>12142.296289360049</v>
      </c>
    </row>
    <row r="569" spans="1:8" x14ac:dyDescent="0.25">
      <c r="A569" t="s">
        <v>10</v>
      </c>
      <c r="B569" s="8">
        <v>44440</v>
      </c>
      <c r="C569" s="16">
        <v>30623.365921896766</v>
      </c>
      <c r="D569" s="16">
        <v>18867.461078783323</v>
      </c>
      <c r="E569" s="16">
        <v>7170.9497741693485</v>
      </c>
      <c r="F569" s="16">
        <v>4141.06583075651</v>
      </c>
      <c r="G569" s="16">
        <v>98275.473275580676</v>
      </c>
      <c r="H569" s="16">
        <v>9446.0293060045078</v>
      </c>
    </row>
    <row r="570" spans="1:8" x14ac:dyDescent="0.25">
      <c r="A570" t="s">
        <v>11</v>
      </c>
      <c r="B570" s="8">
        <v>44440</v>
      </c>
      <c r="C570" s="16">
        <v>31994.534291461809</v>
      </c>
      <c r="D570" s="16">
        <v>21626.90928450413</v>
      </c>
      <c r="E570" s="16">
        <v>1989.6855958137821</v>
      </c>
      <c r="F570" s="16">
        <v>2239.7304058522968</v>
      </c>
      <c r="G570" s="16">
        <v>199935.4921212988</v>
      </c>
      <c r="H570" s="16">
        <v>11313.235550581914</v>
      </c>
    </row>
    <row r="571" spans="1:8" x14ac:dyDescent="0.25">
      <c r="A571" t="s">
        <v>12</v>
      </c>
      <c r="B571" s="8">
        <v>44440</v>
      </c>
      <c r="C571" s="16">
        <v>13657.45472181763</v>
      </c>
      <c r="D571" s="16">
        <v>9405.3069069313206</v>
      </c>
      <c r="E571" s="16">
        <v>1833.235055534853</v>
      </c>
      <c r="F571" s="16">
        <v>969.9066369606935</v>
      </c>
      <c r="G571" s="16">
        <v>38812.324577998079</v>
      </c>
      <c r="H571" s="16">
        <v>4078.0610701904625</v>
      </c>
    </row>
    <row r="572" spans="1:8" x14ac:dyDescent="0.25">
      <c r="A572" t="s">
        <v>15</v>
      </c>
      <c r="B572" s="8">
        <v>44440</v>
      </c>
      <c r="C572" s="16">
        <v>21370.321953318897</v>
      </c>
      <c r="D572" s="16">
        <v>7812.1883804646204</v>
      </c>
      <c r="E572" s="16">
        <v>4191.6797108620376</v>
      </c>
      <c r="F572" s="16">
        <v>2400.3182523430369</v>
      </c>
      <c r="G572" s="16">
        <v>219882.03927780851</v>
      </c>
      <c r="H572" s="16">
        <v>8424.8933193522244</v>
      </c>
    </row>
    <row r="573" spans="1:8" x14ac:dyDescent="0.25">
      <c r="A573" t="s">
        <v>14</v>
      </c>
      <c r="B573" s="8">
        <v>44440</v>
      </c>
      <c r="C573" s="16">
        <v>19084.034177158843</v>
      </c>
      <c r="D573" s="16">
        <v>11758.965064218704</v>
      </c>
      <c r="E573" s="16">
        <v>2613.9501784759777</v>
      </c>
      <c r="F573" s="16">
        <v>3067.7525727134271</v>
      </c>
      <c r="G573" s="16">
        <v>139400.84343718225</v>
      </c>
      <c r="H573" s="16">
        <v>12439.472632980149</v>
      </c>
    </row>
    <row r="574" spans="1:8" x14ac:dyDescent="0.25">
      <c r="A574" t="s">
        <v>13</v>
      </c>
      <c r="B574" s="8">
        <v>44440</v>
      </c>
      <c r="C574" s="16">
        <v>91527.967987187672</v>
      </c>
      <c r="D574" s="16">
        <v>73605.502887839102</v>
      </c>
      <c r="E574" s="16">
        <v>8164.3326966752647</v>
      </c>
      <c r="F574" s="16">
        <v>7243.6660932977247</v>
      </c>
      <c r="G574" s="16">
        <v>378323.75660904823</v>
      </c>
      <c r="H574" s="16">
        <v>35502.846096432884</v>
      </c>
    </row>
    <row r="575" spans="1:8" x14ac:dyDescent="0.25">
      <c r="A575" t="s">
        <v>16</v>
      </c>
      <c r="B575" s="8">
        <v>44440</v>
      </c>
      <c r="C575" s="16">
        <v>14538.173803014739</v>
      </c>
      <c r="D575" s="16">
        <v>21140.173136943748</v>
      </c>
      <c r="E575" s="16">
        <v>2013.6292352072269</v>
      </c>
      <c r="F575" s="16">
        <v>1511.9294634986618</v>
      </c>
      <c r="G575" s="16">
        <v>59491.175977473962</v>
      </c>
      <c r="H575" s="16">
        <v>5720.8460979025476</v>
      </c>
    </row>
    <row r="576" spans="1:8" x14ac:dyDescent="0.25">
      <c r="A576" t="s">
        <v>17</v>
      </c>
      <c r="B576" s="8">
        <v>44440</v>
      </c>
      <c r="C576" s="16">
        <v>18206.737041898188</v>
      </c>
      <c r="D576" s="16">
        <v>13394.397500350053</v>
      </c>
      <c r="E576" s="16">
        <v>2534.3156849925654</v>
      </c>
      <c r="F576" s="16">
        <v>1936.4995008998922</v>
      </c>
      <c r="G576" s="16">
        <v>66249.730288217543</v>
      </c>
      <c r="H576" s="16">
        <v>5323.3654624378032</v>
      </c>
    </row>
    <row r="577" spans="1:8" x14ac:dyDescent="0.25">
      <c r="A577" t="s">
        <v>20</v>
      </c>
      <c r="B577" s="8">
        <v>44440</v>
      </c>
      <c r="C577" s="16">
        <v>64581.030584586784</v>
      </c>
      <c r="D577" s="16">
        <v>38222.69278991007</v>
      </c>
      <c r="E577" s="16">
        <v>13455.367278033809</v>
      </c>
      <c r="F577" s="16">
        <v>9421.0044712722593</v>
      </c>
      <c r="G577" s="16">
        <v>520346.39128909027</v>
      </c>
      <c r="H577" s="16">
        <v>27219.920116934518</v>
      </c>
    </row>
    <row r="578" spans="1:8" x14ac:dyDescent="0.25">
      <c r="A578" t="s">
        <v>18</v>
      </c>
      <c r="B578" s="8">
        <v>44440</v>
      </c>
      <c r="C578" s="16">
        <v>30969.680399574339</v>
      </c>
      <c r="D578" s="16">
        <v>21462.705361132917</v>
      </c>
      <c r="E578" s="16">
        <v>2525.1638388533029</v>
      </c>
      <c r="F578" s="16">
        <v>1910.1311170858135</v>
      </c>
      <c r="G578" s="16">
        <v>133521.24112458259</v>
      </c>
      <c r="H578" s="16">
        <v>12581.744454930915</v>
      </c>
    </row>
    <row r="579" spans="1:8" x14ac:dyDescent="0.25">
      <c r="A579" t="s">
        <v>19</v>
      </c>
      <c r="B579" s="8">
        <v>44440</v>
      </c>
      <c r="C579" s="16">
        <v>13234.619513698737</v>
      </c>
      <c r="D579" s="16">
        <v>8720.635751891823</v>
      </c>
      <c r="E579" s="16">
        <v>1956.393770791612</v>
      </c>
      <c r="F579" s="16">
        <v>2258.9795195116967</v>
      </c>
      <c r="G579" s="16">
        <v>43006.850718746311</v>
      </c>
      <c r="H579" s="16">
        <v>3142.5700941560208</v>
      </c>
    </row>
    <row r="580" spans="1:8" x14ac:dyDescent="0.25">
      <c r="A580" t="s">
        <v>21</v>
      </c>
      <c r="B580" s="8">
        <v>44440</v>
      </c>
      <c r="C580" s="16">
        <v>127063.92340510944</v>
      </c>
      <c r="D580" s="16">
        <v>109411.49504463177</v>
      </c>
      <c r="E580" s="16">
        <v>22216.671904979041</v>
      </c>
      <c r="F580" s="16">
        <v>23222.364292339247</v>
      </c>
      <c r="G580" s="16">
        <v>378008.10431437287</v>
      </c>
      <c r="H580" s="16">
        <v>40028.352401781245</v>
      </c>
    </row>
    <row r="581" spans="1:8" x14ac:dyDescent="0.25">
      <c r="A581" t="s">
        <v>22</v>
      </c>
      <c r="B581" s="8">
        <v>44440</v>
      </c>
      <c r="C581" s="16">
        <v>15738.471336738439</v>
      </c>
      <c r="D581" s="16">
        <v>10297.545703267358</v>
      </c>
      <c r="E581" s="16">
        <v>2076.8166984856143</v>
      </c>
      <c r="F581" s="16">
        <v>3204.34927267897</v>
      </c>
      <c r="G581" s="16">
        <v>66473.25856762781</v>
      </c>
      <c r="H581" s="16">
        <v>5822.5444213042501</v>
      </c>
    </row>
    <row r="582" spans="1:8" x14ac:dyDescent="0.25">
      <c r="A582" t="s">
        <v>25</v>
      </c>
      <c r="B582" s="8">
        <v>44440</v>
      </c>
      <c r="C582" s="16">
        <v>81042.167041368317</v>
      </c>
      <c r="D582" s="16">
        <v>56533.532712031505</v>
      </c>
      <c r="E582" s="16">
        <v>15139.138624360319</v>
      </c>
      <c r="F582" s="16">
        <v>12572.460397532996</v>
      </c>
      <c r="G582" s="16">
        <v>621766.93623583205</v>
      </c>
      <c r="H582" s="16">
        <v>34344.948459824547</v>
      </c>
    </row>
    <row r="583" spans="1:8" x14ac:dyDescent="0.25">
      <c r="A583" t="s">
        <v>23</v>
      </c>
      <c r="B583" s="8">
        <v>44440</v>
      </c>
      <c r="C583" s="16">
        <v>9862.908597427886</v>
      </c>
      <c r="D583" s="16">
        <v>2512.8359031294094</v>
      </c>
      <c r="E583" s="16">
        <v>1875.091825349853</v>
      </c>
      <c r="F583" s="16">
        <v>1024.5034297294605</v>
      </c>
      <c r="G583" s="16">
        <v>72584.575427272939</v>
      </c>
      <c r="H583" s="16">
        <v>4368.6276614747076</v>
      </c>
    </row>
    <row r="584" spans="1:8" x14ac:dyDescent="0.25">
      <c r="A584" t="s">
        <v>24</v>
      </c>
      <c r="B584" s="8">
        <v>44440</v>
      </c>
      <c r="C584" s="16">
        <v>1048.0313734921656</v>
      </c>
      <c r="D584" s="16">
        <v>359.24782336736826</v>
      </c>
      <c r="E584" s="16">
        <v>530.1038828640967</v>
      </c>
      <c r="F584" s="16">
        <v>172.76078580321155</v>
      </c>
      <c r="G584" s="16">
        <v>7472.6585668274201</v>
      </c>
      <c r="H584" s="16">
        <v>348.76744134519004</v>
      </c>
    </row>
    <row r="585" spans="1:8" x14ac:dyDescent="0.25">
      <c r="A585" t="s">
        <v>26</v>
      </c>
      <c r="B585" s="8">
        <v>44440</v>
      </c>
      <c r="C585" s="16">
        <v>51276.697627531365</v>
      </c>
      <c r="D585" s="16">
        <v>26914.259317918448</v>
      </c>
      <c r="E585" s="16">
        <v>8663.1658124421374</v>
      </c>
      <c r="F585" s="16">
        <v>5924.7954535416648</v>
      </c>
      <c r="G585" s="16">
        <v>422682.2200967879</v>
      </c>
      <c r="H585" s="16">
        <v>19569.859752965189</v>
      </c>
    </row>
    <row r="586" spans="1:8" x14ac:dyDescent="0.25">
      <c r="A586" t="s">
        <v>28</v>
      </c>
      <c r="B586" s="8">
        <v>44440</v>
      </c>
      <c r="C586" s="16">
        <v>277160.74447455816</v>
      </c>
      <c r="D586" s="16">
        <v>225614.54628491867</v>
      </c>
      <c r="E586" s="16">
        <v>32865.257727286313</v>
      </c>
      <c r="F586" s="16">
        <v>30362.884168508754</v>
      </c>
      <c r="G586" s="16">
        <v>2320184.0007692426</v>
      </c>
      <c r="H586" s="16">
        <v>125446.60863961629</v>
      </c>
    </row>
    <row r="587" spans="1:8" x14ac:dyDescent="0.25">
      <c r="A587" t="s">
        <v>27</v>
      </c>
      <c r="B587" s="8">
        <v>44440</v>
      </c>
      <c r="C587" s="16">
        <v>10020.870004973782</v>
      </c>
      <c r="D587" s="16">
        <v>5439.2807136420888</v>
      </c>
      <c r="E587" s="16">
        <v>930.53730574929432</v>
      </c>
      <c r="F587" s="16">
        <v>322.18036014389872</v>
      </c>
      <c r="G587" s="16">
        <v>47742.645297288022</v>
      </c>
      <c r="H587" s="16">
        <v>2745.655045919877</v>
      </c>
    </row>
    <row r="588" spans="1:8" x14ac:dyDescent="0.25">
      <c r="A588" t="s">
        <v>29</v>
      </c>
      <c r="B588" s="8">
        <v>44440</v>
      </c>
      <c r="C588" s="16">
        <v>7473.042155789939</v>
      </c>
      <c r="D588" s="16">
        <v>2960.8518833428534</v>
      </c>
      <c r="E588" s="16">
        <v>1530.4913245793796</v>
      </c>
      <c r="F588" s="16">
        <v>654.43631852705767</v>
      </c>
      <c r="G588" s="16">
        <v>33171.150575644628</v>
      </c>
      <c r="H588" s="16">
        <v>2406.4246165526492</v>
      </c>
    </row>
    <row r="589" spans="1:8" x14ac:dyDescent="0.25">
      <c r="A589" t="s">
        <v>139</v>
      </c>
      <c r="B589" s="8">
        <v>44440</v>
      </c>
      <c r="C589" s="16">
        <v>329091.36742398888</v>
      </c>
      <c r="D589" s="16">
        <v>173611.53056451166</v>
      </c>
      <c r="E589" s="16">
        <v>49173.095165713923</v>
      </c>
      <c r="F589" s="16">
        <v>29403.747672324942</v>
      </c>
      <c r="G589" s="16">
        <v>1573055.6099106725</v>
      </c>
      <c r="H589" s="16">
        <v>104248.37638731336</v>
      </c>
    </row>
    <row r="590" spans="1:8" x14ac:dyDescent="0.25">
      <c r="A590" t="s">
        <v>3</v>
      </c>
      <c r="B590" s="8">
        <v>44470</v>
      </c>
      <c r="C590" s="16">
        <v>4578.7600008422451</v>
      </c>
      <c r="D590" s="16">
        <v>1828.8639598159061</v>
      </c>
      <c r="E590" s="16">
        <v>764.42341053139171</v>
      </c>
      <c r="F590" s="16">
        <v>592.98843650557319</v>
      </c>
      <c r="G590" s="16">
        <v>22601.685599373857</v>
      </c>
      <c r="H590" s="16">
        <v>1797.4806971113085</v>
      </c>
    </row>
    <row r="591" spans="1:8" x14ac:dyDescent="0.25">
      <c r="A591" t="s">
        <v>4</v>
      </c>
      <c r="B591" s="8">
        <v>44470</v>
      </c>
      <c r="C591" s="16">
        <v>11332.016860234493</v>
      </c>
      <c r="D591" s="16">
        <v>8893.954264442189</v>
      </c>
      <c r="E591" s="16">
        <v>516.44974432651725</v>
      </c>
      <c r="F591" s="16">
        <v>1495.3562274484466</v>
      </c>
      <c r="G591" s="16">
        <v>55552.088780605234</v>
      </c>
      <c r="H591" s="16">
        <v>7666.8017871114789</v>
      </c>
    </row>
    <row r="592" spans="1:8" x14ac:dyDescent="0.25">
      <c r="A592" t="s">
        <v>6</v>
      </c>
      <c r="B592" s="8">
        <v>44470</v>
      </c>
      <c r="C592" s="16">
        <v>5421.0511555246485</v>
      </c>
      <c r="D592" s="16">
        <v>3034.6943003550005</v>
      </c>
      <c r="E592" s="16">
        <v>1661.45570558912</v>
      </c>
      <c r="F592" s="16">
        <v>1192.5005449074852</v>
      </c>
      <c r="G592" s="16">
        <v>27709.766180831502</v>
      </c>
      <c r="H592" s="16">
        <v>1867.8105887336824</v>
      </c>
    </row>
    <row r="593" spans="1:8" x14ac:dyDescent="0.25">
      <c r="A593" t="s">
        <v>5</v>
      </c>
      <c r="B593" s="8">
        <v>44470</v>
      </c>
      <c r="C593" s="16">
        <v>20272.63571417908</v>
      </c>
      <c r="D593" s="16">
        <v>8887.4324061970547</v>
      </c>
      <c r="E593" s="16">
        <v>1122.0330095590471</v>
      </c>
      <c r="F593" s="16">
        <v>1066.9852585262597</v>
      </c>
      <c r="G593" s="16">
        <v>43730.482623153366</v>
      </c>
      <c r="H593" s="16">
        <v>5776.785466442474</v>
      </c>
    </row>
    <row r="594" spans="1:8" x14ac:dyDescent="0.25">
      <c r="A594" t="s">
        <v>7</v>
      </c>
      <c r="B594" s="8">
        <v>44470</v>
      </c>
      <c r="C594" s="16">
        <v>34381.911628695438</v>
      </c>
      <c r="D594" s="16">
        <v>18972.093580755551</v>
      </c>
      <c r="E594" s="16">
        <v>4725.1729499151115</v>
      </c>
      <c r="F594" s="16">
        <v>4094.6724714955781</v>
      </c>
      <c r="G594" s="16">
        <v>131202.14876178268</v>
      </c>
      <c r="H594" s="16">
        <v>13437.614990886257</v>
      </c>
    </row>
    <row r="595" spans="1:8" x14ac:dyDescent="0.25">
      <c r="A595" t="s">
        <v>8</v>
      </c>
      <c r="B595" s="8">
        <v>44470</v>
      </c>
      <c r="C595" s="16">
        <v>26100.936008081655</v>
      </c>
      <c r="D595" s="16">
        <v>12462.928581655578</v>
      </c>
      <c r="E595" s="16">
        <v>2485.8159986131359</v>
      </c>
      <c r="F595" s="16">
        <v>2488.4293166678981</v>
      </c>
      <c r="G595" s="16">
        <v>90746.062819214188</v>
      </c>
      <c r="H595" s="16">
        <v>8505.8072758633061</v>
      </c>
    </row>
    <row r="596" spans="1:8" x14ac:dyDescent="0.25">
      <c r="A596" t="s">
        <v>9</v>
      </c>
      <c r="B596" s="8">
        <v>44470</v>
      </c>
      <c r="C596" s="16">
        <v>32729.633845295524</v>
      </c>
      <c r="D596" s="16">
        <v>23990.742497205705</v>
      </c>
      <c r="E596" s="16">
        <v>3140.4583432928921</v>
      </c>
      <c r="F596" s="16">
        <v>4364.8255733201586</v>
      </c>
      <c r="G596" s="16">
        <v>128464.17722001125</v>
      </c>
      <c r="H596" s="16">
        <v>15630.782255093771</v>
      </c>
    </row>
    <row r="597" spans="1:8" x14ac:dyDescent="0.25">
      <c r="A597" t="s">
        <v>10</v>
      </c>
      <c r="B597" s="8">
        <v>44470</v>
      </c>
      <c r="C597" s="16">
        <v>30819.088931062957</v>
      </c>
      <c r="D597" s="16">
        <v>17432.111753006553</v>
      </c>
      <c r="E597" s="16">
        <v>5943.6233153509384</v>
      </c>
      <c r="F597" s="16">
        <v>4220.2821856266055</v>
      </c>
      <c r="G597" s="16">
        <v>115400.43997903157</v>
      </c>
      <c r="H597" s="16">
        <v>10738.279405428679</v>
      </c>
    </row>
    <row r="598" spans="1:8" x14ac:dyDescent="0.25">
      <c r="A598" t="s">
        <v>11</v>
      </c>
      <c r="B598" s="8">
        <v>44470</v>
      </c>
      <c r="C598" s="16">
        <v>31864.732183833374</v>
      </c>
      <c r="D598" s="16">
        <v>24893.847306574084</v>
      </c>
      <c r="E598" s="16">
        <v>2007.3433706862561</v>
      </c>
      <c r="F598" s="16">
        <v>2192.2123577415077</v>
      </c>
      <c r="G598" s="16">
        <v>208257.43189321668</v>
      </c>
      <c r="H598" s="16">
        <v>12616.5975447534</v>
      </c>
    </row>
    <row r="599" spans="1:8" x14ac:dyDescent="0.25">
      <c r="A599" t="s">
        <v>12</v>
      </c>
      <c r="B599" s="8">
        <v>44470</v>
      </c>
      <c r="C599" s="16">
        <v>13099.050456930418</v>
      </c>
      <c r="D599" s="16">
        <v>8161.5689118177979</v>
      </c>
      <c r="E599" s="16">
        <v>1370.1026464171664</v>
      </c>
      <c r="F599" s="16">
        <v>1599.310660805495</v>
      </c>
      <c r="G599" s="16">
        <v>39971.487576751446</v>
      </c>
      <c r="H599" s="16">
        <v>4596.2131425003754</v>
      </c>
    </row>
    <row r="600" spans="1:8" x14ac:dyDescent="0.25">
      <c r="A600" t="s">
        <v>15</v>
      </c>
      <c r="B600" s="8">
        <v>44470</v>
      </c>
      <c r="C600" s="16">
        <v>25669.808161077555</v>
      </c>
      <c r="D600" s="16">
        <v>10117.477526584611</v>
      </c>
      <c r="E600" s="16">
        <v>3659.9576383836247</v>
      </c>
      <c r="F600" s="16">
        <v>4729.7691792008263</v>
      </c>
      <c r="G600" s="16">
        <v>235539.12538235076</v>
      </c>
      <c r="H600" s="16">
        <v>11989.021505136756</v>
      </c>
    </row>
    <row r="601" spans="1:8" x14ac:dyDescent="0.25">
      <c r="A601" t="s">
        <v>14</v>
      </c>
      <c r="B601" s="8">
        <v>44470</v>
      </c>
      <c r="C601" s="16">
        <v>20694.364051510231</v>
      </c>
      <c r="D601" s="16">
        <v>18769.237277807493</v>
      </c>
      <c r="E601" s="16">
        <v>3061.3291359546129</v>
      </c>
      <c r="F601" s="16">
        <v>3999.3683286097294</v>
      </c>
      <c r="G601" s="16">
        <v>141193.47188612213</v>
      </c>
      <c r="H601" s="16">
        <v>10877.562841318024</v>
      </c>
    </row>
    <row r="602" spans="1:8" x14ac:dyDescent="0.25">
      <c r="A602" t="s">
        <v>13</v>
      </c>
      <c r="B602" s="8">
        <v>44470</v>
      </c>
      <c r="C602" s="16">
        <v>96393.159488952253</v>
      </c>
      <c r="D602" s="16">
        <v>80049.305914821685</v>
      </c>
      <c r="E602" s="16">
        <v>13164.246735925728</v>
      </c>
      <c r="F602" s="16">
        <v>14548.272645533711</v>
      </c>
      <c r="G602" s="16">
        <v>411279.49972749595</v>
      </c>
      <c r="H602" s="16">
        <v>46274.59566008352</v>
      </c>
    </row>
    <row r="603" spans="1:8" x14ac:dyDescent="0.25">
      <c r="A603" t="s">
        <v>16</v>
      </c>
      <c r="B603" s="8">
        <v>44470</v>
      </c>
      <c r="C603" s="16">
        <v>14502.541066406353</v>
      </c>
      <c r="D603" s="16">
        <v>21325.284538315056</v>
      </c>
      <c r="E603" s="16">
        <v>1803.1249151381635</v>
      </c>
      <c r="F603" s="16">
        <v>2960.8972305734751</v>
      </c>
      <c r="G603" s="16">
        <v>63444.586926790769</v>
      </c>
      <c r="H603" s="16">
        <v>6260.5192270893749</v>
      </c>
    </row>
    <row r="604" spans="1:8" x14ac:dyDescent="0.25">
      <c r="A604" t="s">
        <v>17</v>
      </c>
      <c r="B604" s="8">
        <v>44470</v>
      </c>
      <c r="C604" s="16">
        <v>17332.621490434278</v>
      </c>
      <c r="D604" s="16">
        <v>12400.208098648873</v>
      </c>
      <c r="E604" s="16">
        <v>3514.7996932696478</v>
      </c>
      <c r="F604" s="16">
        <v>3022.962915889635</v>
      </c>
      <c r="G604" s="16">
        <v>67401.352429178311</v>
      </c>
      <c r="H604" s="16">
        <v>6616.4223830027622</v>
      </c>
    </row>
    <row r="605" spans="1:8" x14ac:dyDescent="0.25">
      <c r="A605" t="s">
        <v>20</v>
      </c>
      <c r="B605" s="8">
        <v>44470</v>
      </c>
      <c r="C605" s="16">
        <v>76541.913259485736</v>
      </c>
      <c r="D605" s="16">
        <v>42181.562772938167</v>
      </c>
      <c r="E605" s="16">
        <v>17661.189836662146</v>
      </c>
      <c r="F605" s="16">
        <v>8967.0811774067697</v>
      </c>
      <c r="G605" s="16">
        <v>564907.57738354616</v>
      </c>
      <c r="H605" s="16">
        <v>41339.57725618768</v>
      </c>
    </row>
    <row r="606" spans="1:8" x14ac:dyDescent="0.25">
      <c r="A606" t="s">
        <v>18</v>
      </c>
      <c r="B606" s="8">
        <v>44470</v>
      </c>
      <c r="C606" s="16">
        <v>32432.312699259026</v>
      </c>
      <c r="D606" s="16">
        <v>16567.296132228104</v>
      </c>
      <c r="E606" s="16">
        <v>2404.8621867603797</v>
      </c>
      <c r="F606" s="16">
        <v>1296.3355022569085</v>
      </c>
      <c r="G606" s="16">
        <v>136493.88646821165</v>
      </c>
      <c r="H606" s="16">
        <v>13092.924686379207</v>
      </c>
    </row>
    <row r="607" spans="1:8" x14ac:dyDescent="0.25">
      <c r="A607" t="s">
        <v>19</v>
      </c>
      <c r="B607" s="8">
        <v>44470</v>
      </c>
      <c r="C607" s="16">
        <v>9140.7220365985413</v>
      </c>
      <c r="D607" s="16">
        <v>8575.9418057755975</v>
      </c>
      <c r="E607" s="16">
        <v>1601.9245865744451</v>
      </c>
      <c r="F607" s="16">
        <v>2988.4345083254921</v>
      </c>
      <c r="G607" s="16">
        <v>55697.302158614388</v>
      </c>
      <c r="H607" s="16">
        <v>2986.0115099662216</v>
      </c>
    </row>
    <row r="608" spans="1:8" x14ac:dyDescent="0.25">
      <c r="A608" t="s">
        <v>21</v>
      </c>
      <c r="B608" s="8">
        <v>44470</v>
      </c>
      <c r="C608" s="16">
        <v>123868.87195460964</v>
      </c>
      <c r="D608" s="16">
        <v>119817.70779233449</v>
      </c>
      <c r="E608" s="16">
        <v>21758.487796460046</v>
      </c>
      <c r="F608" s="16">
        <v>27468.433509320166</v>
      </c>
      <c r="G608" s="16">
        <v>409228.52568039997</v>
      </c>
      <c r="H608" s="16">
        <v>50713.298157612677</v>
      </c>
    </row>
    <row r="609" spans="1:8" x14ac:dyDescent="0.25">
      <c r="A609" t="s">
        <v>22</v>
      </c>
      <c r="B609" s="8">
        <v>44470</v>
      </c>
      <c r="C609" s="16">
        <v>13872.255152975908</v>
      </c>
      <c r="D609" s="16">
        <v>13400.204596644631</v>
      </c>
      <c r="E609" s="16">
        <v>1606.0665100814513</v>
      </c>
      <c r="F609" s="16">
        <v>2570.2604466140765</v>
      </c>
      <c r="G609" s="16">
        <v>68004.731043137261</v>
      </c>
      <c r="H609" s="16">
        <v>6533.6314485881012</v>
      </c>
    </row>
    <row r="610" spans="1:8" x14ac:dyDescent="0.25">
      <c r="A610" t="s">
        <v>25</v>
      </c>
      <c r="B610" s="8">
        <v>44470</v>
      </c>
      <c r="C610" s="16">
        <v>93728.784527879208</v>
      </c>
      <c r="D610" s="16">
        <v>70205.634733056417</v>
      </c>
      <c r="E610" s="16">
        <v>18022.378649167542</v>
      </c>
      <c r="F610" s="16">
        <v>14624.740961409232</v>
      </c>
      <c r="G610" s="16">
        <v>698413.91600226332</v>
      </c>
      <c r="H610" s="16">
        <v>48427.273867716081</v>
      </c>
    </row>
    <row r="611" spans="1:8" x14ac:dyDescent="0.25">
      <c r="A611" t="s">
        <v>23</v>
      </c>
      <c r="B611" s="8">
        <v>44470</v>
      </c>
      <c r="C611" s="16">
        <v>9090.857525448082</v>
      </c>
      <c r="D611" s="16">
        <v>4248.7007419865622</v>
      </c>
      <c r="E611" s="16">
        <v>1840.8419811627246</v>
      </c>
      <c r="F611" s="16">
        <v>915.89211094405618</v>
      </c>
      <c r="G611" s="16">
        <v>73839.167403483996</v>
      </c>
      <c r="H611" s="16">
        <v>6430.3969255689663</v>
      </c>
    </row>
    <row r="612" spans="1:8" x14ac:dyDescent="0.25">
      <c r="A612" t="s">
        <v>24</v>
      </c>
      <c r="B612" s="8">
        <v>44470</v>
      </c>
      <c r="C612" s="16">
        <v>1605.2107673910796</v>
      </c>
      <c r="D612" s="16">
        <v>279.98774967648933</v>
      </c>
      <c r="E612" s="16">
        <v>0</v>
      </c>
      <c r="F612" s="16">
        <v>0</v>
      </c>
      <c r="G612" s="16">
        <v>7758.5154925267125</v>
      </c>
      <c r="H612" s="16">
        <v>377.12803319498835</v>
      </c>
    </row>
    <row r="613" spans="1:8" x14ac:dyDescent="0.25">
      <c r="A613" t="s">
        <v>26</v>
      </c>
      <c r="B613" s="8">
        <v>44470</v>
      </c>
      <c r="C613" s="16">
        <v>57093.283563004807</v>
      </c>
      <c r="D613" s="16">
        <v>34541.806500809849</v>
      </c>
      <c r="E613" s="16">
        <v>9531.9964363792096</v>
      </c>
      <c r="F613" s="16">
        <v>3953.6160483735002</v>
      </c>
      <c r="G613" s="16">
        <v>455122.86847633915</v>
      </c>
      <c r="H613" s="16">
        <v>24945.742197803775</v>
      </c>
    </row>
    <row r="614" spans="1:8" x14ac:dyDescent="0.25">
      <c r="A614" t="s">
        <v>28</v>
      </c>
      <c r="B614" s="8">
        <v>44470</v>
      </c>
      <c r="C614" s="16">
        <v>389247.6178666763</v>
      </c>
      <c r="D614" s="16">
        <v>324141.41866739327</v>
      </c>
      <c r="E614" s="16">
        <v>41906.434579964029</v>
      </c>
      <c r="F614" s="16">
        <v>37641.160915668646</v>
      </c>
      <c r="G614" s="16">
        <v>2457089.9047929011</v>
      </c>
      <c r="H614" s="16">
        <v>189988.51311609568</v>
      </c>
    </row>
    <row r="615" spans="1:8" x14ac:dyDescent="0.25">
      <c r="A615" t="s">
        <v>27</v>
      </c>
      <c r="B615" s="8">
        <v>44470</v>
      </c>
      <c r="C615" s="16">
        <v>9211.5574039852363</v>
      </c>
      <c r="D615" s="16">
        <v>4891.7247213061055</v>
      </c>
      <c r="E615" s="16">
        <v>828.94033059627691</v>
      </c>
      <c r="F615" s="16">
        <v>520.01693362245715</v>
      </c>
      <c r="G615" s="16">
        <v>48503.042664139299</v>
      </c>
      <c r="H615" s="16">
        <v>4128.0873352515991</v>
      </c>
    </row>
    <row r="616" spans="1:8" x14ac:dyDescent="0.25">
      <c r="A616" t="s">
        <v>29</v>
      </c>
      <c r="B616" s="8">
        <v>44470</v>
      </c>
      <c r="C616" s="16">
        <v>9094.4856985168881</v>
      </c>
      <c r="D616" s="16">
        <v>4792.8486501541774</v>
      </c>
      <c r="E616" s="16">
        <v>1703.8151459203691</v>
      </c>
      <c r="F616" s="16">
        <v>805.30376888268438</v>
      </c>
      <c r="G616" s="16">
        <v>39411.024685112643</v>
      </c>
      <c r="H616" s="16">
        <v>4097.4060921339333</v>
      </c>
    </row>
    <row r="617" spans="1:8" x14ac:dyDescent="0.25">
      <c r="A617" t="s">
        <v>139</v>
      </c>
      <c r="B617" s="8">
        <v>44470</v>
      </c>
      <c r="C617" s="16">
        <v>336223.96689918265</v>
      </c>
      <c r="D617" s="16">
        <v>199378.07848416222</v>
      </c>
      <c r="E617" s="16">
        <v>44939.157010927098</v>
      </c>
      <c r="F617" s="16">
        <v>34460.552678338601</v>
      </c>
      <c r="G617" s="16">
        <v>1726984.7967463601</v>
      </c>
      <c r="H617" s="16">
        <v>131351.92112292896</v>
      </c>
    </row>
    <row r="618" spans="1:8" x14ac:dyDescent="0.25">
      <c r="A618" t="s">
        <v>3</v>
      </c>
      <c r="B618" s="8">
        <v>44501</v>
      </c>
      <c r="C618" s="16">
        <v>3572.900421663624</v>
      </c>
      <c r="D618" s="16">
        <v>2359.9401092438638</v>
      </c>
      <c r="E618" s="16">
        <v>875.05710689985426</v>
      </c>
      <c r="F618" s="16">
        <v>332.5507790202837</v>
      </c>
      <c r="G618" s="16">
        <v>17308.990341292403</v>
      </c>
      <c r="H618" s="16">
        <v>2695.733404197179</v>
      </c>
    </row>
    <row r="619" spans="1:8" x14ac:dyDescent="0.25">
      <c r="A619" t="s">
        <v>4</v>
      </c>
      <c r="B619" s="8">
        <v>44501</v>
      </c>
      <c r="C619" s="16">
        <v>11191.880566038832</v>
      </c>
      <c r="D619" s="16">
        <v>9915.7037360629329</v>
      </c>
      <c r="E619" s="16">
        <v>670.54734815320626</v>
      </c>
      <c r="F619" s="16">
        <v>507.96607511219554</v>
      </c>
      <c r="G619" s="16">
        <v>44152.9021567569</v>
      </c>
      <c r="H619" s="16">
        <v>6714.956986700352</v>
      </c>
    </row>
    <row r="620" spans="1:8" x14ac:dyDescent="0.25">
      <c r="A620" t="s">
        <v>6</v>
      </c>
      <c r="B620" s="8">
        <v>44501</v>
      </c>
      <c r="C620" s="16">
        <v>3668.5561860374582</v>
      </c>
      <c r="D620" s="16">
        <v>3329.5068401957324</v>
      </c>
      <c r="E620" s="16">
        <v>1272.7501632426793</v>
      </c>
      <c r="F620" s="16">
        <v>1217.0745742892941</v>
      </c>
      <c r="G620" s="16">
        <v>26540.006772564579</v>
      </c>
      <c r="H620" s="16">
        <v>1896.6914689677324</v>
      </c>
    </row>
    <row r="621" spans="1:8" x14ac:dyDescent="0.25">
      <c r="A621" t="s">
        <v>5</v>
      </c>
      <c r="B621" s="8">
        <v>44501</v>
      </c>
      <c r="C621" s="16">
        <v>13300.660633759049</v>
      </c>
      <c r="D621" s="16">
        <v>7378.955342214409</v>
      </c>
      <c r="E621" s="16">
        <v>422.70118048089353</v>
      </c>
      <c r="F621" s="16">
        <v>1111.8645306297731</v>
      </c>
      <c r="G621" s="16">
        <v>41768.58329666371</v>
      </c>
      <c r="H621" s="16">
        <v>4898.7552787309542</v>
      </c>
    </row>
    <row r="622" spans="1:8" x14ac:dyDescent="0.25">
      <c r="A622" t="s">
        <v>7</v>
      </c>
      <c r="B622" s="8">
        <v>44501</v>
      </c>
      <c r="C622" s="16">
        <v>37811.67792050424</v>
      </c>
      <c r="D622" s="16">
        <v>18692.690775590861</v>
      </c>
      <c r="E622" s="16">
        <v>3351.2064203674963</v>
      </c>
      <c r="F622" s="16">
        <v>3631.628573075126</v>
      </c>
      <c r="G622" s="16">
        <v>119227.93776417919</v>
      </c>
      <c r="H622" s="16">
        <v>14727.204961930183</v>
      </c>
    </row>
    <row r="623" spans="1:8" x14ac:dyDescent="0.25">
      <c r="A623" t="s">
        <v>8</v>
      </c>
      <c r="B623" s="8">
        <v>44501</v>
      </c>
      <c r="C623" s="16">
        <v>20218.132080939715</v>
      </c>
      <c r="D623" s="16">
        <v>10310.175232708425</v>
      </c>
      <c r="E623" s="16">
        <v>1901.5341926532419</v>
      </c>
      <c r="F623" s="16">
        <v>2237.6766587095226</v>
      </c>
      <c r="G623" s="16">
        <v>81178.086008350016</v>
      </c>
      <c r="H623" s="16">
        <v>7497.420924333419</v>
      </c>
    </row>
    <row r="624" spans="1:8" x14ac:dyDescent="0.25">
      <c r="A624" t="s">
        <v>9</v>
      </c>
      <c r="B624" s="8">
        <v>44501</v>
      </c>
      <c r="C624" s="16">
        <v>42903.301392222289</v>
      </c>
      <c r="D624" s="16">
        <v>21907.445320136903</v>
      </c>
      <c r="E624" s="16">
        <v>2756.4930728649342</v>
      </c>
      <c r="F624" s="16">
        <v>2778.671955448357</v>
      </c>
      <c r="G624" s="16">
        <v>119839.79327864782</v>
      </c>
      <c r="H624" s="16">
        <v>15930.832245703437</v>
      </c>
    </row>
    <row r="625" spans="1:8" x14ac:dyDescent="0.25">
      <c r="A625" t="s">
        <v>10</v>
      </c>
      <c r="B625" s="8">
        <v>44501</v>
      </c>
      <c r="C625" s="16">
        <v>26897.916023582569</v>
      </c>
      <c r="D625" s="16">
        <v>17105.097492720583</v>
      </c>
      <c r="E625" s="16">
        <v>5395.7362154696166</v>
      </c>
      <c r="F625" s="16">
        <v>3946.7742937000257</v>
      </c>
      <c r="G625" s="16">
        <v>96158.695828649215</v>
      </c>
      <c r="H625" s="16">
        <v>12370.547678576229</v>
      </c>
    </row>
    <row r="626" spans="1:8" x14ac:dyDescent="0.25">
      <c r="A626" t="s">
        <v>11</v>
      </c>
      <c r="B626" s="8">
        <v>44501</v>
      </c>
      <c r="C626" s="16">
        <v>26515.165828435449</v>
      </c>
      <c r="D626" s="16">
        <v>17683.982765263587</v>
      </c>
      <c r="E626" s="16">
        <v>1879.6307369770875</v>
      </c>
      <c r="F626" s="16">
        <v>1699.2021891049772</v>
      </c>
      <c r="G626" s="16">
        <v>174478.01177815651</v>
      </c>
      <c r="H626" s="16">
        <v>11589.903691656713</v>
      </c>
    </row>
    <row r="627" spans="1:8" x14ac:dyDescent="0.25">
      <c r="A627" t="s">
        <v>12</v>
      </c>
      <c r="B627" s="8">
        <v>44501</v>
      </c>
      <c r="C627" s="16">
        <v>12515.019298766449</v>
      </c>
      <c r="D627" s="16">
        <v>10071.802442298271</v>
      </c>
      <c r="E627" s="16">
        <v>860.47603704775247</v>
      </c>
      <c r="F627" s="16">
        <v>330.02335579887585</v>
      </c>
      <c r="G627" s="16">
        <v>40199.541683053772</v>
      </c>
      <c r="H627" s="16">
        <v>4696.2588967383781</v>
      </c>
    </row>
    <row r="628" spans="1:8" x14ac:dyDescent="0.25">
      <c r="A628" t="s">
        <v>15</v>
      </c>
      <c r="B628" s="8">
        <v>44501</v>
      </c>
      <c r="C628" s="16">
        <v>26834.493195431889</v>
      </c>
      <c r="D628" s="16">
        <v>9790.4133848166093</v>
      </c>
      <c r="E628" s="16">
        <v>2023.2683854033821</v>
      </c>
      <c r="F628" s="16">
        <v>2071.4564470697369</v>
      </c>
      <c r="G628" s="16">
        <v>199200.50628631469</v>
      </c>
      <c r="H628" s="16">
        <v>12530.769903993438</v>
      </c>
    </row>
    <row r="629" spans="1:8" x14ac:dyDescent="0.25">
      <c r="A629" t="s">
        <v>14</v>
      </c>
      <c r="B629" s="8">
        <v>44501</v>
      </c>
      <c r="C629" s="16">
        <v>15731.079812220298</v>
      </c>
      <c r="D629" s="16">
        <v>12412.430209376384</v>
      </c>
      <c r="E629" s="16">
        <v>2854.6358914692537</v>
      </c>
      <c r="F629" s="16">
        <v>2172.6635572798041</v>
      </c>
      <c r="G629" s="16">
        <v>137171.57196707674</v>
      </c>
      <c r="H629" s="16">
        <v>10467.573382134928</v>
      </c>
    </row>
    <row r="630" spans="1:8" x14ac:dyDescent="0.25">
      <c r="A630" t="s">
        <v>13</v>
      </c>
      <c r="B630" s="8">
        <v>44501</v>
      </c>
      <c r="C630" s="16">
        <v>92109.75243816711</v>
      </c>
      <c r="D630" s="16">
        <v>76051.982611027546</v>
      </c>
      <c r="E630" s="16">
        <v>8916.7737517058849</v>
      </c>
      <c r="F630" s="16">
        <v>13208.960550104166</v>
      </c>
      <c r="G630" s="16">
        <v>359637.9097811738</v>
      </c>
      <c r="H630" s="16">
        <v>49766.403476394364</v>
      </c>
    </row>
    <row r="631" spans="1:8" x14ac:dyDescent="0.25">
      <c r="A631" t="s">
        <v>16</v>
      </c>
      <c r="B631" s="8">
        <v>44501</v>
      </c>
      <c r="C631" s="16">
        <v>13966.086492778733</v>
      </c>
      <c r="D631" s="16">
        <v>23285.33770943174</v>
      </c>
      <c r="E631" s="16">
        <v>1353.3269458098948</v>
      </c>
      <c r="F631" s="16">
        <v>1602.4860958703866</v>
      </c>
      <c r="G631" s="16">
        <v>55166.582496360759</v>
      </c>
      <c r="H631" s="16">
        <v>7508.8290281665832</v>
      </c>
    </row>
    <row r="632" spans="1:8" x14ac:dyDescent="0.25">
      <c r="A632" t="s">
        <v>17</v>
      </c>
      <c r="B632" s="8">
        <v>44501</v>
      </c>
      <c r="C632" s="16">
        <v>15430.997410723125</v>
      </c>
      <c r="D632" s="16">
        <v>14031.132658184681</v>
      </c>
      <c r="E632" s="16">
        <v>2027.1148105282846</v>
      </c>
      <c r="F632" s="16">
        <v>2885.467361830626</v>
      </c>
      <c r="G632" s="16">
        <v>61977.825246040127</v>
      </c>
      <c r="H632" s="16">
        <v>7135.1316653988324</v>
      </c>
    </row>
    <row r="633" spans="1:8" x14ac:dyDescent="0.25">
      <c r="A633" t="s">
        <v>20</v>
      </c>
      <c r="B633" s="8">
        <v>44501</v>
      </c>
      <c r="C633" s="16">
        <v>72042.150437199511</v>
      </c>
      <c r="D633" s="16">
        <v>44377.356056938472</v>
      </c>
      <c r="E633" s="16">
        <v>11566.483643867832</v>
      </c>
      <c r="F633" s="16">
        <v>7850.2413527848403</v>
      </c>
      <c r="G633" s="16">
        <v>508713.27744922787</v>
      </c>
      <c r="H633" s="16">
        <v>43193.061380824598</v>
      </c>
    </row>
    <row r="634" spans="1:8" x14ac:dyDescent="0.25">
      <c r="A634" t="s">
        <v>18</v>
      </c>
      <c r="B634" s="8">
        <v>44501</v>
      </c>
      <c r="C634" s="16">
        <v>30095.476820010692</v>
      </c>
      <c r="D634" s="16">
        <v>17231.451329191856</v>
      </c>
      <c r="E634" s="16">
        <v>2151.5960380027682</v>
      </c>
      <c r="F634" s="16">
        <v>2446.5769427849773</v>
      </c>
      <c r="G634" s="16">
        <v>124922.49038777407</v>
      </c>
      <c r="H634" s="16">
        <v>14490.069236995187</v>
      </c>
    </row>
    <row r="635" spans="1:8" x14ac:dyDescent="0.25">
      <c r="A635" t="s">
        <v>19</v>
      </c>
      <c r="B635" s="8">
        <v>44501</v>
      </c>
      <c r="C635" s="16">
        <v>10631.020270507608</v>
      </c>
      <c r="D635" s="16">
        <v>11443.42835159527</v>
      </c>
      <c r="E635" s="16">
        <v>831.71154630860838</v>
      </c>
      <c r="F635" s="16">
        <v>3444.7759252302494</v>
      </c>
      <c r="G635" s="16">
        <v>47348.482427363517</v>
      </c>
      <c r="H635" s="16">
        <v>4101.6674373974965</v>
      </c>
    </row>
    <row r="636" spans="1:8" x14ac:dyDescent="0.25">
      <c r="A636" t="s">
        <v>21</v>
      </c>
      <c r="B636" s="8">
        <v>44501</v>
      </c>
      <c r="C636" s="16">
        <v>91157.93860861659</v>
      </c>
      <c r="D636" s="16">
        <v>86092.937847506255</v>
      </c>
      <c r="E636" s="16">
        <v>16560.263771475758</v>
      </c>
      <c r="F636" s="16">
        <v>19363.298483352031</v>
      </c>
      <c r="G636" s="16">
        <v>342498.80334194284</v>
      </c>
      <c r="H636" s="16">
        <v>40828.112862585112</v>
      </c>
    </row>
    <row r="637" spans="1:8" x14ac:dyDescent="0.25">
      <c r="A637" t="s">
        <v>22</v>
      </c>
      <c r="B637" s="8">
        <v>44501</v>
      </c>
      <c r="C637" s="16">
        <v>14337.377054530545</v>
      </c>
      <c r="D637" s="16">
        <v>12931.139780441881</v>
      </c>
      <c r="E637" s="16">
        <v>1291.1308659988863</v>
      </c>
      <c r="F637" s="16">
        <v>2765.5831359024232</v>
      </c>
      <c r="G637" s="16">
        <v>65436.194824574748</v>
      </c>
      <c r="H637" s="16">
        <v>8120.9332958707382</v>
      </c>
    </row>
    <row r="638" spans="1:8" x14ac:dyDescent="0.25">
      <c r="A638" t="s">
        <v>25</v>
      </c>
      <c r="B638" s="8">
        <v>44501</v>
      </c>
      <c r="C638" s="16">
        <v>80895.535443358123</v>
      </c>
      <c r="D638" s="16">
        <v>67313.926946580759</v>
      </c>
      <c r="E638" s="16">
        <v>12114.73005946452</v>
      </c>
      <c r="F638" s="16">
        <v>13215.609744639776</v>
      </c>
      <c r="G638" s="16">
        <v>631601.39148501214</v>
      </c>
      <c r="H638" s="16">
        <v>45351.063358870393</v>
      </c>
    </row>
    <row r="639" spans="1:8" x14ac:dyDescent="0.25">
      <c r="A639" t="s">
        <v>23</v>
      </c>
      <c r="B639" s="8">
        <v>44501</v>
      </c>
      <c r="C639" s="16">
        <v>6883.453806139878</v>
      </c>
      <c r="D639" s="16">
        <v>2978.6686248741826</v>
      </c>
      <c r="E639" s="16">
        <v>1515.4057733038353</v>
      </c>
      <c r="F639" s="16">
        <v>1252.6598284154006</v>
      </c>
      <c r="G639" s="16">
        <v>68766.874006830156</v>
      </c>
      <c r="H639" s="16">
        <v>4431.4906102965688</v>
      </c>
    </row>
    <row r="640" spans="1:8" x14ac:dyDescent="0.25">
      <c r="A640" t="s">
        <v>24</v>
      </c>
      <c r="B640" s="8">
        <v>44501</v>
      </c>
      <c r="C640" s="16">
        <v>1454.6394884978145</v>
      </c>
      <c r="D640" s="16">
        <v>546.00955141722079</v>
      </c>
      <c r="E640" s="16">
        <v>289.63153266906374</v>
      </c>
      <c r="F640" s="16">
        <v>0</v>
      </c>
      <c r="G640" s="16">
        <v>7595.4911145597289</v>
      </c>
      <c r="H640" s="16">
        <v>637.47150750909441</v>
      </c>
    </row>
    <row r="641" spans="1:8" x14ac:dyDescent="0.25">
      <c r="A641" t="s">
        <v>26</v>
      </c>
      <c r="B641" s="8">
        <v>44501</v>
      </c>
      <c r="C641" s="16">
        <v>48208.975264091045</v>
      </c>
      <c r="D641" s="16">
        <v>23673.368832957931</v>
      </c>
      <c r="E641" s="16">
        <v>7119.5821352012572</v>
      </c>
      <c r="F641" s="16">
        <v>4253.7712904296204</v>
      </c>
      <c r="G641" s="16">
        <v>403004.58132366743</v>
      </c>
      <c r="H641" s="16">
        <v>23379.082755473093</v>
      </c>
    </row>
    <row r="642" spans="1:8" x14ac:dyDescent="0.25">
      <c r="A642" t="s">
        <v>28</v>
      </c>
      <c r="B642" s="8">
        <v>44501</v>
      </c>
      <c r="C642" s="16">
        <v>329413.46195382997</v>
      </c>
      <c r="D642" s="16">
        <v>229451.82535800245</v>
      </c>
      <c r="E642" s="16">
        <v>38388.729624105152</v>
      </c>
      <c r="F642" s="16">
        <v>29431.573572634428</v>
      </c>
      <c r="G642" s="16">
        <v>2096325.6247674897</v>
      </c>
      <c r="H642" s="16">
        <v>153137.57004056405</v>
      </c>
    </row>
    <row r="643" spans="1:8" x14ac:dyDescent="0.25">
      <c r="A643" t="s">
        <v>27</v>
      </c>
      <c r="B643" s="8">
        <v>44501</v>
      </c>
      <c r="C643" s="16">
        <v>6859.3537562148995</v>
      </c>
      <c r="D643" s="16">
        <v>3474.2351202108403</v>
      </c>
      <c r="E643" s="16">
        <v>1169.5647639600284</v>
      </c>
      <c r="F643" s="16">
        <v>816.08562468209129</v>
      </c>
      <c r="G643" s="16">
        <v>40918.261642206111</v>
      </c>
      <c r="H643" s="16">
        <v>3298.9473949288003</v>
      </c>
    </row>
    <row r="644" spans="1:8" x14ac:dyDescent="0.25">
      <c r="A644" t="s">
        <v>29</v>
      </c>
      <c r="B644" s="8">
        <v>44501</v>
      </c>
      <c r="C644" s="16">
        <v>5932.15238775342</v>
      </c>
      <c r="D644" s="16">
        <v>4423.9507007944994</v>
      </c>
      <c r="E644" s="16">
        <v>1038.7424184472293</v>
      </c>
      <c r="F644" s="16">
        <v>1236.6159582487635</v>
      </c>
      <c r="G644" s="16">
        <v>34092.760953165416</v>
      </c>
      <c r="H644" s="16">
        <v>3371.3971746701573</v>
      </c>
    </row>
    <row r="645" spans="1:8" x14ac:dyDescent="0.25">
      <c r="A645" t="s">
        <v>139</v>
      </c>
      <c r="B645" s="8">
        <v>44501</v>
      </c>
      <c r="C645" s="16">
        <v>291230.71395298094</v>
      </c>
      <c r="D645" s="16">
        <v>188311.66797797149</v>
      </c>
      <c r="E645" s="16">
        <v>36376.628115437692</v>
      </c>
      <c r="F645" s="16">
        <v>29005.061611402722</v>
      </c>
      <c r="G645" s="16">
        <v>1537735.2114533503</v>
      </c>
      <c r="H645" s="16">
        <v>132816.08269507159</v>
      </c>
    </row>
    <row r="646" spans="1:8" x14ac:dyDescent="0.25">
      <c r="A646" t="s">
        <v>3</v>
      </c>
      <c r="B646" s="8">
        <v>44531</v>
      </c>
      <c r="C646" s="16">
        <v>3449.6762165967521</v>
      </c>
      <c r="D646" s="16">
        <v>1174.073554145165</v>
      </c>
      <c r="E646" s="16">
        <v>1723.1690239411946</v>
      </c>
      <c r="F646" s="16">
        <v>342.03478109076605</v>
      </c>
      <c r="G646" s="16">
        <v>15778.865414296015</v>
      </c>
      <c r="H646" s="16">
        <v>2010.5720900121796</v>
      </c>
    </row>
    <row r="647" spans="1:8" x14ac:dyDescent="0.25">
      <c r="A647" t="s">
        <v>4</v>
      </c>
      <c r="B647" s="8">
        <v>44531</v>
      </c>
      <c r="C647" s="16">
        <v>11803.554281981313</v>
      </c>
      <c r="D647" s="16">
        <v>10702.22927156162</v>
      </c>
      <c r="E647" s="16">
        <v>879.59229691330256</v>
      </c>
      <c r="F647" s="16">
        <v>210.13000548903801</v>
      </c>
      <c r="G647" s="16">
        <v>42003.118880359863</v>
      </c>
      <c r="H647" s="16">
        <v>6151.8320180008232</v>
      </c>
    </row>
    <row r="648" spans="1:8" x14ac:dyDescent="0.25">
      <c r="A648" t="s">
        <v>6</v>
      </c>
      <c r="B648" s="8">
        <v>44531</v>
      </c>
      <c r="C648" s="16">
        <v>5341.6762413033866</v>
      </c>
      <c r="D648" s="16">
        <v>2230.2842105650343</v>
      </c>
      <c r="E648" s="16">
        <v>944.84762156914803</v>
      </c>
      <c r="F648" s="16">
        <v>1817.5515705426587</v>
      </c>
      <c r="G648" s="16">
        <v>22212.922666214552</v>
      </c>
      <c r="H648" s="16">
        <v>1925.1561611617108</v>
      </c>
    </row>
    <row r="649" spans="1:8" x14ac:dyDescent="0.25">
      <c r="A649" t="s">
        <v>5</v>
      </c>
      <c r="B649" s="8">
        <v>44531</v>
      </c>
      <c r="C649" s="16">
        <v>14034.500564791437</v>
      </c>
      <c r="D649" s="16">
        <v>7012.4076357229205</v>
      </c>
      <c r="E649" s="16">
        <v>1208.1007672538908</v>
      </c>
      <c r="F649" s="16">
        <v>1747.6293282157349</v>
      </c>
      <c r="G649" s="16">
        <v>34597.450267194305</v>
      </c>
      <c r="H649" s="16">
        <v>5676.578137774879</v>
      </c>
    </row>
    <row r="650" spans="1:8" x14ac:dyDescent="0.25">
      <c r="A650" t="s">
        <v>7</v>
      </c>
      <c r="B650" s="8">
        <v>44531</v>
      </c>
      <c r="C650" s="16">
        <v>33313.722073459066</v>
      </c>
      <c r="D650" s="16">
        <v>25257.422370997374</v>
      </c>
      <c r="E650" s="16">
        <v>2823.1366660386266</v>
      </c>
      <c r="F650" s="16">
        <v>2612.6373267378949</v>
      </c>
      <c r="G650" s="16">
        <v>113007.05208609928</v>
      </c>
      <c r="H650" s="16">
        <v>16031.368973388278</v>
      </c>
    </row>
    <row r="651" spans="1:8" x14ac:dyDescent="0.25">
      <c r="A651" t="s">
        <v>8</v>
      </c>
      <c r="B651" s="8">
        <v>44531</v>
      </c>
      <c r="C651" s="16">
        <v>19430.844180942629</v>
      </c>
      <c r="D651" s="16">
        <v>10762.434207681043</v>
      </c>
      <c r="E651" s="16">
        <v>2386.2603251837427</v>
      </c>
      <c r="F651" s="16">
        <v>1457.6224511038781</v>
      </c>
      <c r="G651" s="16">
        <v>75871.202798575163</v>
      </c>
      <c r="H651" s="16">
        <v>7525.7292230566527</v>
      </c>
    </row>
    <row r="652" spans="1:8" x14ac:dyDescent="0.25">
      <c r="A652" t="s">
        <v>9</v>
      </c>
      <c r="B652" s="8">
        <v>44531</v>
      </c>
      <c r="C652" s="16">
        <v>38402.520311505767</v>
      </c>
      <c r="D652" s="16">
        <v>23485.84515675297</v>
      </c>
      <c r="E652" s="16">
        <v>3543.7216655896045</v>
      </c>
      <c r="F652" s="16">
        <v>3146.6705154974625</v>
      </c>
      <c r="G652" s="16">
        <v>104827.71480513085</v>
      </c>
      <c r="H652" s="16">
        <v>17232.22488613741</v>
      </c>
    </row>
    <row r="653" spans="1:8" x14ac:dyDescent="0.25">
      <c r="A653" t="s">
        <v>10</v>
      </c>
      <c r="B653" s="8">
        <v>44531</v>
      </c>
      <c r="C653" s="16">
        <v>26232.765422014985</v>
      </c>
      <c r="D653" s="16">
        <v>23767.314050300687</v>
      </c>
      <c r="E653" s="16">
        <v>3423.505926878337</v>
      </c>
      <c r="F653" s="16">
        <v>4053.3106030083727</v>
      </c>
      <c r="G653" s="16">
        <v>91849.255991857965</v>
      </c>
      <c r="H653" s="16">
        <v>13033.200374863954</v>
      </c>
    </row>
    <row r="654" spans="1:8" x14ac:dyDescent="0.25">
      <c r="A654" t="s">
        <v>11</v>
      </c>
      <c r="B654" s="8">
        <v>44531</v>
      </c>
      <c r="C654" s="16">
        <v>28610.589524149429</v>
      </c>
      <c r="D654" s="16">
        <v>22335.584871914005</v>
      </c>
      <c r="E654" s="16">
        <v>1797.4080097192636</v>
      </c>
      <c r="F654" s="16">
        <v>2715.3602087844592</v>
      </c>
      <c r="G654" s="16">
        <v>167744.78039510921</v>
      </c>
      <c r="H654" s="16">
        <v>15168.786975720126</v>
      </c>
    </row>
    <row r="655" spans="1:8" x14ac:dyDescent="0.25">
      <c r="A655" t="s">
        <v>12</v>
      </c>
      <c r="B655" s="8">
        <v>44531</v>
      </c>
      <c r="C655" s="16">
        <v>10964.793302944046</v>
      </c>
      <c r="D655" s="16">
        <v>7924.6886475433275</v>
      </c>
      <c r="E655" s="16">
        <v>911.29478323485819</v>
      </c>
      <c r="F655" s="16">
        <v>1524.6053172619813</v>
      </c>
      <c r="G655" s="16">
        <v>33573.236582030018</v>
      </c>
      <c r="H655" s="16">
        <v>4630.4018334560533</v>
      </c>
    </row>
    <row r="656" spans="1:8" x14ac:dyDescent="0.25">
      <c r="A656" t="s">
        <v>15</v>
      </c>
      <c r="B656" s="8">
        <v>44531</v>
      </c>
      <c r="C656" s="16">
        <v>20213.826334943413</v>
      </c>
      <c r="D656" s="16">
        <v>9850.0500279412081</v>
      </c>
      <c r="E656" s="16">
        <v>1939.3604108956642</v>
      </c>
      <c r="F656" s="16">
        <v>4438.3068380822151</v>
      </c>
      <c r="G656" s="16">
        <v>194647.62249923078</v>
      </c>
      <c r="H656" s="16">
        <v>11267.900983247135</v>
      </c>
    </row>
    <row r="657" spans="1:8" x14ac:dyDescent="0.25">
      <c r="A657" t="s">
        <v>14</v>
      </c>
      <c r="B657" s="8">
        <v>44531</v>
      </c>
      <c r="C657" s="16">
        <v>18233.682105646352</v>
      </c>
      <c r="D657" s="16">
        <v>17167.983884943475</v>
      </c>
      <c r="E657" s="16">
        <v>2381.9102516233834</v>
      </c>
      <c r="F657" s="16">
        <v>4677.5845973178002</v>
      </c>
      <c r="G657" s="16">
        <v>119962.76200571912</v>
      </c>
      <c r="H657" s="16">
        <v>13065.10499543426</v>
      </c>
    </row>
    <row r="658" spans="1:8" x14ac:dyDescent="0.25">
      <c r="A658" t="s">
        <v>13</v>
      </c>
      <c r="B658" s="8">
        <v>44531</v>
      </c>
      <c r="C658" s="16">
        <v>88479.306068977807</v>
      </c>
      <c r="D658" s="16">
        <v>81062.771831772057</v>
      </c>
      <c r="E658" s="16">
        <v>9162.8459018670255</v>
      </c>
      <c r="F658" s="16">
        <v>12429.53697965006</v>
      </c>
      <c r="G658" s="16">
        <v>339240.75527783483</v>
      </c>
      <c r="H658" s="16">
        <v>47070.042458803509</v>
      </c>
    </row>
    <row r="659" spans="1:8" x14ac:dyDescent="0.25">
      <c r="A659" t="s">
        <v>16</v>
      </c>
      <c r="B659" s="8">
        <v>44531</v>
      </c>
      <c r="C659" s="16">
        <v>13028.959918518143</v>
      </c>
      <c r="D659" s="16">
        <v>18130.701087401831</v>
      </c>
      <c r="E659" s="16">
        <v>943.5856544006092</v>
      </c>
      <c r="F659" s="16">
        <v>1489.9121486581826</v>
      </c>
      <c r="G659" s="16">
        <v>47393.020499829552</v>
      </c>
      <c r="H659" s="16">
        <v>6681.6470237953763</v>
      </c>
    </row>
    <row r="660" spans="1:8" x14ac:dyDescent="0.25">
      <c r="A660" t="s">
        <v>17</v>
      </c>
      <c r="B660" s="8">
        <v>44531</v>
      </c>
      <c r="C660" s="16">
        <v>14749.327714006766</v>
      </c>
      <c r="D660" s="16">
        <v>14692.654184286803</v>
      </c>
      <c r="E660" s="16">
        <v>1463.7467204484128</v>
      </c>
      <c r="F660" s="16">
        <v>2236.3453476608338</v>
      </c>
      <c r="G660" s="16">
        <v>57829.0560734889</v>
      </c>
      <c r="H660" s="16">
        <v>6763.0988301119796</v>
      </c>
    </row>
    <row r="661" spans="1:8" x14ac:dyDescent="0.25">
      <c r="A661" t="s">
        <v>20</v>
      </c>
      <c r="B661" s="8">
        <v>44531</v>
      </c>
      <c r="C661" s="16">
        <v>79509.203475671355</v>
      </c>
      <c r="D661" s="16">
        <v>66029.385387515649</v>
      </c>
      <c r="E661" s="16">
        <v>17204.438834861619</v>
      </c>
      <c r="F661" s="16">
        <v>15425.994393443558</v>
      </c>
      <c r="G661" s="16">
        <v>471887.58899479918</v>
      </c>
      <c r="H661" s="16">
        <v>56922.50196909334</v>
      </c>
    </row>
    <row r="662" spans="1:8" x14ac:dyDescent="0.25">
      <c r="A662" t="s">
        <v>18</v>
      </c>
      <c r="B662" s="8">
        <v>44531</v>
      </c>
      <c r="C662" s="16">
        <v>24815.30384707544</v>
      </c>
      <c r="D662" s="16">
        <v>19101.6729592997</v>
      </c>
      <c r="E662" s="16">
        <v>1507.7477971183253</v>
      </c>
      <c r="F662" s="16">
        <v>1634.3110815584732</v>
      </c>
      <c r="G662" s="16">
        <v>118334.89869520068</v>
      </c>
      <c r="H662" s="16">
        <v>16105.649715184758</v>
      </c>
    </row>
    <row r="663" spans="1:8" x14ac:dyDescent="0.25">
      <c r="A663" t="s">
        <v>19</v>
      </c>
      <c r="B663" s="8">
        <v>44531</v>
      </c>
      <c r="C663" s="16">
        <v>6543.9583112063119</v>
      </c>
      <c r="D663" s="16">
        <v>9396.3030171831488</v>
      </c>
      <c r="E663" s="16">
        <v>798.24471419314796</v>
      </c>
      <c r="F663" s="16">
        <v>1355.8446309418578</v>
      </c>
      <c r="G663" s="16">
        <v>38403.624492317671</v>
      </c>
      <c r="H663" s="16">
        <v>3432.929139015796</v>
      </c>
    </row>
    <row r="664" spans="1:8" x14ac:dyDescent="0.25">
      <c r="A664" t="s">
        <v>21</v>
      </c>
      <c r="B664" s="8">
        <v>44531</v>
      </c>
      <c r="C664" s="16">
        <v>102922.93832738698</v>
      </c>
      <c r="D664" s="16">
        <v>104525.59506784659</v>
      </c>
      <c r="E664" s="16">
        <v>12597.59973763884</v>
      </c>
      <c r="F664" s="16">
        <v>22884.000008773524</v>
      </c>
      <c r="G664" s="16">
        <v>325433.26528680045</v>
      </c>
      <c r="H664" s="16">
        <v>46727.540884092858</v>
      </c>
    </row>
    <row r="665" spans="1:8" x14ac:dyDescent="0.25">
      <c r="A665" t="s">
        <v>22</v>
      </c>
      <c r="B665" s="8">
        <v>44531</v>
      </c>
      <c r="C665" s="16">
        <v>12721.080904844915</v>
      </c>
      <c r="D665" s="16">
        <v>12016.344857192686</v>
      </c>
      <c r="E665" s="16">
        <v>868.22926985334198</v>
      </c>
      <c r="F665" s="16">
        <v>1791.9288682469924</v>
      </c>
      <c r="G665" s="16">
        <v>57567.604446110199</v>
      </c>
      <c r="H665" s="16">
        <v>6669.1648037932609</v>
      </c>
    </row>
    <row r="666" spans="1:8" x14ac:dyDescent="0.25">
      <c r="A666" t="s">
        <v>25</v>
      </c>
      <c r="B666" s="8">
        <v>44531</v>
      </c>
      <c r="C666" s="16">
        <v>84321.987208898179</v>
      </c>
      <c r="D666" s="16">
        <v>74689.036511770217</v>
      </c>
      <c r="E666" s="16">
        <v>13909.194935317617</v>
      </c>
      <c r="F666" s="16">
        <v>22369.864563339273</v>
      </c>
      <c r="G666" s="16">
        <v>592129.63506461121</v>
      </c>
      <c r="H666" s="16">
        <v>52013.620953489735</v>
      </c>
    </row>
    <row r="667" spans="1:8" x14ac:dyDescent="0.25">
      <c r="A667" t="s">
        <v>23</v>
      </c>
      <c r="B667" s="8">
        <v>44531</v>
      </c>
      <c r="C667" s="16">
        <v>8887.8619988858118</v>
      </c>
      <c r="D667" s="16">
        <v>3949.0535271208792</v>
      </c>
      <c r="E667" s="16">
        <v>813.71285481224186</v>
      </c>
      <c r="F667" s="16">
        <v>739.50918958501279</v>
      </c>
      <c r="G667" s="16">
        <v>64706.724054718739</v>
      </c>
      <c r="H667" s="16">
        <v>5559.4731687686144</v>
      </c>
    </row>
    <row r="668" spans="1:8" x14ac:dyDescent="0.25">
      <c r="A668" t="s">
        <v>24</v>
      </c>
      <c r="B668" s="8">
        <v>44531</v>
      </c>
      <c r="C668" s="16">
        <v>1133.2540020796296</v>
      </c>
      <c r="D668" s="16">
        <v>637.58464079464648</v>
      </c>
      <c r="E668" s="16">
        <v>300.56211335991793</v>
      </c>
      <c r="F668" s="16">
        <v>0</v>
      </c>
      <c r="G668" s="16">
        <v>7015.6001142596942</v>
      </c>
      <c r="H668" s="16">
        <v>545.26718889164749</v>
      </c>
    </row>
    <row r="669" spans="1:8" x14ac:dyDescent="0.25">
      <c r="A669" t="s">
        <v>26</v>
      </c>
      <c r="B669" s="8">
        <v>44531</v>
      </c>
      <c r="C669" s="16">
        <v>46844.907759095076</v>
      </c>
      <c r="D669" s="16">
        <v>33765.742286383582</v>
      </c>
      <c r="E669" s="16">
        <v>6177.6157661467441</v>
      </c>
      <c r="F669" s="16">
        <v>4418.0410302528908</v>
      </c>
      <c r="G669" s="16">
        <v>399313.43266391195</v>
      </c>
      <c r="H669" s="16">
        <v>28434.829741341004</v>
      </c>
    </row>
    <row r="670" spans="1:8" x14ac:dyDescent="0.25">
      <c r="A670" t="s">
        <v>28</v>
      </c>
      <c r="B670" s="8">
        <v>44531</v>
      </c>
      <c r="C670" s="16">
        <v>305207.3224588763</v>
      </c>
      <c r="D670" s="16">
        <v>251012.76679072017</v>
      </c>
      <c r="E670" s="16">
        <v>33325.501454979181</v>
      </c>
      <c r="F670" s="16">
        <v>27891.838461846171</v>
      </c>
      <c r="G670" s="16">
        <v>1941125.9390115254</v>
      </c>
      <c r="H670" s="16">
        <v>153030.02334832307</v>
      </c>
    </row>
    <row r="671" spans="1:8" x14ac:dyDescent="0.25">
      <c r="A671" t="s">
        <v>27</v>
      </c>
      <c r="B671" s="8">
        <v>44531</v>
      </c>
      <c r="C671" s="16">
        <v>8639.8151331793633</v>
      </c>
      <c r="D671" s="16">
        <v>5135.6345664271939</v>
      </c>
      <c r="E671" s="16">
        <v>333.61299682882236</v>
      </c>
      <c r="F671" s="16">
        <v>593.02294999466903</v>
      </c>
      <c r="G671" s="16">
        <v>40549.477070260094</v>
      </c>
      <c r="H671" s="16">
        <v>4385.4703767524406</v>
      </c>
    </row>
    <row r="672" spans="1:8" x14ac:dyDescent="0.25">
      <c r="A672" t="s">
        <v>29</v>
      </c>
      <c r="B672" s="8">
        <v>44531</v>
      </c>
      <c r="C672" s="16">
        <v>5217.7144752560416</v>
      </c>
      <c r="D672" s="16">
        <v>3447.1502308304189</v>
      </c>
      <c r="E672" s="16">
        <v>1289.8562892218506</v>
      </c>
      <c r="F672" s="16">
        <v>709.10151003552346</v>
      </c>
      <c r="G672" s="16">
        <v>30740.090250774403</v>
      </c>
      <c r="H672" s="16">
        <v>3177.7426338173063</v>
      </c>
    </row>
    <row r="673" spans="1:8" x14ac:dyDescent="0.25">
      <c r="A673" t="s">
        <v>139</v>
      </c>
      <c r="B673" s="8">
        <v>44531</v>
      </c>
      <c r="C673" s="16">
        <v>283759.20547778532</v>
      </c>
      <c r="D673" s="16">
        <v>198858.95756249223</v>
      </c>
      <c r="E673" s="16">
        <v>34945.477776733926</v>
      </c>
      <c r="F673" s="16">
        <v>30792.228042898467</v>
      </c>
      <c r="G673" s="16">
        <v>1406095.3162495978</v>
      </c>
      <c r="H673" s="16">
        <v>136995.48902603216</v>
      </c>
    </row>
    <row r="674" spans="1:8" x14ac:dyDescent="0.25">
      <c r="A674" t="s">
        <v>3</v>
      </c>
      <c r="B674" s="8">
        <v>44562</v>
      </c>
      <c r="C674" s="16">
        <v>22378.428610677849</v>
      </c>
      <c r="D674" s="16">
        <v>8336.8028472214592</v>
      </c>
      <c r="E674" s="16">
        <v>2874.7499695612287</v>
      </c>
      <c r="F674" s="16">
        <v>781.81918543192512</v>
      </c>
      <c r="G674" s="16">
        <v>14153.096979190623</v>
      </c>
      <c r="H674" s="16">
        <v>2203.2065219020255</v>
      </c>
    </row>
    <row r="675" spans="1:8" x14ac:dyDescent="0.25">
      <c r="A675" t="s">
        <v>4</v>
      </c>
      <c r="B675" s="8">
        <v>44562</v>
      </c>
      <c r="C675" s="16">
        <v>104840.64529962625</v>
      </c>
      <c r="D675" s="16">
        <v>14647.249170255513</v>
      </c>
      <c r="E675" s="16">
        <v>3102.6624001961541</v>
      </c>
      <c r="F675" s="16">
        <v>3201.8241273969097</v>
      </c>
      <c r="G675" s="16">
        <v>42460.803324275978</v>
      </c>
      <c r="H675" s="16">
        <v>6286.386643817099</v>
      </c>
    </row>
    <row r="676" spans="1:8" x14ac:dyDescent="0.25">
      <c r="A676" t="s">
        <v>6</v>
      </c>
      <c r="B676" s="8">
        <v>44562</v>
      </c>
      <c r="C676" s="16">
        <v>24641.672081346613</v>
      </c>
      <c r="D676" s="16">
        <v>9295.076188049039</v>
      </c>
      <c r="E676" s="16">
        <v>2674.072813248451</v>
      </c>
      <c r="F676" s="16">
        <v>4620.071793719042</v>
      </c>
      <c r="G676" s="16">
        <v>21439.963258393538</v>
      </c>
      <c r="H676" s="16">
        <v>3318.8386160501809</v>
      </c>
    </row>
    <row r="677" spans="1:8" x14ac:dyDescent="0.25">
      <c r="A677" t="s">
        <v>5</v>
      </c>
      <c r="B677" s="8">
        <v>44562</v>
      </c>
      <c r="C677" s="16">
        <v>67867.161942646067</v>
      </c>
      <c r="D677" s="16">
        <v>14680.310540965855</v>
      </c>
      <c r="E677" s="16">
        <v>4614.8162314850897</v>
      </c>
      <c r="F677" s="16">
        <v>3455.9970311025768</v>
      </c>
      <c r="G677" s="16">
        <v>37788.230650102785</v>
      </c>
      <c r="H677" s="16">
        <v>4535.9563267086687</v>
      </c>
    </row>
    <row r="678" spans="1:8" x14ac:dyDescent="0.25">
      <c r="A678" t="s">
        <v>7</v>
      </c>
      <c r="B678" s="8">
        <v>44562</v>
      </c>
      <c r="C678" s="16">
        <v>290056.55526759179</v>
      </c>
      <c r="D678" s="16">
        <v>51220.805625233101</v>
      </c>
      <c r="E678" s="16">
        <v>22154.913572022768</v>
      </c>
      <c r="F678" s="16">
        <v>9151.0260307058234</v>
      </c>
      <c r="G678" s="16">
        <v>107499.29223824115</v>
      </c>
      <c r="H678" s="16">
        <v>15439.500112616448</v>
      </c>
    </row>
    <row r="679" spans="1:8" x14ac:dyDescent="0.25">
      <c r="A679" t="s">
        <v>8</v>
      </c>
      <c r="B679" s="8">
        <v>44562</v>
      </c>
      <c r="C679" s="16">
        <v>247646.23586851521</v>
      </c>
      <c r="D679" s="16">
        <v>30304.53610661795</v>
      </c>
      <c r="E679" s="16">
        <v>13997.795942864002</v>
      </c>
      <c r="F679" s="16">
        <v>7763.4719370208049</v>
      </c>
      <c r="G679" s="16">
        <v>72097.554879535179</v>
      </c>
      <c r="H679" s="16">
        <v>10597.320120936663</v>
      </c>
    </row>
    <row r="680" spans="1:8" x14ac:dyDescent="0.25">
      <c r="A680" t="s">
        <v>9</v>
      </c>
      <c r="B680" s="8">
        <v>44562</v>
      </c>
      <c r="C680" s="16">
        <v>313448.81699461065</v>
      </c>
      <c r="D680" s="16">
        <v>50239.437655159883</v>
      </c>
      <c r="E680" s="16">
        <v>12179.403299024843</v>
      </c>
      <c r="F680" s="16">
        <v>8723.4728731528285</v>
      </c>
      <c r="G680" s="16">
        <v>112911.10657826946</v>
      </c>
      <c r="H680" s="16">
        <v>17464.902151132697</v>
      </c>
    </row>
    <row r="681" spans="1:8" x14ac:dyDescent="0.25">
      <c r="A681" t="s">
        <v>10</v>
      </c>
      <c r="B681" s="8">
        <v>44562</v>
      </c>
      <c r="C681" s="16">
        <v>233412.93564700166</v>
      </c>
      <c r="D681" s="16">
        <v>30323.179836155792</v>
      </c>
      <c r="E681" s="16">
        <v>9851.1766090626443</v>
      </c>
      <c r="F681" s="16">
        <v>2148.757458971168</v>
      </c>
      <c r="G681" s="16">
        <v>99356.985774323402</v>
      </c>
      <c r="H681" s="16">
        <v>11233.682881357978</v>
      </c>
    </row>
    <row r="682" spans="1:8" x14ac:dyDescent="0.25">
      <c r="A682" t="s">
        <v>11</v>
      </c>
      <c r="B682" s="8">
        <v>44562</v>
      </c>
      <c r="C682" s="16">
        <v>215526.80518952149</v>
      </c>
      <c r="D682" s="16">
        <v>35969.719411687285</v>
      </c>
      <c r="E682" s="16">
        <v>7011.0208472538916</v>
      </c>
      <c r="F682" s="16">
        <v>13152.689079442962</v>
      </c>
      <c r="G682" s="16">
        <v>178536.54123541439</v>
      </c>
      <c r="H682" s="16">
        <v>12001.013515277049</v>
      </c>
    </row>
    <row r="683" spans="1:8" x14ac:dyDescent="0.25">
      <c r="A683" t="s">
        <v>12</v>
      </c>
      <c r="B683" s="8">
        <v>44562</v>
      </c>
      <c r="C683" s="16">
        <v>79841.852959665586</v>
      </c>
      <c r="D683" s="16">
        <v>19420.810379660044</v>
      </c>
      <c r="E683" s="16">
        <v>6074.869443188576</v>
      </c>
      <c r="F683" s="16">
        <v>6768.7022007243932</v>
      </c>
      <c r="G683" s="16">
        <v>31958.9418658424</v>
      </c>
      <c r="H683" s="16">
        <v>3833.0902816324024</v>
      </c>
    </row>
    <row r="684" spans="1:8" x14ac:dyDescent="0.25">
      <c r="A684" t="s">
        <v>15</v>
      </c>
      <c r="B684" s="8">
        <v>44562</v>
      </c>
      <c r="C684" s="16">
        <v>143098.64361751999</v>
      </c>
      <c r="D684" s="16">
        <v>15885.739586203224</v>
      </c>
      <c r="E684" s="16">
        <v>11213.413001282819</v>
      </c>
      <c r="F684" s="16">
        <v>6660.3627335449091</v>
      </c>
      <c r="G684" s="16">
        <v>168822.15523257028</v>
      </c>
      <c r="H684" s="16">
        <v>7994.4039328483732</v>
      </c>
    </row>
    <row r="685" spans="1:8" x14ac:dyDescent="0.25">
      <c r="A685" t="s">
        <v>14</v>
      </c>
      <c r="B685" s="8">
        <v>44562</v>
      </c>
      <c r="C685" s="16">
        <v>176426.72208837653</v>
      </c>
      <c r="D685" s="16">
        <v>36041.247969075936</v>
      </c>
      <c r="E685" s="16">
        <v>13559.038927192518</v>
      </c>
      <c r="F685" s="16">
        <v>10077.727585687819</v>
      </c>
      <c r="G685" s="16">
        <v>126567.392543425</v>
      </c>
      <c r="H685" s="16">
        <v>13138.385257546735</v>
      </c>
    </row>
    <row r="686" spans="1:8" x14ac:dyDescent="0.25">
      <c r="A686" t="s">
        <v>13</v>
      </c>
      <c r="B686" s="8">
        <v>44562</v>
      </c>
      <c r="C686" s="16">
        <v>1079836.0565591808</v>
      </c>
      <c r="D686" s="16">
        <v>91304.528428417208</v>
      </c>
      <c r="E686" s="16">
        <v>56723.92174510449</v>
      </c>
      <c r="F686" s="16">
        <v>12055.517962127809</v>
      </c>
      <c r="G686" s="16">
        <v>368747.29220138321</v>
      </c>
      <c r="H686" s="16">
        <v>56045.971972414831</v>
      </c>
    </row>
    <row r="687" spans="1:8" x14ac:dyDescent="0.25">
      <c r="A687" t="s">
        <v>16</v>
      </c>
      <c r="B687" s="8">
        <v>44562</v>
      </c>
      <c r="C687" s="16">
        <v>103916.27814464596</v>
      </c>
      <c r="D687" s="16">
        <v>37263.111414137398</v>
      </c>
      <c r="E687" s="16">
        <v>6325.2295426624732</v>
      </c>
      <c r="F687" s="16">
        <v>4101.2492656350814</v>
      </c>
      <c r="G687" s="16">
        <v>57514.542956744095</v>
      </c>
      <c r="H687" s="16">
        <v>7029.8458772007561</v>
      </c>
    </row>
    <row r="688" spans="1:8" x14ac:dyDescent="0.25">
      <c r="A688" t="s">
        <v>17</v>
      </c>
      <c r="B688" s="8">
        <v>44562</v>
      </c>
      <c r="C688" s="16">
        <v>127508.0893286763</v>
      </c>
      <c r="D688" s="16">
        <v>36108.718000127592</v>
      </c>
      <c r="E688" s="16">
        <v>6411.6331508915746</v>
      </c>
      <c r="F688" s="16">
        <v>3193.0495906773717</v>
      </c>
      <c r="G688" s="16">
        <v>59241.221082721509</v>
      </c>
      <c r="H688" s="16">
        <v>9236.5115463580169</v>
      </c>
    </row>
    <row r="689" spans="1:8" x14ac:dyDescent="0.25">
      <c r="A689" t="s">
        <v>20</v>
      </c>
      <c r="B689" s="8">
        <v>44562</v>
      </c>
      <c r="C689" s="16">
        <v>766412.21590760478</v>
      </c>
      <c r="D689" s="16">
        <v>120839.37504212784</v>
      </c>
      <c r="E689" s="16">
        <v>87304.33500801117</v>
      </c>
      <c r="F689" s="16">
        <v>22328.855146260466</v>
      </c>
      <c r="G689" s="16">
        <v>418013.46363112103</v>
      </c>
      <c r="H689" s="16">
        <v>45453.264874256092</v>
      </c>
    </row>
    <row r="690" spans="1:8" x14ac:dyDescent="0.25">
      <c r="A690" t="s">
        <v>18</v>
      </c>
      <c r="B690" s="8">
        <v>44562</v>
      </c>
      <c r="C690" s="16">
        <v>265927.66895695875</v>
      </c>
      <c r="D690" s="16">
        <v>58849.093528752172</v>
      </c>
      <c r="E690" s="16">
        <v>16074.465144325854</v>
      </c>
      <c r="F690" s="16">
        <v>4996.7100325373431</v>
      </c>
      <c r="G690" s="16">
        <v>131871.20358943244</v>
      </c>
      <c r="H690" s="16">
        <v>20621.071442189477</v>
      </c>
    </row>
    <row r="691" spans="1:8" x14ac:dyDescent="0.25">
      <c r="A691" t="s">
        <v>19</v>
      </c>
      <c r="B691" s="8">
        <v>44562</v>
      </c>
      <c r="C691" s="16">
        <v>85498.041968480728</v>
      </c>
      <c r="D691" s="16">
        <v>36298.056638275375</v>
      </c>
      <c r="E691" s="16">
        <v>9084.7798822417753</v>
      </c>
      <c r="F691" s="16">
        <v>8213.9548198053435</v>
      </c>
      <c r="G691" s="16">
        <v>36951.278440417882</v>
      </c>
      <c r="H691" s="16">
        <v>4845.6272677838542</v>
      </c>
    </row>
    <row r="692" spans="1:8" x14ac:dyDescent="0.25">
      <c r="A692" t="s">
        <v>21</v>
      </c>
      <c r="B692" s="8">
        <v>44562</v>
      </c>
      <c r="C692" s="16">
        <v>975134.08487597911</v>
      </c>
      <c r="D692" s="16">
        <v>139664.85722889481</v>
      </c>
      <c r="E692" s="16">
        <v>87304.33500801117</v>
      </c>
      <c r="F692" s="16">
        <v>22328.855146260466</v>
      </c>
      <c r="G692" s="16">
        <v>418013.46363112103</v>
      </c>
      <c r="H692" s="16">
        <v>45453.264874256092</v>
      </c>
    </row>
    <row r="693" spans="1:8" x14ac:dyDescent="0.25">
      <c r="A693" t="s">
        <v>22</v>
      </c>
      <c r="B693" s="8">
        <v>44562</v>
      </c>
      <c r="C693" s="16">
        <v>105221.57573346201</v>
      </c>
      <c r="D693" s="16">
        <v>21366.503422018093</v>
      </c>
      <c r="E693" s="16">
        <v>4882.6949707046142</v>
      </c>
      <c r="F693" s="16">
        <v>4221.4152482697218</v>
      </c>
      <c r="G693" s="16">
        <v>59452.275327294556</v>
      </c>
      <c r="H693" s="16">
        <v>7025.7844606500803</v>
      </c>
    </row>
    <row r="694" spans="1:8" x14ac:dyDescent="0.25">
      <c r="A694" t="s">
        <v>25</v>
      </c>
      <c r="B694" s="8">
        <v>44562</v>
      </c>
      <c r="C694" s="16">
        <v>962237.44408097572</v>
      </c>
      <c r="D694" s="16">
        <v>228824.42352782053</v>
      </c>
      <c r="E694" s="16">
        <v>8008.1297360246044</v>
      </c>
      <c r="F694" s="16">
        <v>6885.2605961641029</v>
      </c>
      <c r="G694" s="16">
        <v>605865.0792969201</v>
      </c>
      <c r="H694" s="16">
        <v>56599.602818754705</v>
      </c>
    </row>
    <row r="695" spans="1:8" x14ac:dyDescent="0.25">
      <c r="A695" t="s">
        <v>23</v>
      </c>
      <c r="B695" s="8">
        <v>44562</v>
      </c>
      <c r="C695" s="16">
        <v>57477.313180153396</v>
      </c>
      <c r="D695" s="16">
        <v>9513.8276982349798</v>
      </c>
      <c r="E695" s="16">
        <v>204885.29166372301</v>
      </c>
      <c r="F695" s="16">
        <v>43516.885892802464</v>
      </c>
      <c r="G695" s="16">
        <v>2093160.8116387669</v>
      </c>
      <c r="H695" s="16">
        <v>179064.17172802187</v>
      </c>
    </row>
    <row r="696" spans="1:8" x14ac:dyDescent="0.25">
      <c r="A696" t="s">
        <v>24</v>
      </c>
      <c r="B696" s="8">
        <v>44562</v>
      </c>
      <c r="C696" s="16">
        <v>10877.650614938409</v>
      </c>
      <c r="D696" s="16">
        <v>2599.0670826936516</v>
      </c>
      <c r="E696" s="16">
        <v>1561.612165007763</v>
      </c>
      <c r="F696" s="16">
        <v>0</v>
      </c>
      <c r="G696" s="16">
        <v>7644.3384285021584</v>
      </c>
      <c r="H696" s="16">
        <v>398.01118688124143</v>
      </c>
    </row>
    <row r="697" spans="1:8" x14ac:dyDescent="0.25">
      <c r="A697" t="s">
        <v>26</v>
      </c>
      <c r="B697" s="8">
        <v>44562</v>
      </c>
      <c r="C697" s="16">
        <v>609097.47613012837</v>
      </c>
      <c r="D697" s="16">
        <v>88220.034612701449</v>
      </c>
      <c r="E697" s="16">
        <v>42444.779756512093</v>
      </c>
      <c r="F697" s="16">
        <v>23239.704821683237</v>
      </c>
      <c r="G697" s="16">
        <v>287008.73281483969</v>
      </c>
      <c r="H697" s="16">
        <v>31692.339377886601</v>
      </c>
    </row>
    <row r="698" spans="1:8" x14ac:dyDescent="0.25">
      <c r="A698" t="s">
        <v>28</v>
      </c>
      <c r="B698" s="8">
        <v>44562</v>
      </c>
      <c r="C698" s="16">
        <v>3618700.9196806261</v>
      </c>
      <c r="D698" s="16">
        <v>429267.31481459923</v>
      </c>
      <c r="E698" s="16">
        <v>204885.29166372301</v>
      </c>
      <c r="F698" s="16">
        <v>43516.885892802464</v>
      </c>
      <c r="G698" s="16">
        <v>2093160.8116387669</v>
      </c>
      <c r="H698" s="16">
        <v>179064.17172802187</v>
      </c>
    </row>
    <row r="699" spans="1:8" x14ac:dyDescent="0.25">
      <c r="A699" t="s">
        <v>27</v>
      </c>
      <c r="B699" s="8">
        <v>44562</v>
      </c>
      <c r="C699" s="16">
        <v>68135.929869214015</v>
      </c>
      <c r="D699" s="16">
        <v>6561.911106264386</v>
      </c>
      <c r="E699" s="16">
        <v>10057.548931800926</v>
      </c>
      <c r="F699" s="16">
        <v>7167.9700408115214</v>
      </c>
      <c r="G699" s="16">
        <v>48564.059429552399</v>
      </c>
      <c r="H699" s="16">
        <v>3916.7442077336332</v>
      </c>
    </row>
    <row r="700" spans="1:8" x14ac:dyDescent="0.25">
      <c r="A700" t="s">
        <v>29</v>
      </c>
      <c r="B700" s="8">
        <v>44562</v>
      </c>
      <c r="C700" s="16">
        <v>25395.880986718206</v>
      </c>
      <c r="D700" s="16">
        <v>4284.3351863326416</v>
      </c>
      <c r="E700" s="16">
        <v>7015.1666535212071</v>
      </c>
      <c r="F700" s="16">
        <v>3964.4217840685983</v>
      </c>
      <c r="G700" s="16">
        <v>27158.653287401761</v>
      </c>
      <c r="H700" s="16">
        <v>2667.4001757704041</v>
      </c>
    </row>
    <row r="701" spans="1:8" x14ac:dyDescent="0.25">
      <c r="A701" t="s">
        <v>139</v>
      </c>
      <c r="B701" s="8">
        <v>44562</v>
      </c>
      <c r="C701" s="16">
        <v>2340106.090681388</v>
      </c>
      <c r="D701" s="16">
        <v>413838.02194596548</v>
      </c>
      <c r="E701" s="16">
        <v>160816.20968302933</v>
      </c>
      <c r="F701" s="16">
        <v>69155.35805751344</v>
      </c>
      <c r="G701" s="16">
        <v>1391078.1826081341</v>
      </c>
      <c r="H701" s="16">
        <v>144412.58037141533</v>
      </c>
    </row>
    <row r="702" spans="1:8" x14ac:dyDescent="0.25">
      <c r="A702" t="s">
        <v>3</v>
      </c>
      <c r="B702" s="8">
        <v>44593</v>
      </c>
      <c r="C702" s="16">
        <v>24082.928401856301</v>
      </c>
      <c r="D702" s="16">
        <v>7077.976148463089</v>
      </c>
      <c r="E702" s="16">
        <v>2401.7083821519864</v>
      </c>
      <c r="F702" s="16">
        <v>665.9164774173247</v>
      </c>
      <c r="G702" s="16">
        <v>15441.194822346077</v>
      </c>
      <c r="H702" s="16">
        <v>1403.8053801704673</v>
      </c>
    </row>
    <row r="703" spans="1:8" x14ac:dyDescent="0.25">
      <c r="A703" t="s">
        <v>4</v>
      </c>
      <c r="B703" s="8">
        <v>44593</v>
      </c>
      <c r="C703" s="16">
        <v>117008.56097255865</v>
      </c>
      <c r="D703" s="16">
        <v>12606.128608880979</v>
      </c>
      <c r="E703" s="16">
        <v>5104.1621313426185</v>
      </c>
      <c r="F703" s="16">
        <v>2921.4089160037538</v>
      </c>
      <c r="G703" s="16">
        <v>51057.412247354288</v>
      </c>
      <c r="H703" s="16">
        <v>4464.3352782175807</v>
      </c>
    </row>
    <row r="704" spans="1:8" x14ac:dyDescent="0.25">
      <c r="A704" t="s">
        <v>6</v>
      </c>
      <c r="B704" s="8">
        <v>44593</v>
      </c>
      <c r="C704" s="16">
        <v>28835.460532379733</v>
      </c>
      <c r="D704" s="16">
        <v>6641.8536209900994</v>
      </c>
      <c r="E704" s="16">
        <v>2025.530111296197</v>
      </c>
      <c r="F704" s="16">
        <v>2114.3566795189454</v>
      </c>
      <c r="G704" s="16">
        <v>23901.835061869715</v>
      </c>
      <c r="H704" s="16">
        <v>2847.3056359321049</v>
      </c>
    </row>
    <row r="705" spans="1:8" x14ac:dyDescent="0.25">
      <c r="A705" t="s">
        <v>5</v>
      </c>
      <c r="B705" s="8">
        <v>44593</v>
      </c>
      <c r="C705" s="16">
        <v>83379.546786330422</v>
      </c>
      <c r="D705" s="16">
        <v>16489.081460634363</v>
      </c>
      <c r="E705" s="16">
        <v>6233.9824832235836</v>
      </c>
      <c r="F705" s="16">
        <v>2081.5499737410796</v>
      </c>
      <c r="G705" s="16">
        <v>44016.438746293781</v>
      </c>
      <c r="H705" s="16">
        <v>5079.003064974826</v>
      </c>
    </row>
    <row r="706" spans="1:8" x14ac:dyDescent="0.25">
      <c r="A706" t="s">
        <v>7</v>
      </c>
      <c r="B706" s="8">
        <v>44593</v>
      </c>
      <c r="C706" s="16">
        <v>343494.49048101512</v>
      </c>
      <c r="D706" s="16">
        <v>44877.347645980641</v>
      </c>
      <c r="E706" s="16">
        <v>33157.822723418431</v>
      </c>
      <c r="F706" s="16">
        <v>8208.4465028429877</v>
      </c>
      <c r="G706" s="16">
        <v>130382.52125876222</v>
      </c>
      <c r="H706" s="16">
        <v>15268.041805155413</v>
      </c>
    </row>
    <row r="707" spans="1:8" x14ac:dyDescent="0.25">
      <c r="A707" t="s">
        <v>8</v>
      </c>
      <c r="B707" s="8">
        <v>44593</v>
      </c>
      <c r="C707" s="16">
        <v>209024.45184661116</v>
      </c>
      <c r="D707" s="16">
        <v>18500.222704588447</v>
      </c>
      <c r="E707" s="16">
        <v>13649.21180561063</v>
      </c>
      <c r="F707" s="16">
        <v>6505.5960044568974</v>
      </c>
      <c r="G707" s="16">
        <v>76873.550213784198</v>
      </c>
      <c r="H707" s="16">
        <v>10709.154124384044</v>
      </c>
    </row>
    <row r="708" spans="1:8" x14ac:dyDescent="0.25">
      <c r="A708" t="s">
        <v>9</v>
      </c>
      <c r="B708" s="8">
        <v>44593</v>
      </c>
      <c r="C708" s="16">
        <v>437441.16518410033</v>
      </c>
      <c r="D708" s="16">
        <v>38528.357953465558</v>
      </c>
      <c r="E708" s="16">
        <v>24741.567716007434</v>
      </c>
      <c r="F708" s="16">
        <v>8960.3694864861554</v>
      </c>
      <c r="G708" s="16">
        <v>116807.82995364977</v>
      </c>
      <c r="H708" s="16">
        <v>14911.353704160105</v>
      </c>
    </row>
    <row r="709" spans="1:8" x14ac:dyDescent="0.25">
      <c r="A709" t="s">
        <v>10</v>
      </c>
      <c r="B709" s="8">
        <v>44593</v>
      </c>
      <c r="C709" s="16">
        <v>355200.46856923337</v>
      </c>
      <c r="D709" s="16">
        <v>29713.767095422558</v>
      </c>
      <c r="E709" s="16">
        <v>24642.720143082628</v>
      </c>
      <c r="F709" s="16">
        <v>1922.1709804780498</v>
      </c>
      <c r="G709" s="16">
        <v>114889.76082290133</v>
      </c>
      <c r="H709" s="16">
        <v>10044.318260322725</v>
      </c>
    </row>
    <row r="710" spans="1:8" x14ac:dyDescent="0.25">
      <c r="A710" t="s">
        <v>11</v>
      </c>
      <c r="B710" s="8">
        <v>44593</v>
      </c>
      <c r="C710" s="16">
        <v>283918.84715680941</v>
      </c>
      <c r="D710" s="16">
        <v>34535.296983984386</v>
      </c>
      <c r="E710" s="16">
        <v>14441.585015449513</v>
      </c>
      <c r="F710" s="16">
        <v>17886.756186315302</v>
      </c>
      <c r="G710" s="16">
        <v>210737.08726335148</v>
      </c>
      <c r="H710" s="16">
        <v>12374.058425849766</v>
      </c>
    </row>
    <row r="711" spans="1:8" x14ac:dyDescent="0.25">
      <c r="A711" t="s">
        <v>12</v>
      </c>
      <c r="B711" s="8">
        <v>44593</v>
      </c>
      <c r="C711" s="16">
        <v>88709.145493209478</v>
      </c>
      <c r="D711" s="16">
        <v>16697.934210605727</v>
      </c>
      <c r="E711" s="16">
        <v>7396.741577268258</v>
      </c>
      <c r="F711" s="16">
        <v>4304.7264542576495</v>
      </c>
      <c r="G711" s="16">
        <v>36817.262454035677</v>
      </c>
      <c r="H711" s="16">
        <v>3238.5209683671565</v>
      </c>
    </row>
    <row r="712" spans="1:8" x14ac:dyDescent="0.25">
      <c r="A712" t="s">
        <v>15</v>
      </c>
      <c r="B712" s="8">
        <v>44593</v>
      </c>
      <c r="C712" s="16">
        <v>187192.29226417659</v>
      </c>
      <c r="D712" s="16">
        <v>18935.92907948219</v>
      </c>
      <c r="E712" s="16">
        <v>18607.973095516769</v>
      </c>
      <c r="F712" s="16">
        <v>5857.4644454830777</v>
      </c>
      <c r="G712" s="16">
        <v>229774.82626739066</v>
      </c>
      <c r="H712" s="16">
        <v>10405.971009168574</v>
      </c>
    </row>
    <row r="713" spans="1:8" x14ac:dyDescent="0.25">
      <c r="A713" t="s">
        <v>14</v>
      </c>
      <c r="B713" s="8">
        <v>44593</v>
      </c>
      <c r="C713" s="16">
        <v>157907.88174360758</v>
      </c>
      <c r="D713" s="16">
        <v>31587.853478894453</v>
      </c>
      <c r="E713" s="16">
        <v>13163.118635541157</v>
      </c>
      <c r="F713" s="16">
        <v>5294.5097045141792</v>
      </c>
      <c r="G713" s="16">
        <v>161974.66562197343</v>
      </c>
      <c r="H713" s="16">
        <v>10473.228231985042</v>
      </c>
    </row>
    <row r="714" spans="1:8" x14ac:dyDescent="0.25">
      <c r="A714" t="s">
        <v>13</v>
      </c>
      <c r="B714" s="8">
        <v>44593</v>
      </c>
      <c r="C714" s="16">
        <v>910199.5289414071</v>
      </c>
      <c r="D714" s="16">
        <v>76096.839352782365</v>
      </c>
      <c r="E714" s="16">
        <v>66027.675830914814</v>
      </c>
      <c r="F714" s="16">
        <v>10655.426391819381</v>
      </c>
      <c r="G714" s="16">
        <v>386041.17014645104</v>
      </c>
      <c r="H714" s="16">
        <v>43759.376383978815</v>
      </c>
    </row>
    <row r="715" spans="1:8" x14ac:dyDescent="0.25">
      <c r="A715" t="s">
        <v>16</v>
      </c>
      <c r="B715" s="8">
        <v>44593</v>
      </c>
      <c r="C715" s="16">
        <v>122765.91312585726</v>
      </c>
      <c r="D715" s="16">
        <v>33156.843600290071</v>
      </c>
      <c r="E715" s="16">
        <v>6255.1780148294074</v>
      </c>
      <c r="F715" s="16">
        <v>8010.3742265175179</v>
      </c>
      <c r="G715" s="16">
        <v>68707.476390746655</v>
      </c>
      <c r="H715" s="16">
        <v>6545.256212929291</v>
      </c>
    </row>
    <row r="716" spans="1:8" x14ac:dyDescent="0.25">
      <c r="A716" t="s">
        <v>17</v>
      </c>
      <c r="B716" s="8">
        <v>44593</v>
      </c>
      <c r="C716" s="16">
        <v>149709.70978626388</v>
      </c>
      <c r="D716" s="16">
        <v>26727.52013083487</v>
      </c>
      <c r="E716" s="16">
        <v>9581.0226933540325</v>
      </c>
      <c r="F716" s="16">
        <v>3474.7443979647564</v>
      </c>
      <c r="G716" s="16">
        <v>66941.267178152513</v>
      </c>
      <c r="H716" s="16">
        <v>7625.4675852045821</v>
      </c>
    </row>
    <row r="717" spans="1:8" x14ac:dyDescent="0.25">
      <c r="A717" t="s">
        <v>20</v>
      </c>
      <c r="B717" s="8">
        <v>44593</v>
      </c>
      <c r="C717" s="16">
        <v>720026.9171364709</v>
      </c>
      <c r="D717" s="16">
        <v>97188.765842743145</v>
      </c>
      <c r="E717" s="16">
        <v>101391.9056304179</v>
      </c>
      <c r="F717" s="16">
        <v>21191.172377806695</v>
      </c>
      <c r="G717" s="16">
        <v>434532.10618641012</v>
      </c>
      <c r="H717" s="16">
        <v>36594.652773107715</v>
      </c>
    </row>
    <row r="718" spans="1:8" x14ac:dyDescent="0.25">
      <c r="A718" t="s">
        <v>18</v>
      </c>
      <c r="B718" s="8">
        <v>44593</v>
      </c>
      <c r="C718" s="16">
        <v>312057.55138726177</v>
      </c>
      <c r="D718" s="16">
        <v>60275.85866218686</v>
      </c>
      <c r="E718" s="16">
        <v>21801.754475964532</v>
      </c>
      <c r="F718" s="16">
        <v>7171.4336701748143</v>
      </c>
      <c r="G718" s="16">
        <v>151872.80489800833</v>
      </c>
      <c r="H718" s="16">
        <v>14146.117203341277</v>
      </c>
    </row>
    <row r="719" spans="1:8" x14ac:dyDescent="0.25">
      <c r="A719" t="s">
        <v>19</v>
      </c>
      <c r="B719" s="8">
        <v>44593</v>
      </c>
      <c r="C719" s="16">
        <v>78700.207400275089</v>
      </c>
      <c r="D719" s="16">
        <v>25311.608731626548</v>
      </c>
      <c r="E719" s="16">
        <v>8687.4955116111669</v>
      </c>
      <c r="F719" s="16">
        <v>3519.5541569420002</v>
      </c>
      <c r="G719" s="16">
        <v>36066.502045019777</v>
      </c>
      <c r="H719" s="16">
        <v>3608.1614404426209</v>
      </c>
    </row>
    <row r="720" spans="1:8" x14ac:dyDescent="0.25">
      <c r="A720" t="s">
        <v>21</v>
      </c>
      <c r="B720" s="8">
        <v>44593</v>
      </c>
      <c r="C720" s="16">
        <v>926004.30178664939</v>
      </c>
      <c r="D720" s="16">
        <v>107814.8196403216</v>
      </c>
      <c r="E720" s="16">
        <v>101391.9056304179</v>
      </c>
      <c r="F720" s="16">
        <v>21191.172377806695</v>
      </c>
      <c r="G720" s="16">
        <v>434532.10618641012</v>
      </c>
      <c r="H720" s="16">
        <v>36594.652773107715</v>
      </c>
    </row>
    <row r="721" spans="1:8" x14ac:dyDescent="0.25">
      <c r="A721" t="s">
        <v>22</v>
      </c>
      <c r="B721" s="8">
        <v>44593</v>
      </c>
      <c r="C721" s="16">
        <v>139676.98268119438</v>
      </c>
      <c r="D721" s="16">
        <v>21493.174903225441</v>
      </c>
      <c r="E721" s="16">
        <v>10036.951541338633</v>
      </c>
      <c r="F721" s="16">
        <v>8825.1399358696035</v>
      </c>
      <c r="G721" s="16">
        <v>66270.393226365588</v>
      </c>
      <c r="H721" s="16">
        <v>7970.190773790735</v>
      </c>
    </row>
    <row r="722" spans="1:8" x14ac:dyDescent="0.25">
      <c r="A722" t="s">
        <v>25</v>
      </c>
      <c r="B722" s="8">
        <v>44593</v>
      </c>
      <c r="C722" s="16">
        <v>1004073.1338446393</v>
      </c>
      <c r="D722" s="16">
        <v>180860.97317751774</v>
      </c>
      <c r="E722" s="16">
        <v>9512.6988266248645</v>
      </c>
      <c r="F722" s="16">
        <v>4454.636001869455</v>
      </c>
      <c r="G722" s="16">
        <v>661948.17821615923</v>
      </c>
      <c r="H722" s="16">
        <v>39855.042748482068</v>
      </c>
    </row>
    <row r="723" spans="1:8" x14ac:dyDescent="0.25">
      <c r="A723" t="s">
        <v>23</v>
      </c>
      <c r="B723" s="8">
        <v>44593</v>
      </c>
      <c r="C723" s="16">
        <v>53304.503072841027</v>
      </c>
      <c r="D723" s="16">
        <v>8154.8444193648447</v>
      </c>
      <c r="E723" s="16">
        <v>253454.83011495724</v>
      </c>
      <c r="F723" s="16">
        <v>39398.76230846384</v>
      </c>
      <c r="G723" s="16">
        <v>2447837.3100280249</v>
      </c>
      <c r="H723" s="16">
        <v>154144.3862807781</v>
      </c>
    </row>
    <row r="724" spans="1:8" x14ac:dyDescent="0.25">
      <c r="A724" t="s">
        <v>24</v>
      </c>
      <c r="B724" s="8">
        <v>44593</v>
      </c>
      <c r="C724" s="16">
        <v>12365.144468255743</v>
      </c>
      <c r="D724" s="16">
        <v>2130.8880770254568</v>
      </c>
      <c r="E724" s="16">
        <v>665.13348698122945</v>
      </c>
      <c r="F724" s="16">
        <v>1538.4506096274324</v>
      </c>
      <c r="G724" s="16">
        <v>9203.4976549161856</v>
      </c>
      <c r="H724" s="16">
        <v>566.8425752112654</v>
      </c>
    </row>
    <row r="725" spans="1:8" x14ac:dyDescent="0.25">
      <c r="A725" t="s">
        <v>26</v>
      </c>
      <c r="B725" s="8">
        <v>44593</v>
      </c>
      <c r="C725" s="16">
        <v>768825.61106418795</v>
      </c>
      <c r="D725" s="16">
        <v>75278.28254477345</v>
      </c>
      <c r="E725" s="16">
        <v>68287.707239372336</v>
      </c>
      <c r="F725" s="16">
        <v>24175.086810090634</v>
      </c>
      <c r="G725" s="16">
        <v>401756.77258471842</v>
      </c>
      <c r="H725" s="16">
        <v>24118.042204075813</v>
      </c>
    </row>
    <row r="726" spans="1:8" x14ac:dyDescent="0.25">
      <c r="A726" t="s">
        <v>28</v>
      </c>
      <c r="B726" s="8">
        <v>44593</v>
      </c>
      <c r="C726" s="16">
        <v>3491056.0019736718</v>
      </c>
      <c r="D726" s="16">
        <v>378045.36197268579</v>
      </c>
      <c r="E726" s="16">
        <v>253454.83011495724</v>
      </c>
      <c r="F726" s="16">
        <v>39398.76230846384</v>
      </c>
      <c r="G726" s="16">
        <v>2447837.3100280249</v>
      </c>
      <c r="H726" s="16">
        <v>154144.3862807781</v>
      </c>
    </row>
    <row r="727" spans="1:8" x14ac:dyDescent="0.25">
      <c r="A727" t="s">
        <v>27</v>
      </c>
      <c r="B727" s="8">
        <v>44593</v>
      </c>
      <c r="C727" s="16">
        <v>82214.494680120057</v>
      </c>
      <c r="D727" s="16">
        <v>8333.6961441851454</v>
      </c>
      <c r="E727" s="16">
        <v>10126.650424769554</v>
      </c>
      <c r="F727" s="16">
        <v>3051.9576423341978</v>
      </c>
      <c r="G727" s="16">
        <v>52064.798006521763</v>
      </c>
      <c r="H727" s="16">
        <v>3613.9019672168693</v>
      </c>
    </row>
    <row r="728" spans="1:8" x14ac:dyDescent="0.25">
      <c r="A728" t="s">
        <v>29</v>
      </c>
      <c r="B728" s="8">
        <v>44593</v>
      </c>
      <c r="C728" s="16">
        <v>39270.111560922451</v>
      </c>
      <c r="D728" s="16">
        <v>5264.3013754419853</v>
      </c>
      <c r="E728" s="16">
        <v>7432.3815540526439</v>
      </c>
      <c r="F728" s="16">
        <v>4599.0738676354995</v>
      </c>
      <c r="G728" s="16">
        <v>36775.914269760076</v>
      </c>
      <c r="H728" s="16">
        <v>2912.8930653788207</v>
      </c>
    </row>
    <row r="729" spans="1:8" x14ac:dyDescent="0.25">
      <c r="A729" t="s">
        <v>139</v>
      </c>
      <c r="B729" s="8">
        <v>44593</v>
      </c>
      <c r="C729" s="16">
        <v>2612290.2864907291</v>
      </c>
      <c r="D729" s="16">
        <v>361784.05997572467</v>
      </c>
      <c r="E729" s="16">
        <v>197107.17848380667</v>
      </c>
      <c r="F729" s="16">
        <v>68435.588576478229</v>
      </c>
      <c r="G729" s="16">
        <v>1608074.4232897977</v>
      </c>
      <c r="H729" s="16">
        <v>127091.34410484487</v>
      </c>
    </row>
    <row r="730" spans="1:8" x14ac:dyDescent="0.25">
      <c r="A730" t="s">
        <v>3</v>
      </c>
      <c r="B730" s="8">
        <v>44621</v>
      </c>
      <c r="C730" s="16">
        <v>19155.356599331411</v>
      </c>
      <c r="D730" s="16">
        <v>4637.0909073062503</v>
      </c>
      <c r="E730" s="16">
        <v>2191.6457097308839</v>
      </c>
      <c r="F730" s="16">
        <v>1114.808963597894</v>
      </c>
      <c r="G730" s="16">
        <v>16336.766162807722</v>
      </c>
      <c r="H730" s="16">
        <v>1648.3247953481873</v>
      </c>
    </row>
    <row r="731" spans="1:8" x14ac:dyDescent="0.25">
      <c r="A731" t="s">
        <v>4</v>
      </c>
      <c r="B731" s="8">
        <v>44621</v>
      </c>
      <c r="C731" s="16">
        <v>57208.34075449669</v>
      </c>
      <c r="D731" s="16">
        <v>11386.290527277313</v>
      </c>
      <c r="E731" s="16">
        <v>871.65288991428679</v>
      </c>
      <c r="F731" s="16">
        <v>1215.0639719574701</v>
      </c>
      <c r="G731" s="16">
        <v>53672.956068638494</v>
      </c>
      <c r="H731" s="16">
        <v>4011.2292359037783</v>
      </c>
    </row>
    <row r="732" spans="1:8" x14ac:dyDescent="0.25">
      <c r="A732" t="s">
        <v>6</v>
      </c>
      <c r="B732" s="8">
        <v>44621</v>
      </c>
      <c r="C732" s="16">
        <v>22597.289845199535</v>
      </c>
      <c r="D732" s="16">
        <v>6132.4275924036447</v>
      </c>
      <c r="E732" s="16">
        <v>2863.9434607372259</v>
      </c>
      <c r="F732" s="16">
        <v>3734.6126793812855</v>
      </c>
      <c r="G732" s="16">
        <v>24671.10948001322</v>
      </c>
      <c r="H732" s="16">
        <v>2099.8701272899698</v>
      </c>
    </row>
    <row r="733" spans="1:8" x14ac:dyDescent="0.25">
      <c r="A733" t="s">
        <v>5</v>
      </c>
      <c r="B733" s="8">
        <v>44621</v>
      </c>
      <c r="C733" s="16">
        <v>71390.901353226393</v>
      </c>
      <c r="D733" s="16">
        <v>14456.429651171962</v>
      </c>
      <c r="E733" s="16">
        <v>4218.8666667858142</v>
      </c>
      <c r="F733" s="16">
        <v>4162.6379519546681</v>
      </c>
      <c r="G733" s="16">
        <v>56846.502969751207</v>
      </c>
      <c r="H733" s="16">
        <v>4831.3602501744135</v>
      </c>
    </row>
    <row r="734" spans="1:8" x14ac:dyDescent="0.25">
      <c r="A734" t="s">
        <v>7</v>
      </c>
      <c r="B734" s="8">
        <v>44621</v>
      </c>
      <c r="C734" s="16">
        <v>193654.29907199729</v>
      </c>
      <c r="D734" s="16">
        <v>33835.475272558193</v>
      </c>
      <c r="E734" s="16">
        <v>13174.047038248762</v>
      </c>
      <c r="F734" s="16">
        <v>10541.746155321231</v>
      </c>
      <c r="G734" s="16">
        <v>124215.5033395853</v>
      </c>
      <c r="H734" s="16">
        <v>10978.68663200521</v>
      </c>
    </row>
    <row r="735" spans="1:8" x14ac:dyDescent="0.25">
      <c r="A735" t="s">
        <v>8</v>
      </c>
      <c r="B735" s="8">
        <v>44621</v>
      </c>
      <c r="C735" s="16">
        <v>119615.61071794684</v>
      </c>
      <c r="D735" s="16">
        <v>18350.643757486774</v>
      </c>
      <c r="E735" s="16">
        <v>6582.2961430153409</v>
      </c>
      <c r="F735" s="16">
        <v>4783.4414561502072</v>
      </c>
      <c r="G735" s="16">
        <v>68996.542239990464</v>
      </c>
      <c r="H735" s="16">
        <v>6017.9919619150569</v>
      </c>
    </row>
    <row r="736" spans="1:8" x14ac:dyDescent="0.25">
      <c r="A736" t="s">
        <v>9</v>
      </c>
      <c r="B736" s="8">
        <v>44621</v>
      </c>
      <c r="C736" s="16">
        <v>205026.87299267226</v>
      </c>
      <c r="D736" s="16">
        <v>38944.318759429909</v>
      </c>
      <c r="E736" s="16">
        <v>8936.7114228142818</v>
      </c>
      <c r="F736" s="16">
        <v>5042.4364698639183</v>
      </c>
      <c r="G736" s="16">
        <v>132027.55525332323</v>
      </c>
      <c r="H736" s="16">
        <v>12586.809243575415</v>
      </c>
    </row>
    <row r="737" spans="1:8" x14ac:dyDescent="0.25">
      <c r="A737" t="s">
        <v>10</v>
      </c>
      <c r="B737" s="8">
        <v>44621</v>
      </c>
      <c r="C737" s="16">
        <v>150832.83402897418</v>
      </c>
      <c r="D737" s="16">
        <v>23169.484136108018</v>
      </c>
      <c r="E737" s="16">
        <v>7379.87890430681</v>
      </c>
      <c r="F737" s="16">
        <v>1740.1557254898134</v>
      </c>
      <c r="G737" s="16">
        <v>116941.33057473623</v>
      </c>
      <c r="H737" s="16">
        <v>8189.0869945863997</v>
      </c>
    </row>
    <row r="738" spans="1:8" x14ac:dyDescent="0.25">
      <c r="A738" t="s">
        <v>11</v>
      </c>
      <c r="B738" s="8">
        <v>44621</v>
      </c>
      <c r="C738" s="16">
        <v>156162.61283350887</v>
      </c>
      <c r="D738" s="16">
        <v>28357.748789492791</v>
      </c>
      <c r="E738" s="16">
        <v>6584.7153146277851</v>
      </c>
      <c r="F738" s="16">
        <v>11316.843211752752</v>
      </c>
      <c r="G738" s="16">
        <v>216922.01303120202</v>
      </c>
      <c r="H738" s="16">
        <v>13197.970652841686</v>
      </c>
    </row>
    <row r="739" spans="1:8" x14ac:dyDescent="0.25">
      <c r="A739" t="s">
        <v>12</v>
      </c>
      <c r="B739" s="8">
        <v>44621</v>
      </c>
      <c r="C739" s="16">
        <v>58791.619669887732</v>
      </c>
      <c r="D739" s="16">
        <v>21843.138708290637</v>
      </c>
      <c r="E739" s="16">
        <v>3202.8018717742398</v>
      </c>
      <c r="F739" s="16">
        <v>6784.576028521049</v>
      </c>
      <c r="G739" s="16">
        <v>35010.606559965498</v>
      </c>
      <c r="H739" s="16">
        <v>4977.7970669259857</v>
      </c>
    </row>
    <row r="740" spans="1:8" x14ac:dyDescent="0.25">
      <c r="A740" t="s">
        <v>15</v>
      </c>
      <c r="B740" s="8">
        <v>44621</v>
      </c>
      <c r="C740" s="16">
        <v>122412.8365235118</v>
      </c>
      <c r="D740" s="16">
        <v>17798.949519373768</v>
      </c>
      <c r="E740" s="16">
        <v>7941.9863706079304</v>
      </c>
      <c r="F740" s="16">
        <v>2222.1045612305334</v>
      </c>
      <c r="G740" s="16">
        <v>257593.38861275726</v>
      </c>
      <c r="H740" s="16">
        <v>7942.5451805057892</v>
      </c>
    </row>
    <row r="741" spans="1:8" x14ac:dyDescent="0.25">
      <c r="A741" t="s">
        <v>14</v>
      </c>
      <c r="B741" s="8">
        <v>44621</v>
      </c>
      <c r="C741" s="16">
        <v>88716.240608176682</v>
      </c>
      <c r="D741" s="16">
        <v>26732.410316578593</v>
      </c>
      <c r="E741" s="16">
        <v>6085.6609599597541</v>
      </c>
      <c r="F741" s="16">
        <v>5261.1014853950383</v>
      </c>
      <c r="G741" s="16">
        <v>173109.58399274212</v>
      </c>
      <c r="H741" s="16">
        <v>9995.9056661011382</v>
      </c>
    </row>
    <row r="742" spans="1:8" x14ac:dyDescent="0.25">
      <c r="A742" t="s">
        <v>13</v>
      </c>
      <c r="B742" s="8">
        <v>44621</v>
      </c>
      <c r="C742" s="16">
        <v>494216.53612728301</v>
      </c>
      <c r="D742" s="16">
        <v>70099.724462196376</v>
      </c>
      <c r="E742" s="16">
        <v>31273.764845176847</v>
      </c>
      <c r="F742" s="16">
        <v>10203.733817905944</v>
      </c>
      <c r="G742" s="16">
        <v>417143.17713078798</v>
      </c>
      <c r="H742" s="16">
        <v>39030.277633912207</v>
      </c>
    </row>
    <row r="743" spans="1:8" x14ac:dyDescent="0.25">
      <c r="A743" t="s">
        <v>16</v>
      </c>
      <c r="B743" s="8">
        <v>44621</v>
      </c>
      <c r="C743" s="16">
        <v>74711.511201165267</v>
      </c>
      <c r="D743" s="16">
        <v>30526.786018811152</v>
      </c>
      <c r="E743" s="16">
        <v>4806.0666234365399</v>
      </c>
      <c r="F743" s="16">
        <v>5503.4060989143636</v>
      </c>
      <c r="G743" s="16">
        <v>68642.024573453062</v>
      </c>
      <c r="H743" s="16">
        <v>5791.9150505073776</v>
      </c>
    </row>
    <row r="744" spans="1:8" x14ac:dyDescent="0.25">
      <c r="A744" t="s">
        <v>17</v>
      </c>
      <c r="B744" s="8">
        <v>44621</v>
      </c>
      <c r="C744" s="16">
        <v>87848.532404380152</v>
      </c>
      <c r="D744" s="16">
        <v>21828.620669504628</v>
      </c>
      <c r="E744" s="16">
        <v>6021.9776796397964</v>
      </c>
      <c r="F744" s="16">
        <v>2141.1068901842173</v>
      </c>
      <c r="G744" s="16">
        <v>68590.692331612503</v>
      </c>
      <c r="H744" s="16">
        <v>6650.3036948397639</v>
      </c>
    </row>
    <row r="745" spans="1:8" x14ac:dyDescent="0.25">
      <c r="A745" t="s">
        <v>20</v>
      </c>
      <c r="B745" s="8">
        <v>44621</v>
      </c>
      <c r="C745" s="16">
        <v>432564.71938210318</v>
      </c>
      <c r="D745" s="16">
        <v>85474.952822536186</v>
      </c>
      <c r="E745" s="16">
        <v>43637.09549565817</v>
      </c>
      <c r="F745" s="16">
        <v>16525.127021671462</v>
      </c>
      <c r="G745" s="16">
        <v>444842.61418522935</v>
      </c>
      <c r="H745" s="16">
        <v>34885.350047584572</v>
      </c>
    </row>
    <row r="746" spans="1:8" x14ac:dyDescent="0.25">
      <c r="A746" t="s">
        <v>18</v>
      </c>
      <c r="B746" s="8">
        <v>44621</v>
      </c>
      <c r="C746" s="16">
        <v>168442.46928522747</v>
      </c>
      <c r="D746" s="16">
        <v>46752.419389734321</v>
      </c>
      <c r="E746" s="16">
        <v>8796.2175065561387</v>
      </c>
      <c r="F746" s="16">
        <v>3429.9403024856147</v>
      </c>
      <c r="G746" s="16">
        <v>151089.54061348148</v>
      </c>
      <c r="H746" s="16">
        <v>15151.613410478065</v>
      </c>
    </row>
    <row r="747" spans="1:8" x14ac:dyDescent="0.25">
      <c r="A747" t="s">
        <v>19</v>
      </c>
      <c r="B747" s="8">
        <v>44621</v>
      </c>
      <c r="C747" s="16">
        <v>44505.028069940105</v>
      </c>
      <c r="D747" s="16">
        <v>17705.68831423443</v>
      </c>
      <c r="E747" s="16">
        <v>3581.0223512478042</v>
      </c>
      <c r="F747" s="16">
        <v>2457.6196274417198</v>
      </c>
      <c r="G747" s="16">
        <v>38258.252212221618</v>
      </c>
      <c r="H747" s="16">
        <v>2555.7865375303918</v>
      </c>
    </row>
    <row r="748" spans="1:8" x14ac:dyDescent="0.25">
      <c r="A748" t="s">
        <v>21</v>
      </c>
      <c r="B748" s="8">
        <v>44621</v>
      </c>
      <c r="C748" s="16">
        <v>464585.83383798087</v>
      </c>
      <c r="D748" s="16">
        <v>95756.870111548837</v>
      </c>
      <c r="E748" s="16">
        <v>43637.09549565817</v>
      </c>
      <c r="F748" s="16">
        <v>16525.127021671462</v>
      </c>
      <c r="G748" s="16">
        <v>444842.61418522941</v>
      </c>
      <c r="H748" s="16">
        <v>34885.350047584579</v>
      </c>
    </row>
    <row r="749" spans="1:8" x14ac:dyDescent="0.25">
      <c r="A749" t="s">
        <v>22</v>
      </c>
      <c r="B749" s="8">
        <v>44621</v>
      </c>
      <c r="C749" s="16">
        <v>89194.755769276555</v>
      </c>
      <c r="D749" s="16">
        <v>18184.30704309023</v>
      </c>
      <c r="E749" s="16">
        <v>5018.8813687151833</v>
      </c>
      <c r="F749" s="16">
        <v>4721.2583058363725</v>
      </c>
      <c r="G749" s="16">
        <v>69850.636267363108</v>
      </c>
      <c r="H749" s="16">
        <v>6099.6503798980993</v>
      </c>
    </row>
    <row r="750" spans="1:8" x14ac:dyDescent="0.25">
      <c r="A750" t="s">
        <v>25</v>
      </c>
      <c r="B750" s="8">
        <v>44621</v>
      </c>
      <c r="C750" s="16">
        <v>515862.82958127279</v>
      </c>
      <c r="D750" s="16">
        <v>161061.33068102901</v>
      </c>
      <c r="E750" s="16">
        <v>4517.3969041962409</v>
      </c>
      <c r="F750" s="16">
        <v>4836.5129493303084</v>
      </c>
      <c r="G750" s="16">
        <v>697619.48202710412</v>
      </c>
      <c r="H750" s="16">
        <v>36238.112607031697</v>
      </c>
    </row>
    <row r="751" spans="1:8" x14ac:dyDescent="0.25">
      <c r="A751" t="s">
        <v>23</v>
      </c>
      <c r="B751" s="8">
        <v>44621</v>
      </c>
      <c r="C751" s="16">
        <v>41110.1777286816</v>
      </c>
      <c r="D751" s="16">
        <v>7590.3337215599149</v>
      </c>
      <c r="E751" s="16">
        <v>111526.57775086851</v>
      </c>
      <c r="F751" s="16">
        <v>37316.859618054739</v>
      </c>
      <c r="G751" s="16">
        <v>2554474.766019457</v>
      </c>
      <c r="H751" s="16">
        <v>134683.65225301794</v>
      </c>
    </row>
    <row r="752" spans="1:8" x14ac:dyDescent="0.25">
      <c r="A752" t="s">
        <v>24</v>
      </c>
      <c r="B752" s="8">
        <v>44621</v>
      </c>
      <c r="C752" s="16">
        <v>6376.1753035232286</v>
      </c>
      <c r="D752" s="16">
        <v>1240.7636611838461</v>
      </c>
      <c r="E752" s="16">
        <v>1584.6942831228521</v>
      </c>
      <c r="F752" s="16">
        <v>190.76091711834283</v>
      </c>
      <c r="G752" s="16">
        <v>9777.0369089642263</v>
      </c>
      <c r="H752" s="16">
        <v>253.78480178665075</v>
      </c>
    </row>
    <row r="753" spans="1:8" x14ac:dyDescent="0.25">
      <c r="A753" t="s">
        <v>26</v>
      </c>
      <c r="B753" s="8">
        <v>44621</v>
      </c>
      <c r="C753" s="16">
        <v>383446.96617164626</v>
      </c>
      <c r="D753" s="16">
        <v>65128.260412229312</v>
      </c>
      <c r="E753" s="16">
        <v>28660.746851512653</v>
      </c>
      <c r="F753" s="16">
        <v>19217.164995135521</v>
      </c>
      <c r="G753" s="16">
        <v>441321.35026167252</v>
      </c>
      <c r="H753" s="16">
        <v>21289.074453820314</v>
      </c>
    </row>
    <row r="754" spans="1:8" x14ac:dyDescent="0.25">
      <c r="A754" t="s">
        <v>28</v>
      </c>
      <c r="B754" s="8">
        <v>44621</v>
      </c>
      <c r="C754" s="16">
        <v>1934541.5448380215</v>
      </c>
      <c r="D754" s="16">
        <v>328712.70710641483</v>
      </c>
      <c r="E754" s="16">
        <v>111526.57775086851</v>
      </c>
      <c r="F754" s="16">
        <v>37316.859618054732</v>
      </c>
      <c r="G754" s="16">
        <v>2554474.766019457</v>
      </c>
      <c r="H754" s="16">
        <v>134683.65225301794</v>
      </c>
    </row>
    <row r="755" spans="1:8" x14ac:dyDescent="0.25">
      <c r="A755" t="s">
        <v>27</v>
      </c>
      <c r="B755" s="8">
        <v>44621</v>
      </c>
      <c r="C755" s="16">
        <v>50645.184735064162</v>
      </c>
      <c r="D755" s="16">
        <v>6690.5500313340708</v>
      </c>
      <c r="E755" s="16">
        <v>5786.898317764324</v>
      </c>
      <c r="F755" s="16">
        <v>3139.1514093683345</v>
      </c>
      <c r="G755" s="16">
        <v>51783.061661676373</v>
      </c>
      <c r="H755" s="16">
        <v>3439.0668814152168</v>
      </c>
    </row>
    <row r="756" spans="1:8" x14ac:dyDescent="0.25">
      <c r="A756" t="s">
        <v>29</v>
      </c>
      <c r="B756" s="8">
        <v>44621</v>
      </c>
      <c r="C756" s="16">
        <v>31031.603661324356</v>
      </c>
      <c r="D756" s="16">
        <v>5068.2928766482</v>
      </c>
      <c r="E756" s="16">
        <v>4183.011221434841</v>
      </c>
      <c r="F756" s="16">
        <v>6600.68848781421</v>
      </c>
      <c r="G756" s="16">
        <v>40270.986112089129</v>
      </c>
      <c r="H756" s="16">
        <v>2143.044517166396</v>
      </c>
    </row>
    <row r="757" spans="1:8" x14ac:dyDescent="0.25">
      <c r="A757" t="s">
        <v>139</v>
      </c>
      <c r="B757" s="8">
        <v>44621</v>
      </c>
      <c r="C757" s="16">
        <v>1533897.7795447093</v>
      </c>
      <c r="D757" s="16">
        <v>311418.33603320853</v>
      </c>
      <c r="E757" s="16">
        <v>105405.21639315056</v>
      </c>
      <c r="F757" s="16">
        <v>54788.872712818324</v>
      </c>
      <c r="G757" s="16">
        <v>1682932.6265878738</v>
      </c>
      <c r="H757" s="16">
        <v>109947.61240349611</v>
      </c>
    </row>
    <row r="758" spans="1:8" x14ac:dyDescent="0.25">
      <c r="A758" t="s">
        <v>3</v>
      </c>
      <c r="B758" s="8">
        <v>44652</v>
      </c>
      <c r="C758" s="16">
        <v>15520.969175958031</v>
      </c>
      <c r="D758" s="16">
        <v>4467.7996913824391</v>
      </c>
      <c r="E758" s="16">
        <v>1541.5488811914074</v>
      </c>
      <c r="F758" s="16">
        <v>1147.6273151839328</v>
      </c>
      <c r="G758" s="16">
        <v>16057.703571000253</v>
      </c>
      <c r="H758" s="16">
        <v>1298.7803661745265</v>
      </c>
    </row>
    <row r="759" spans="1:8" x14ac:dyDescent="0.25">
      <c r="A759" t="s">
        <v>4</v>
      </c>
      <c r="B759" s="8">
        <v>44652</v>
      </c>
      <c r="C759" s="16">
        <v>48362.870909254532</v>
      </c>
      <c r="D759" s="16">
        <v>8082.1543538734622</v>
      </c>
      <c r="E759" s="16">
        <v>1104.1437263744156</v>
      </c>
      <c r="F759" s="16">
        <v>1602.2007721999034</v>
      </c>
      <c r="G759" s="16">
        <v>53047.144142207049</v>
      </c>
      <c r="H759" s="16">
        <v>3835.1652137974143</v>
      </c>
    </row>
    <row r="760" spans="1:8" x14ac:dyDescent="0.25">
      <c r="A760" t="s">
        <v>6</v>
      </c>
      <c r="B760" s="8">
        <v>44652</v>
      </c>
      <c r="C760" s="16">
        <v>17256.423053228165</v>
      </c>
      <c r="D760" s="16">
        <v>5397.5627718692958</v>
      </c>
      <c r="E760" s="16">
        <v>2088.718006788049</v>
      </c>
      <c r="F760" s="16">
        <v>1946.4296990609691</v>
      </c>
      <c r="G760" s="16">
        <v>19536.963024726196</v>
      </c>
      <c r="H760" s="16">
        <v>1872.7630579007127</v>
      </c>
    </row>
    <row r="761" spans="1:8" x14ac:dyDescent="0.25">
      <c r="A761" t="s">
        <v>5</v>
      </c>
      <c r="B761" s="8">
        <v>44652</v>
      </c>
      <c r="C761" s="16">
        <v>56053.892704067519</v>
      </c>
      <c r="D761" s="16">
        <v>12648.189868335648</v>
      </c>
      <c r="E761" s="16">
        <v>2692.1765039442871</v>
      </c>
      <c r="F761" s="16">
        <v>2362.9265514778344</v>
      </c>
      <c r="G761" s="16">
        <v>44643.990138984198</v>
      </c>
      <c r="H761" s="16">
        <v>4304.0742184356877</v>
      </c>
    </row>
    <row r="762" spans="1:8" x14ac:dyDescent="0.25">
      <c r="A762" t="s">
        <v>7</v>
      </c>
      <c r="B762" s="8">
        <v>44652</v>
      </c>
      <c r="C762" s="16">
        <v>145482.26368054177</v>
      </c>
      <c r="D762" s="16">
        <v>28745.542565501455</v>
      </c>
      <c r="E762" s="16">
        <v>10224.186803748118</v>
      </c>
      <c r="F762" s="16">
        <v>6033.9806038027928</v>
      </c>
      <c r="G762" s="16">
        <v>110494.80474421778</v>
      </c>
      <c r="H762" s="16">
        <v>9361.4280423734308</v>
      </c>
    </row>
    <row r="763" spans="1:8" x14ac:dyDescent="0.25">
      <c r="A763" t="s">
        <v>8</v>
      </c>
      <c r="B763" s="8">
        <v>44652</v>
      </c>
      <c r="C763" s="16">
        <v>87824.68775561091</v>
      </c>
      <c r="D763" s="16">
        <v>15922.896518244714</v>
      </c>
      <c r="E763" s="16">
        <v>4350.426585695961</v>
      </c>
      <c r="F763" s="16">
        <v>1769.6588166134461</v>
      </c>
      <c r="G763" s="16">
        <v>65717.098168389028</v>
      </c>
      <c r="H763" s="16">
        <v>6020.6166998782246</v>
      </c>
    </row>
    <row r="764" spans="1:8" x14ac:dyDescent="0.25">
      <c r="A764" t="s">
        <v>9</v>
      </c>
      <c r="B764" s="8">
        <v>44652</v>
      </c>
      <c r="C764" s="16">
        <v>156662.36311794759</v>
      </c>
      <c r="D764" s="16">
        <v>32790.190054938357</v>
      </c>
      <c r="E764" s="16">
        <v>7731.2052855429938</v>
      </c>
      <c r="F764" s="16">
        <v>5841.5557349420415</v>
      </c>
      <c r="G764" s="16">
        <v>115024.97558394622</v>
      </c>
      <c r="H764" s="16">
        <v>11261.500217915614</v>
      </c>
    </row>
    <row r="765" spans="1:8" x14ac:dyDescent="0.25">
      <c r="A765" t="s">
        <v>10</v>
      </c>
      <c r="B765" s="8">
        <v>44652</v>
      </c>
      <c r="C765" s="16">
        <v>117077.32451160543</v>
      </c>
      <c r="D765" s="16">
        <v>13853.749574359463</v>
      </c>
      <c r="E765" s="16">
        <v>4759.5833303760301</v>
      </c>
      <c r="F765" s="16">
        <v>1212.6194904951408</v>
      </c>
      <c r="G765" s="16">
        <v>100174.34323933529</v>
      </c>
      <c r="H765" s="16">
        <v>8395.0067362072405</v>
      </c>
    </row>
    <row r="766" spans="1:8" x14ac:dyDescent="0.25">
      <c r="A766" t="s">
        <v>11</v>
      </c>
      <c r="B766" s="8">
        <v>44652</v>
      </c>
      <c r="C766" s="16">
        <v>119708.49250872992</v>
      </c>
      <c r="D766" s="16">
        <v>19997.906721371925</v>
      </c>
      <c r="E766" s="16">
        <v>5316.7861925883371</v>
      </c>
      <c r="F766" s="16">
        <v>8680.458414274246</v>
      </c>
      <c r="G766" s="16">
        <v>219289.95144963288</v>
      </c>
      <c r="H766" s="16">
        <v>11727.346092588967</v>
      </c>
    </row>
    <row r="767" spans="1:8" x14ac:dyDescent="0.25">
      <c r="A767" t="s">
        <v>12</v>
      </c>
      <c r="B767" s="8">
        <v>44652</v>
      </c>
      <c r="C767" s="16">
        <v>45783.420475421211</v>
      </c>
      <c r="D767" s="16">
        <v>12500.404249655592</v>
      </c>
      <c r="E767" s="16">
        <v>2136.2758963899578</v>
      </c>
      <c r="F767" s="16">
        <v>2436.0705632142854</v>
      </c>
      <c r="G767" s="16">
        <v>30417.519333046133</v>
      </c>
      <c r="H767" s="16">
        <v>2873.1465877975716</v>
      </c>
    </row>
    <row r="768" spans="1:8" x14ac:dyDescent="0.25">
      <c r="A768" t="s">
        <v>15</v>
      </c>
      <c r="B768" s="8">
        <v>44652</v>
      </c>
      <c r="C768" s="16">
        <v>106683.34039325797</v>
      </c>
      <c r="D768" s="16">
        <v>13445.021264924915</v>
      </c>
      <c r="E768" s="16">
        <v>7738.1375550589582</v>
      </c>
      <c r="F768" s="16">
        <v>3189.9728408987776</v>
      </c>
      <c r="G768" s="16">
        <v>240877.88171749236</v>
      </c>
      <c r="H768" s="16">
        <v>6883.8433610042048</v>
      </c>
    </row>
    <row r="769" spans="1:8" x14ac:dyDescent="0.25">
      <c r="A769" t="s">
        <v>14</v>
      </c>
      <c r="B769" s="8">
        <v>44652</v>
      </c>
      <c r="C769" s="16">
        <v>76954.313582031697</v>
      </c>
      <c r="D769" s="16">
        <v>22013.935657915674</v>
      </c>
      <c r="E769" s="16">
        <v>5598.5796838971364</v>
      </c>
      <c r="F769" s="16">
        <v>3164.9354879342609</v>
      </c>
      <c r="G769" s="16">
        <v>173917.43392160849</v>
      </c>
      <c r="H769" s="16">
        <v>9526.42737666631</v>
      </c>
    </row>
    <row r="770" spans="1:8" x14ac:dyDescent="0.25">
      <c r="A770" t="s">
        <v>13</v>
      </c>
      <c r="B770" s="8">
        <v>44652</v>
      </c>
      <c r="C770" s="16">
        <v>395750.14452456497</v>
      </c>
      <c r="D770" s="16">
        <v>56312.925140111154</v>
      </c>
      <c r="E770" s="16">
        <v>20263.998486932862</v>
      </c>
      <c r="F770" s="16">
        <v>8898.4415744090802</v>
      </c>
      <c r="G770" s="16">
        <v>378369.23919348791</v>
      </c>
      <c r="H770" s="16">
        <v>35788.456628253276</v>
      </c>
    </row>
    <row r="771" spans="1:8" x14ac:dyDescent="0.25">
      <c r="A771" t="s">
        <v>16</v>
      </c>
      <c r="B771" s="8">
        <v>44652</v>
      </c>
      <c r="C771" s="16">
        <v>59327.78923776903</v>
      </c>
      <c r="D771" s="16">
        <v>24822.653737278451</v>
      </c>
      <c r="E771" s="16">
        <v>3211.0804741397951</v>
      </c>
      <c r="F771" s="16">
        <v>3611.008684172386</v>
      </c>
      <c r="G771" s="16">
        <v>60868.864408751775</v>
      </c>
      <c r="H771" s="16">
        <v>5461.6318039060716</v>
      </c>
    </row>
    <row r="772" spans="1:8" x14ac:dyDescent="0.25">
      <c r="A772" t="s">
        <v>17</v>
      </c>
      <c r="B772" s="8">
        <v>44652</v>
      </c>
      <c r="C772" s="16">
        <v>67428.291259787278</v>
      </c>
      <c r="D772" s="16">
        <v>18309.951284106777</v>
      </c>
      <c r="E772" s="16">
        <v>3812.8587563694091</v>
      </c>
      <c r="F772" s="16">
        <v>895.28910631304643</v>
      </c>
      <c r="G772" s="16">
        <v>59750.760405887588</v>
      </c>
      <c r="H772" s="16">
        <v>5200.4900153562376</v>
      </c>
    </row>
    <row r="773" spans="1:8" x14ac:dyDescent="0.25">
      <c r="A773" t="s">
        <v>20</v>
      </c>
      <c r="B773" s="8">
        <v>44652</v>
      </c>
      <c r="C773" s="16">
        <v>315304.77437975968</v>
      </c>
      <c r="D773" s="16">
        <v>62168.543141161514</v>
      </c>
      <c r="E773" s="16">
        <v>28345.682537180459</v>
      </c>
      <c r="F773" s="16">
        <v>11621.514309626014</v>
      </c>
      <c r="G773" s="16">
        <v>350573.5319532188</v>
      </c>
      <c r="H773" s="16">
        <v>26293.356950357011</v>
      </c>
    </row>
    <row r="774" spans="1:8" x14ac:dyDescent="0.25">
      <c r="A774" t="s">
        <v>18</v>
      </c>
      <c r="B774" s="8">
        <v>44652</v>
      </c>
      <c r="C774" s="16">
        <v>127888.62108580838</v>
      </c>
      <c r="D774" s="16">
        <v>36668.169607862306</v>
      </c>
      <c r="E774" s="16">
        <v>7704.0400429835645</v>
      </c>
      <c r="F774" s="16">
        <v>2452.7407020961437</v>
      </c>
      <c r="G774" s="16">
        <v>121457.19161207153</v>
      </c>
      <c r="H774" s="16">
        <v>13324.029346440446</v>
      </c>
    </row>
    <row r="775" spans="1:8" x14ac:dyDescent="0.25">
      <c r="A775" t="s">
        <v>19</v>
      </c>
      <c r="B775" s="8">
        <v>44652</v>
      </c>
      <c r="C775" s="16">
        <v>33359.288837421132</v>
      </c>
      <c r="D775" s="16">
        <v>14909.843120371443</v>
      </c>
      <c r="E775" s="16">
        <v>4148.3783738830571</v>
      </c>
      <c r="F775" s="16">
        <v>2207.4676231136873</v>
      </c>
      <c r="G775" s="16">
        <v>29948.973749403085</v>
      </c>
      <c r="H775" s="16">
        <v>4607.4399979771424</v>
      </c>
    </row>
    <row r="776" spans="1:8" x14ac:dyDescent="0.25">
      <c r="A776" t="s">
        <v>21</v>
      </c>
      <c r="B776" s="8">
        <v>44652</v>
      </c>
      <c r="C776" s="16">
        <v>314939.25832720147</v>
      </c>
      <c r="D776" s="16">
        <v>70896.227274959616</v>
      </c>
      <c r="E776" s="16">
        <v>28345.682537180459</v>
      </c>
      <c r="F776" s="16">
        <v>11621.514309626014</v>
      </c>
      <c r="G776" s="16">
        <v>350573.53195321886</v>
      </c>
      <c r="H776" s="16">
        <v>26293.356950357003</v>
      </c>
    </row>
    <row r="777" spans="1:8" x14ac:dyDescent="0.25">
      <c r="A777" t="s">
        <v>22</v>
      </c>
      <c r="B777" s="8">
        <v>44652</v>
      </c>
      <c r="C777" s="16">
        <v>62908.259152491926</v>
      </c>
      <c r="D777" s="16">
        <v>16084.752647736423</v>
      </c>
      <c r="E777" s="16">
        <v>3462.2466102490471</v>
      </c>
      <c r="F777" s="16">
        <v>3119.4110609505551</v>
      </c>
      <c r="G777" s="16">
        <v>66037.848499555694</v>
      </c>
      <c r="H777" s="16">
        <v>5628.8628548511042</v>
      </c>
    </row>
    <row r="778" spans="1:8" x14ac:dyDescent="0.25">
      <c r="A778" t="s">
        <v>25</v>
      </c>
      <c r="B778" s="8">
        <v>44652</v>
      </c>
      <c r="C778" s="16">
        <v>397588.51710994169</v>
      </c>
      <c r="D778" s="16">
        <v>132249.34331321344</v>
      </c>
      <c r="E778" s="16">
        <v>3840.3139781286991</v>
      </c>
      <c r="F778" s="16">
        <v>3856.011572827374</v>
      </c>
      <c r="G778" s="16">
        <v>610745.18555391859</v>
      </c>
      <c r="H778" s="16">
        <v>34636.215359387308</v>
      </c>
    </row>
    <row r="779" spans="1:8" x14ac:dyDescent="0.25">
      <c r="A779" t="s">
        <v>23</v>
      </c>
      <c r="B779" s="8">
        <v>44652</v>
      </c>
      <c r="C779" s="16">
        <v>31352.946820488469</v>
      </c>
      <c r="D779" s="16">
        <v>6041.7680695130475</v>
      </c>
      <c r="E779" s="16">
        <v>72818.131427644403</v>
      </c>
      <c r="F779" s="16">
        <v>29562.927046008997</v>
      </c>
      <c r="G779" s="16">
        <v>2154908.7856912613</v>
      </c>
      <c r="H779" s="16">
        <v>111576.78976690932</v>
      </c>
    </row>
    <row r="780" spans="1:8" x14ac:dyDescent="0.25">
      <c r="A780" t="s">
        <v>24</v>
      </c>
      <c r="B780" s="8">
        <v>44652</v>
      </c>
      <c r="C780" s="16">
        <v>5286.0956801093489</v>
      </c>
      <c r="D780" s="16">
        <v>1356.0198483586883</v>
      </c>
      <c r="E780" s="16">
        <v>193.51391364349092</v>
      </c>
      <c r="F780" s="16">
        <v>1090.820884153808</v>
      </c>
      <c r="G780" s="16">
        <v>8696.4379779705014</v>
      </c>
      <c r="H780" s="16">
        <v>292.49200038978938</v>
      </c>
    </row>
    <row r="781" spans="1:8" x14ac:dyDescent="0.25">
      <c r="A781" t="s">
        <v>26</v>
      </c>
      <c r="B781" s="8">
        <v>44652</v>
      </c>
      <c r="C781" s="16">
        <v>289758.63064759737</v>
      </c>
      <c r="D781" s="16">
        <v>48081.996933353425</v>
      </c>
      <c r="E781" s="16">
        <v>21037.55181593413</v>
      </c>
      <c r="F781" s="16">
        <v>18658.634141817151</v>
      </c>
      <c r="G781" s="16">
        <v>402549.95987091865</v>
      </c>
      <c r="H781" s="16">
        <v>18289.076865750103</v>
      </c>
    </row>
    <row r="782" spans="1:8" x14ac:dyDescent="0.25">
      <c r="A782" t="s">
        <v>28</v>
      </c>
      <c r="B782" s="8">
        <v>44652</v>
      </c>
      <c r="C782" s="16">
        <v>1349116.1042390019</v>
      </c>
      <c r="D782" s="16">
        <v>245914.27907150425</v>
      </c>
      <c r="E782" s="16">
        <v>72818.131427644403</v>
      </c>
      <c r="F782" s="16">
        <v>29562.92704600899</v>
      </c>
      <c r="G782" s="16">
        <v>2154908.7856912613</v>
      </c>
      <c r="H782" s="16">
        <v>111576.78976690932</v>
      </c>
    </row>
    <row r="783" spans="1:8" x14ac:dyDescent="0.25">
      <c r="A783" t="s">
        <v>27</v>
      </c>
      <c r="B783" s="8">
        <v>44652</v>
      </c>
      <c r="C783" s="16">
        <v>37198.770192350756</v>
      </c>
      <c r="D783" s="16">
        <v>5680.9350118099355</v>
      </c>
      <c r="E783" s="16">
        <v>3705.4018264523693</v>
      </c>
      <c r="F783" s="16">
        <v>2968.121288438464</v>
      </c>
      <c r="G783" s="16">
        <v>49182.514744609303</v>
      </c>
      <c r="H783" s="16">
        <v>2895.2925832574783</v>
      </c>
    </row>
    <row r="784" spans="1:8" x14ac:dyDescent="0.25">
      <c r="A784" t="s">
        <v>29</v>
      </c>
      <c r="B784" s="8">
        <v>44652</v>
      </c>
      <c r="C784" s="16">
        <v>19499.725242603439</v>
      </c>
      <c r="D784" s="16">
        <v>3367.2016177848927</v>
      </c>
      <c r="E784" s="16">
        <v>2386.4043238664599</v>
      </c>
      <c r="F784" s="16">
        <v>2564.1785342999683</v>
      </c>
      <c r="G784" s="16">
        <v>32897.656810107277</v>
      </c>
      <c r="H784" s="16">
        <v>1846.8844385548755</v>
      </c>
    </row>
    <row r="785" spans="1:8" x14ac:dyDescent="0.25">
      <c r="A785" t="s">
        <v>139</v>
      </c>
      <c r="B785" s="8">
        <v>44652</v>
      </c>
      <c r="C785" s="16">
        <v>1172127.744912711</v>
      </c>
      <c r="D785" s="16">
        <v>246480.63884501834</v>
      </c>
      <c r="E785" s="16">
        <v>71954.836703794834</v>
      </c>
      <c r="F785" s="16">
        <v>43127.192568823957</v>
      </c>
      <c r="G785" s="16">
        <v>1503167.2416878641</v>
      </c>
      <c r="H785" s="16">
        <v>99673.009321554331</v>
      </c>
    </row>
    <row r="786" spans="1:8" x14ac:dyDescent="0.25">
      <c r="A786" t="s">
        <v>3</v>
      </c>
      <c r="B786" s="8">
        <v>44682</v>
      </c>
      <c r="C786" s="16">
        <v>17088.971707247736</v>
      </c>
      <c r="D786" s="16">
        <v>4476.6906720963016</v>
      </c>
      <c r="E786" s="16">
        <v>2054.1808343216344</v>
      </c>
      <c r="F786" s="16">
        <v>1205.0093535542878</v>
      </c>
      <c r="G786" s="16">
        <v>22113.402230022315</v>
      </c>
      <c r="H786" s="16">
        <v>1923.3171032147247</v>
      </c>
    </row>
    <row r="787" spans="1:8" x14ac:dyDescent="0.25">
      <c r="A787" t="s">
        <v>4</v>
      </c>
      <c r="B787" s="8">
        <v>44682</v>
      </c>
      <c r="C787" s="16">
        <v>45314.332539031224</v>
      </c>
      <c r="D787" s="16">
        <v>9250.1927284119374</v>
      </c>
      <c r="E787" s="16">
        <v>1167.3408466535002</v>
      </c>
      <c r="F787" s="16">
        <v>1668.5039731712659</v>
      </c>
      <c r="G787" s="16">
        <v>55298.933102692303</v>
      </c>
      <c r="H787" s="16">
        <v>4601.8346126853212</v>
      </c>
    </row>
    <row r="788" spans="1:8" x14ac:dyDescent="0.25">
      <c r="A788" t="s">
        <v>6</v>
      </c>
      <c r="B788" s="8">
        <v>44682</v>
      </c>
      <c r="C788" s="16">
        <v>18095.77056789583</v>
      </c>
      <c r="D788" s="16">
        <v>6241.3869680901844</v>
      </c>
      <c r="E788" s="16">
        <v>2933.3801671924448</v>
      </c>
      <c r="F788" s="16">
        <v>2609.7794022298476</v>
      </c>
      <c r="G788" s="16">
        <v>19678.535259778786</v>
      </c>
      <c r="H788" s="16">
        <v>2298.5318240614233</v>
      </c>
    </row>
    <row r="789" spans="1:8" x14ac:dyDescent="0.25">
      <c r="A789" t="s">
        <v>5</v>
      </c>
      <c r="B789" s="8">
        <v>44682</v>
      </c>
      <c r="C789" s="16">
        <v>59735.257775130449</v>
      </c>
      <c r="D789" s="16">
        <v>12057.07439506938</v>
      </c>
      <c r="E789" s="16">
        <v>3037.1453363826331</v>
      </c>
      <c r="F789" s="16">
        <v>1034.8191115832869</v>
      </c>
      <c r="G789" s="16">
        <v>51909.639927180397</v>
      </c>
      <c r="H789" s="16">
        <v>4630.1337450138126</v>
      </c>
    </row>
    <row r="790" spans="1:8" x14ac:dyDescent="0.25">
      <c r="A790" t="s">
        <v>7</v>
      </c>
      <c r="B790" s="8">
        <v>44682</v>
      </c>
      <c r="C790" s="16">
        <v>137747.28746525419</v>
      </c>
      <c r="D790" s="16">
        <v>23128.759295409778</v>
      </c>
      <c r="E790" s="16">
        <v>8756.7011933711474</v>
      </c>
      <c r="F790" s="16">
        <v>6789.827088829712</v>
      </c>
      <c r="G790" s="16">
        <v>119087.71229994448</v>
      </c>
      <c r="H790" s="16">
        <v>8733.6574449196705</v>
      </c>
    </row>
    <row r="791" spans="1:8" x14ac:dyDescent="0.25">
      <c r="A791" t="s">
        <v>8</v>
      </c>
      <c r="B791" s="8">
        <v>44682</v>
      </c>
      <c r="C791" s="16">
        <v>87000.510997449863</v>
      </c>
      <c r="D791" s="16">
        <v>11813.395328956583</v>
      </c>
      <c r="E791" s="16">
        <v>5460.2719065467827</v>
      </c>
      <c r="F791" s="16">
        <v>4333.9754192938162</v>
      </c>
      <c r="G791" s="16">
        <v>68155.121087821433</v>
      </c>
      <c r="H791" s="16">
        <v>7132.6114213946566</v>
      </c>
    </row>
    <row r="792" spans="1:8" x14ac:dyDescent="0.25">
      <c r="A792" t="s">
        <v>9</v>
      </c>
      <c r="B792" s="8">
        <v>44682</v>
      </c>
      <c r="C792" s="16">
        <v>133794.89960218035</v>
      </c>
      <c r="D792" s="16">
        <v>30124.279289317114</v>
      </c>
      <c r="E792" s="16">
        <v>6655.379454791022</v>
      </c>
      <c r="F792" s="16">
        <v>4085.6709329108708</v>
      </c>
      <c r="G792" s="16">
        <v>134246.22690272832</v>
      </c>
      <c r="H792" s="16">
        <v>13935.867116253896</v>
      </c>
    </row>
    <row r="793" spans="1:8" x14ac:dyDescent="0.25">
      <c r="A793" t="s">
        <v>10</v>
      </c>
      <c r="B793" s="8">
        <v>44682</v>
      </c>
      <c r="C793" s="16">
        <v>107061.29695675196</v>
      </c>
      <c r="D793" s="16">
        <v>13252.849305670607</v>
      </c>
      <c r="E793" s="16">
        <v>5434.7070663096601</v>
      </c>
      <c r="F793" s="16">
        <v>883.13181711725883</v>
      </c>
      <c r="G793" s="16">
        <v>115828.74285616301</v>
      </c>
      <c r="H793" s="16">
        <v>6597.6968091811214</v>
      </c>
    </row>
    <row r="794" spans="1:8" x14ac:dyDescent="0.25">
      <c r="A794" t="s">
        <v>11</v>
      </c>
      <c r="B794" s="8">
        <v>44682</v>
      </c>
      <c r="C794" s="16">
        <v>124029.83857348515</v>
      </c>
      <c r="D794" s="16">
        <v>24752.232097073895</v>
      </c>
      <c r="E794" s="16">
        <v>6021.7403431855782</v>
      </c>
      <c r="F794" s="16">
        <v>9346.6755444692026</v>
      </c>
      <c r="G794" s="16">
        <v>243917.4331231938</v>
      </c>
      <c r="H794" s="16">
        <v>9855.9533129034317</v>
      </c>
    </row>
    <row r="795" spans="1:8" x14ac:dyDescent="0.25">
      <c r="A795" t="s">
        <v>12</v>
      </c>
      <c r="B795" s="8">
        <v>44682</v>
      </c>
      <c r="C795" s="16">
        <v>40302.614037463441</v>
      </c>
      <c r="D795" s="16">
        <v>10463.003810866168</v>
      </c>
      <c r="E795" s="16">
        <v>2167.8737861226982</v>
      </c>
      <c r="F795" s="16">
        <v>2204.2476399834086</v>
      </c>
      <c r="G795" s="16">
        <v>33145.533863024262</v>
      </c>
      <c r="H795" s="16">
        <v>2405.0577877322303</v>
      </c>
    </row>
    <row r="796" spans="1:8" x14ac:dyDescent="0.25">
      <c r="A796" t="s">
        <v>15</v>
      </c>
      <c r="B796" s="8">
        <v>44682</v>
      </c>
      <c r="C796" s="16">
        <v>98335.015530191362</v>
      </c>
      <c r="D796" s="16">
        <v>11712.368634497456</v>
      </c>
      <c r="E796" s="16">
        <v>6402.7701678543599</v>
      </c>
      <c r="F796" s="16">
        <v>4234.8491086580507</v>
      </c>
      <c r="G796" s="16">
        <v>275596.11365700921</v>
      </c>
      <c r="H796" s="16">
        <v>7532.436077354716</v>
      </c>
    </row>
    <row r="797" spans="1:8" x14ac:dyDescent="0.25">
      <c r="A797" t="s">
        <v>14</v>
      </c>
      <c r="B797" s="8">
        <v>44682</v>
      </c>
      <c r="C797" s="16">
        <v>73724.274115062959</v>
      </c>
      <c r="D797" s="16">
        <v>24227.454827911177</v>
      </c>
      <c r="E797" s="16">
        <v>7428.6561729356763</v>
      </c>
      <c r="F797" s="16">
        <v>5887.3534338328645</v>
      </c>
      <c r="G797" s="16">
        <v>188648.94243064255</v>
      </c>
      <c r="H797" s="16">
        <v>9711.6867697245252</v>
      </c>
    </row>
    <row r="798" spans="1:8" x14ac:dyDescent="0.25">
      <c r="A798" t="s">
        <v>13</v>
      </c>
      <c r="B798" s="8">
        <v>44682</v>
      </c>
      <c r="C798" s="16">
        <v>388883.96251699468</v>
      </c>
      <c r="D798" s="16">
        <v>46399.675875639776</v>
      </c>
      <c r="E798" s="16">
        <v>26246.049644746236</v>
      </c>
      <c r="F798" s="16">
        <v>8336.0845798276641</v>
      </c>
      <c r="G798" s="16">
        <v>433681.36481051496</v>
      </c>
      <c r="H798" s="16">
        <v>35527.545751660044</v>
      </c>
    </row>
    <row r="799" spans="1:8" x14ac:dyDescent="0.25">
      <c r="A799" t="s">
        <v>16</v>
      </c>
      <c r="B799" s="8">
        <v>44682</v>
      </c>
      <c r="C799" s="16">
        <v>57942.692301490053</v>
      </c>
      <c r="D799" s="16">
        <v>20735.206800895423</v>
      </c>
      <c r="E799" s="16">
        <v>4302.8834896754197</v>
      </c>
      <c r="F799" s="16">
        <v>1846.4581799356129</v>
      </c>
      <c r="G799" s="16">
        <v>66488.58064349182</v>
      </c>
      <c r="H799" s="16">
        <v>4214.4872965544273</v>
      </c>
    </row>
    <row r="800" spans="1:8" x14ac:dyDescent="0.25">
      <c r="A800" t="s">
        <v>17</v>
      </c>
      <c r="B800" s="8">
        <v>44682</v>
      </c>
      <c r="C800" s="16">
        <v>64304.362806499295</v>
      </c>
      <c r="D800" s="16">
        <v>18929.847485196136</v>
      </c>
      <c r="E800" s="16">
        <v>5173.8693260855398</v>
      </c>
      <c r="F800" s="16">
        <v>2568.4776557175919</v>
      </c>
      <c r="G800" s="16">
        <v>64093.924324383988</v>
      </c>
      <c r="H800" s="16">
        <v>5945.8198132310972</v>
      </c>
    </row>
    <row r="801" spans="1:8" x14ac:dyDescent="0.25">
      <c r="A801" t="s">
        <v>20</v>
      </c>
      <c r="B801" s="8">
        <v>44682</v>
      </c>
      <c r="C801" s="16">
        <v>325287.76592669752</v>
      </c>
      <c r="D801" s="16">
        <v>58740.293297676268</v>
      </c>
      <c r="E801" s="16">
        <v>28974.964746085025</v>
      </c>
      <c r="F801" s="16">
        <v>12766.178690975896</v>
      </c>
      <c r="G801" s="16">
        <v>404531.52235185954</v>
      </c>
      <c r="H801" s="16">
        <v>30757.228530211498</v>
      </c>
    </row>
    <row r="802" spans="1:8" x14ac:dyDescent="0.25">
      <c r="A802" t="s">
        <v>18</v>
      </c>
      <c r="B802" s="8">
        <v>44682</v>
      </c>
      <c r="C802" s="16">
        <v>115085.30919197307</v>
      </c>
      <c r="D802" s="16">
        <v>38092.728857129405</v>
      </c>
      <c r="E802" s="16">
        <v>7010.9703688795635</v>
      </c>
      <c r="F802" s="16">
        <v>3616.1412845487612</v>
      </c>
      <c r="G802" s="16">
        <v>142016.45351184811</v>
      </c>
      <c r="H802" s="16">
        <v>11095.431804989472</v>
      </c>
    </row>
    <row r="803" spans="1:8" x14ac:dyDescent="0.25">
      <c r="A803" t="s">
        <v>19</v>
      </c>
      <c r="B803" s="8">
        <v>44682</v>
      </c>
      <c r="C803" s="16">
        <v>37108.259535767313</v>
      </c>
      <c r="D803" s="16">
        <v>14148.337731441468</v>
      </c>
      <c r="E803" s="16">
        <v>3876.9210838627623</v>
      </c>
      <c r="F803" s="16">
        <v>3236.8810152672413</v>
      </c>
      <c r="G803" s="16">
        <v>37322.324742661323</v>
      </c>
      <c r="H803" s="16">
        <v>3083.4674081482899</v>
      </c>
    </row>
    <row r="804" spans="1:8" x14ac:dyDescent="0.25">
      <c r="A804" t="s">
        <v>21</v>
      </c>
      <c r="B804" s="8">
        <v>44682</v>
      </c>
      <c r="C804" s="16">
        <v>347872.83925703401</v>
      </c>
      <c r="D804" s="16">
        <v>74076.02876484883</v>
      </c>
      <c r="E804" s="16">
        <v>28974.964746085025</v>
      </c>
      <c r="F804" s="16">
        <v>12766.178690975896</v>
      </c>
      <c r="G804" s="16">
        <v>404531.5223518596</v>
      </c>
      <c r="H804" s="16">
        <v>30757.228530211491</v>
      </c>
    </row>
    <row r="805" spans="1:8" x14ac:dyDescent="0.25">
      <c r="A805" t="s">
        <v>22</v>
      </c>
      <c r="B805" s="8">
        <v>44682</v>
      </c>
      <c r="C805" s="16">
        <v>62034.548659168591</v>
      </c>
      <c r="D805" s="16">
        <v>15607.707469347719</v>
      </c>
      <c r="E805" s="16">
        <v>4259.1109267032953</v>
      </c>
      <c r="F805" s="16">
        <v>4582.1452525052737</v>
      </c>
      <c r="G805" s="16">
        <v>69794.339037817583</v>
      </c>
      <c r="H805" s="16">
        <v>5817.2236774278463</v>
      </c>
    </row>
    <row r="806" spans="1:8" x14ac:dyDescent="0.25">
      <c r="A806" t="s">
        <v>25</v>
      </c>
      <c r="B806" s="8">
        <v>44682</v>
      </c>
      <c r="C806" s="16">
        <v>399018.25952043524</v>
      </c>
      <c r="D806" s="16">
        <v>124318.47001934447</v>
      </c>
      <c r="E806" s="16">
        <v>3843.3289021464916</v>
      </c>
      <c r="F806" s="16">
        <v>2483.0791607655337</v>
      </c>
      <c r="G806" s="16">
        <v>699339.6641463046</v>
      </c>
      <c r="H806" s="16">
        <v>34873.974643797817</v>
      </c>
    </row>
    <row r="807" spans="1:8" x14ac:dyDescent="0.25">
      <c r="A807" t="s">
        <v>23</v>
      </c>
      <c r="B807" s="8">
        <v>44682</v>
      </c>
      <c r="C807" s="16">
        <v>32652.546256264301</v>
      </c>
      <c r="D807" s="16">
        <v>6595.8638220787034</v>
      </c>
      <c r="E807" s="16">
        <v>68960.41865725955</v>
      </c>
      <c r="F807" s="16">
        <v>28055.555325756264</v>
      </c>
      <c r="G807" s="16">
        <v>2415562.8576451261</v>
      </c>
      <c r="H807" s="16">
        <v>115968.5579879249</v>
      </c>
    </row>
    <row r="808" spans="1:8" x14ac:dyDescent="0.25">
      <c r="A808" t="s">
        <v>24</v>
      </c>
      <c r="B808" s="8">
        <v>44682</v>
      </c>
      <c r="C808" s="16">
        <v>5262.3368839829491</v>
      </c>
      <c r="D808" s="16">
        <v>932.29839935609652</v>
      </c>
      <c r="E808" s="16">
        <v>129.72628012492805</v>
      </c>
      <c r="F808" s="16">
        <v>0</v>
      </c>
      <c r="G808" s="16">
        <v>9097.1603033838473</v>
      </c>
      <c r="H808" s="16">
        <v>374.99778137076123</v>
      </c>
    </row>
    <row r="809" spans="1:8" x14ac:dyDescent="0.25">
      <c r="A809" t="s">
        <v>26</v>
      </c>
      <c r="B809" s="8">
        <v>44682</v>
      </c>
      <c r="C809" s="16">
        <v>286167.35669613676</v>
      </c>
      <c r="D809" s="16">
        <v>51226.732984347385</v>
      </c>
      <c r="E809" s="16">
        <v>22769.986187137867</v>
      </c>
      <c r="F809" s="16">
        <v>16557.348373185217</v>
      </c>
      <c r="G809" s="16">
        <v>456649.40853698622</v>
      </c>
      <c r="H809" s="16">
        <v>20384.49291394584</v>
      </c>
    </row>
    <row r="810" spans="1:8" x14ac:dyDescent="0.25">
      <c r="A810" t="s">
        <v>28</v>
      </c>
      <c r="B810" s="8">
        <v>44682</v>
      </c>
      <c r="C810" s="16">
        <v>1354428.8671524618</v>
      </c>
      <c r="D810" s="16">
        <v>252221.32597348839</v>
      </c>
      <c r="E810" s="16">
        <v>68960.41865725955</v>
      </c>
      <c r="F810" s="16">
        <v>28055.555325756257</v>
      </c>
      <c r="G810" s="16">
        <v>2415562.8576451261</v>
      </c>
      <c r="H810" s="16">
        <v>115968.5579879249</v>
      </c>
    </row>
    <row r="811" spans="1:8" x14ac:dyDescent="0.25">
      <c r="A811" t="s">
        <v>27</v>
      </c>
      <c r="B811" s="8">
        <v>44682</v>
      </c>
      <c r="C811" s="16">
        <v>36968.077496637357</v>
      </c>
      <c r="D811" s="16">
        <v>5507.6099930338241</v>
      </c>
      <c r="E811" s="16">
        <v>2575.9623184066186</v>
      </c>
      <c r="F811" s="16">
        <v>2798.6888481203296</v>
      </c>
      <c r="G811" s="16">
        <v>50440.244570952666</v>
      </c>
      <c r="H811" s="16">
        <v>2544.3440420912211</v>
      </c>
    </row>
    <row r="812" spans="1:8" x14ac:dyDescent="0.25">
      <c r="A812" t="s">
        <v>29</v>
      </c>
      <c r="B812" s="8">
        <v>44682</v>
      </c>
      <c r="C812" s="16">
        <v>20731.943214022467</v>
      </c>
      <c r="D812" s="16">
        <v>5269.6998287594288</v>
      </c>
      <c r="E812" s="16">
        <v>3035.9505127622579</v>
      </c>
      <c r="F812" s="16">
        <v>3961.7092148956544</v>
      </c>
      <c r="G812" s="16">
        <v>43219.949018974934</v>
      </c>
      <c r="H812" s="16">
        <v>3167.0651482800404</v>
      </c>
    </row>
    <row r="813" spans="1:8" x14ac:dyDescent="0.25">
      <c r="A813" t="s">
        <v>139</v>
      </c>
      <c r="B813" s="8">
        <v>44682</v>
      </c>
      <c r="C813" s="16">
        <v>1161279.9625470228</v>
      </c>
      <c r="D813" s="16">
        <v>241770.97143262182</v>
      </c>
      <c r="E813" s="16">
        <v>76956.808256413322</v>
      </c>
      <c r="F813" s="16">
        <v>41167.912998771557</v>
      </c>
      <c r="G813" s="16">
        <v>1688102.0273164967</v>
      </c>
      <c r="H813" s="16">
        <v>102938.83142979833</v>
      </c>
    </row>
    <row r="814" spans="1:8" x14ac:dyDescent="0.25">
      <c r="A814" t="s">
        <v>3</v>
      </c>
      <c r="B814" s="8">
        <v>44713</v>
      </c>
      <c r="C814" s="16">
        <v>19111.383555453576</v>
      </c>
      <c r="D814" s="16">
        <v>4501.5974336698382</v>
      </c>
      <c r="E814" s="16">
        <v>2273.7425497642344</v>
      </c>
      <c r="F814" s="16">
        <v>931.44370706421796</v>
      </c>
      <c r="G814" s="16">
        <v>20182.217482947759</v>
      </c>
      <c r="H814" s="16">
        <v>2424.0564928553067</v>
      </c>
    </row>
    <row r="815" spans="1:8" x14ac:dyDescent="0.25">
      <c r="A815" t="s">
        <v>4</v>
      </c>
      <c r="B815" s="8">
        <v>44713</v>
      </c>
      <c r="C815" s="16">
        <v>41657.666247863322</v>
      </c>
      <c r="D815" s="16">
        <v>8670.4200504903201</v>
      </c>
      <c r="E815" s="16">
        <v>1094.2120873221065</v>
      </c>
      <c r="F815" s="16">
        <v>914.98835796378262</v>
      </c>
      <c r="G815" s="16">
        <v>49144.782169988728</v>
      </c>
      <c r="H815" s="16">
        <v>4413.9075436291932</v>
      </c>
    </row>
    <row r="816" spans="1:8" x14ac:dyDescent="0.25">
      <c r="A816" t="s">
        <v>6</v>
      </c>
      <c r="B816" s="8">
        <v>44713</v>
      </c>
      <c r="C816" s="16">
        <v>20366.14669218105</v>
      </c>
      <c r="D816" s="16">
        <v>5739.2834474911579</v>
      </c>
      <c r="E816" s="16">
        <v>2468.1736395669795</v>
      </c>
      <c r="F816" s="16">
        <v>1834.0363573644172</v>
      </c>
      <c r="G816" s="16">
        <v>22817.217168116826</v>
      </c>
      <c r="H816" s="16">
        <v>2717.8278470530677</v>
      </c>
    </row>
    <row r="817" spans="1:8" x14ac:dyDescent="0.25">
      <c r="A817" t="s">
        <v>5</v>
      </c>
      <c r="B817" s="8">
        <v>44713</v>
      </c>
      <c r="C817" s="16">
        <v>62834.604413884983</v>
      </c>
      <c r="D817" s="16">
        <v>14083.544165935207</v>
      </c>
      <c r="E817" s="16">
        <v>3055.7226554380177</v>
      </c>
      <c r="F817" s="16">
        <v>441.02958807270988</v>
      </c>
      <c r="G817" s="16">
        <v>53983.88658156895</v>
      </c>
      <c r="H817" s="16">
        <v>5864.3152865495831</v>
      </c>
    </row>
    <row r="818" spans="1:8" x14ac:dyDescent="0.25">
      <c r="A818" t="s">
        <v>7</v>
      </c>
      <c r="B818" s="8">
        <v>44713</v>
      </c>
      <c r="C818" s="16">
        <v>150018.71083411528</v>
      </c>
      <c r="D818" s="16">
        <v>25449.351693668286</v>
      </c>
      <c r="E818" s="16">
        <v>12054.094855389689</v>
      </c>
      <c r="F818" s="16">
        <v>5004.4075368951162</v>
      </c>
      <c r="G818" s="16">
        <v>119987.34317914327</v>
      </c>
      <c r="H818" s="16">
        <v>10580.999290003499</v>
      </c>
    </row>
    <row r="819" spans="1:8" x14ac:dyDescent="0.25">
      <c r="A819" t="s">
        <v>8</v>
      </c>
      <c r="B819" s="8">
        <v>44713</v>
      </c>
      <c r="C819" s="16">
        <v>100380.84465363552</v>
      </c>
      <c r="D819" s="16">
        <v>12119.462575229627</v>
      </c>
      <c r="E819" s="16">
        <v>6003.2418616874493</v>
      </c>
      <c r="F819" s="16">
        <v>3350.4518475089099</v>
      </c>
      <c r="G819" s="16">
        <v>86953.094181419117</v>
      </c>
      <c r="H819" s="16">
        <v>9020.5259592386574</v>
      </c>
    </row>
    <row r="820" spans="1:8" x14ac:dyDescent="0.25">
      <c r="A820" t="s">
        <v>9</v>
      </c>
      <c r="B820" s="8">
        <v>44713</v>
      </c>
      <c r="C820" s="16">
        <v>147427.38361766539</v>
      </c>
      <c r="D820" s="16">
        <v>28517.48958804729</v>
      </c>
      <c r="E820" s="16">
        <v>12203.521334371886</v>
      </c>
      <c r="F820" s="16">
        <v>5599.9148445175961</v>
      </c>
      <c r="G820" s="16">
        <v>136370.60500477883</v>
      </c>
      <c r="H820" s="16">
        <v>13670.500131133769</v>
      </c>
    </row>
    <row r="821" spans="1:8" x14ac:dyDescent="0.25">
      <c r="A821" t="s">
        <v>10</v>
      </c>
      <c r="B821" s="8">
        <v>44713</v>
      </c>
      <c r="C821" s="16">
        <v>111160.75294643489</v>
      </c>
      <c r="D821" s="16">
        <v>14745.116205272367</v>
      </c>
      <c r="E821" s="16">
        <v>5153.4137283530144</v>
      </c>
      <c r="F821" s="16">
        <v>1112.9447033732904</v>
      </c>
      <c r="G821" s="16">
        <v>119833.84704364371</v>
      </c>
      <c r="H821" s="16">
        <v>8976.5594130323225</v>
      </c>
    </row>
    <row r="822" spans="1:8" x14ac:dyDescent="0.25">
      <c r="A822" t="s">
        <v>11</v>
      </c>
      <c r="B822" s="8">
        <v>44713</v>
      </c>
      <c r="C822" s="16">
        <v>127368.60414136387</v>
      </c>
      <c r="D822" s="16">
        <v>23453.010199678218</v>
      </c>
      <c r="E822" s="16">
        <v>8122.0370901730494</v>
      </c>
      <c r="F822" s="16">
        <v>10221.178109649423</v>
      </c>
      <c r="G822" s="16">
        <v>242183.24222690961</v>
      </c>
      <c r="H822" s="16">
        <v>12917.880100785827</v>
      </c>
    </row>
    <row r="823" spans="1:8" x14ac:dyDescent="0.25">
      <c r="A823" t="s">
        <v>12</v>
      </c>
      <c r="B823" s="8">
        <v>44713</v>
      </c>
      <c r="C823" s="16">
        <v>48098.881126474414</v>
      </c>
      <c r="D823" s="16">
        <v>15602.187318166718</v>
      </c>
      <c r="E823" s="16">
        <v>2950.4474925542527</v>
      </c>
      <c r="F823" s="16">
        <v>3064.0955685325425</v>
      </c>
      <c r="G823" s="16">
        <v>39517.431369297119</v>
      </c>
      <c r="H823" s="16">
        <v>3986.8386910886802</v>
      </c>
    </row>
    <row r="824" spans="1:8" x14ac:dyDescent="0.25">
      <c r="A824" t="s">
        <v>15</v>
      </c>
      <c r="B824" s="8">
        <v>44713</v>
      </c>
      <c r="C824" s="16">
        <v>100124.50846783537</v>
      </c>
      <c r="D824" s="16">
        <v>15184.86562579211</v>
      </c>
      <c r="E824" s="16">
        <v>7221.8317060465051</v>
      </c>
      <c r="F824" s="16">
        <v>5996.498075866486</v>
      </c>
      <c r="G824" s="16">
        <v>285598.8425829222</v>
      </c>
      <c r="H824" s="16">
        <v>11429.223422694871</v>
      </c>
    </row>
    <row r="825" spans="1:8" x14ac:dyDescent="0.25">
      <c r="A825" t="s">
        <v>14</v>
      </c>
      <c r="B825" s="8">
        <v>44713</v>
      </c>
      <c r="C825" s="16">
        <v>66274.45883129898</v>
      </c>
      <c r="D825" s="16">
        <v>20438.387100010266</v>
      </c>
      <c r="E825" s="16">
        <v>5959.3207455148586</v>
      </c>
      <c r="F825" s="16">
        <v>3737.0406274701272</v>
      </c>
      <c r="G825" s="16">
        <v>168259.4715343233</v>
      </c>
      <c r="H825" s="16">
        <v>9991.1118730193484</v>
      </c>
    </row>
    <row r="826" spans="1:8" x14ac:dyDescent="0.25">
      <c r="A826" t="s">
        <v>13</v>
      </c>
      <c r="B826" s="8">
        <v>44713</v>
      </c>
      <c r="C826" s="16">
        <v>384194.3113930067</v>
      </c>
      <c r="D826" s="16">
        <v>47740.304198355938</v>
      </c>
      <c r="E826" s="16">
        <v>27201.117727537785</v>
      </c>
      <c r="F826" s="16">
        <v>7994.4074617209262</v>
      </c>
      <c r="G826" s="16">
        <v>439662.26377261151</v>
      </c>
      <c r="H826" s="16">
        <v>38309.806428094365</v>
      </c>
    </row>
    <row r="827" spans="1:8" x14ac:dyDescent="0.25">
      <c r="A827" t="s">
        <v>16</v>
      </c>
      <c r="B827" s="8">
        <v>44713</v>
      </c>
      <c r="C827" s="16">
        <v>61836.684959818958</v>
      </c>
      <c r="D827" s="16">
        <v>20683.717883339385</v>
      </c>
      <c r="E827" s="16">
        <v>4641.8377884109468</v>
      </c>
      <c r="F827" s="16">
        <v>2369.0065553560889</v>
      </c>
      <c r="G827" s="16">
        <v>76492.811662880005</v>
      </c>
      <c r="H827" s="16">
        <v>5166.9866835344183</v>
      </c>
    </row>
    <row r="828" spans="1:8" x14ac:dyDescent="0.25">
      <c r="A828" t="s">
        <v>17</v>
      </c>
      <c r="B828" s="8">
        <v>44713</v>
      </c>
      <c r="C828" s="16">
        <v>69610.95520013955</v>
      </c>
      <c r="D828" s="16">
        <v>18305.870868496771</v>
      </c>
      <c r="E828" s="16">
        <v>5755.128286160616</v>
      </c>
      <c r="F828" s="16">
        <v>2374.1248859653533</v>
      </c>
      <c r="G828" s="16">
        <v>62326.746356156364</v>
      </c>
      <c r="H828" s="16">
        <v>6135.1770559737561</v>
      </c>
    </row>
    <row r="829" spans="1:8" x14ac:dyDescent="0.25">
      <c r="A829" t="s">
        <v>20</v>
      </c>
      <c r="B829" s="8">
        <v>44713</v>
      </c>
      <c r="C829" s="16">
        <v>311818.17425410415</v>
      </c>
      <c r="D829" s="16">
        <v>56722.404379989035</v>
      </c>
      <c r="E829" s="16">
        <v>37343.398739875236</v>
      </c>
      <c r="F829" s="16">
        <v>18783.991995076576</v>
      </c>
      <c r="G829" s="16">
        <v>452328.01707783359</v>
      </c>
      <c r="H829" s="16">
        <v>40961.840230732232</v>
      </c>
    </row>
    <row r="830" spans="1:8" x14ac:dyDescent="0.25">
      <c r="A830" t="s">
        <v>18</v>
      </c>
      <c r="B830" s="8">
        <v>44713</v>
      </c>
      <c r="C830" s="16">
        <v>117649.37165878783</v>
      </c>
      <c r="D830" s="16">
        <v>35669.060580393154</v>
      </c>
      <c r="E830" s="16">
        <v>7643.9740839940132</v>
      </c>
      <c r="F830" s="16">
        <v>3676.9076543553128</v>
      </c>
      <c r="G830" s="16">
        <v>132939.30370731233</v>
      </c>
      <c r="H830" s="16">
        <v>14419.54868553867</v>
      </c>
    </row>
    <row r="831" spans="1:8" x14ac:dyDescent="0.25">
      <c r="A831" t="s">
        <v>19</v>
      </c>
      <c r="B831" s="8">
        <v>44713</v>
      </c>
      <c r="C831" s="16">
        <v>42074.769283135422</v>
      </c>
      <c r="D831" s="16">
        <v>10601.043736572581</v>
      </c>
      <c r="E831" s="16">
        <v>4250.2799158001253</v>
      </c>
      <c r="F831" s="16">
        <v>5317.472661294687</v>
      </c>
      <c r="G831" s="16">
        <v>42245.837516174477</v>
      </c>
      <c r="H831" s="16">
        <v>2900.8005360265961</v>
      </c>
    </row>
    <row r="832" spans="1:8" x14ac:dyDescent="0.25">
      <c r="A832" t="s">
        <v>21</v>
      </c>
      <c r="B832" s="8">
        <v>44713</v>
      </c>
      <c r="C832" s="16">
        <v>376982.27017800603</v>
      </c>
      <c r="D832" s="16">
        <v>85151.220013025566</v>
      </c>
      <c r="E832" s="16">
        <v>37343.398739875294</v>
      </c>
      <c r="F832" s="16">
        <v>18783.991995076576</v>
      </c>
      <c r="G832" s="16">
        <v>452328.01707783365</v>
      </c>
      <c r="H832" s="16">
        <v>40961.840230732225</v>
      </c>
    </row>
    <row r="833" spans="1:8" x14ac:dyDescent="0.25">
      <c r="A833" t="s">
        <v>22</v>
      </c>
      <c r="B833" s="8">
        <v>44713</v>
      </c>
      <c r="C833" s="16">
        <v>62214.546122869651</v>
      </c>
      <c r="D833" s="16">
        <v>14128.515843570334</v>
      </c>
      <c r="E833" s="16">
        <v>5035.5598283908912</v>
      </c>
      <c r="F833" s="16">
        <v>3760.7701458746124</v>
      </c>
      <c r="G833" s="16">
        <v>66900.737557278189</v>
      </c>
      <c r="H833" s="16">
        <v>6227.3980980020278</v>
      </c>
    </row>
    <row r="834" spans="1:8" x14ac:dyDescent="0.25">
      <c r="A834" t="s">
        <v>25</v>
      </c>
      <c r="B834" s="8">
        <v>44713</v>
      </c>
      <c r="C834" s="16">
        <v>411139.73276690627</v>
      </c>
      <c r="D834" s="16">
        <v>111786.71161906107</v>
      </c>
      <c r="E834" s="16">
        <v>4495.4572144082777</v>
      </c>
      <c r="F834" s="16">
        <v>3099.1295426076904</v>
      </c>
      <c r="G834" s="16">
        <v>697804.40318450145</v>
      </c>
      <c r="H834" s="16">
        <v>36774.643781931663</v>
      </c>
    </row>
    <row r="835" spans="1:8" x14ac:dyDescent="0.25">
      <c r="A835" t="s">
        <v>23</v>
      </c>
      <c r="B835" s="8">
        <v>44713</v>
      </c>
      <c r="C835" s="16">
        <v>41681.054507257773</v>
      </c>
      <c r="D835" s="16">
        <v>6334.7644821784997</v>
      </c>
      <c r="E835" s="16">
        <v>78242.431546305888</v>
      </c>
      <c r="F835" s="16">
        <v>32252.333792156809</v>
      </c>
      <c r="G835" s="16">
        <v>2487634.4420961868</v>
      </c>
      <c r="H835" s="16">
        <v>155587.06157656561</v>
      </c>
    </row>
    <row r="836" spans="1:8" x14ac:dyDescent="0.25">
      <c r="A836" t="s">
        <v>24</v>
      </c>
      <c r="B836" s="8">
        <v>44713</v>
      </c>
      <c r="C836" s="16">
        <v>3938.8344843259911</v>
      </c>
      <c r="D836" s="16">
        <v>1395.4498582149299</v>
      </c>
      <c r="E836" s="16">
        <v>106.6862858626364</v>
      </c>
      <c r="F836" s="16">
        <v>583.89864815192868</v>
      </c>
      <c r="G836" s="16">
        <v>7735.0687986735502</v>
      </c>
      <c r="H836" s="16">
        <v>1094.6297691123077</v>
      </c>
    </row>
    <row r="837" spans="1:8" x14ac:dyDescent="0.25">
      <c r="A837" t="s">
        <v>26</v>
      </c>
      <c r="B837" s="8">
        <v>44713</v>
      </c>
      <c r="C837" s="16">
        <v>298269.97100999765</v>
      </c>
      <c r="D837" s="16">
        <v>48063.059437945427</v>
      </c>
      <c r="E837" s="16">
        <v>29500.891305474011</v>
      </c>
      <c r="F837" s="16">
        <v>13822.663433533962</v>
      </c>
      <c r="G837" s="16">
        <v>452719.33189162216</v>
      </c>
      <c r="H837" s="16">
        <v>24839.734976281849</v>
      </c>
    </row>
    <row r="838" spans="1:8" x14ac:dyDescent="0.25">
      <c r="A838" t="s">
        <v>28</v>
      </c>
      <c r="B838" s="8">
        <v>44713</v>
      </c>
      <c r="C838" s="16">
        <v>1334506.3381658271</v>
      </c>
      <c r="D838" s="16">
        <v>270788.51216776436</v>
      </c>
      <c r="E838" s="16">
        <v>78242.431546305888</v>
      </c>
      <c r="F838" s="16">
        <v>32252.333792156802</v>
      </c>
      <c r="G838" s="16">
        <v>2487634.4420961868</v>
      </c>
      <c r="H838" s="16">
        <v>155587.06157656561</v>
      </c>
    </row>
    <row r="839" spans="1:8" x14ac:dyDescent="0.25">
      <c r="A839" t="s">
        <v>27</v>
      </c>
      <c r="B839" s="8">
        <v>44713</v>
      </c>
      <c r="C839" s="16">
        <v>41168.133992231567</v>
      </c>
      <c r="D839" s="16">
        <v>6250.8233629160968</v>
      </c>
      <c r="E839" s="16">
        <v>4386.2820637969417</v>
      </c>
      <c r="F839" s="16">
        <v>5986.3700745478891</v>
      </c>
      <c r="G839" s="16">
        <v>49782.820677672193</v>
      </c>
      <c r="H839" s="16">
        <v>3652.5447810368823</v>
      </c>
    </row>
    <row r="840" spans="1:8" x14ac:dyDescent="0.25">
      <c r="A840" t="s">
        <v>29</v>
      </c>
      <c r="B840" s="8">
        <v>44713</v>
      </c>
      <c r="C840" s="16">
        <v>22893.89647514667</v>
      </c>
      <c r="D840" s="16">
        <v>4736.59281869392</v>
      </c>
      <c r="E840" s="16">
        <v>6350.7749253389338</v>
      </c>
      <c r="F840" s="16">
        <v>5064.1033824979604</v>
      </c>
      <c r="G840" s="16">
        <v>44044.679526741937</v>
      </c>
      <c r="H840" s="16">
        <v>3036.9483807601518</v>
      </c>
    </row>
    <row r="841" spans="1:8" x14ac:dyDescent="0.25">
      <c r="A841" t="s">
        <v>139</v>
      </c>
      <c r="B841" s="8">
        <v>44713</v>
      </c>
      <c r="C841" s="16">
        <v>1220410.6686656941</v>
      </c>
      <c r="D841" s="16">
        <v>246810.18615931924</v>
      </c>
      <c r="E841" s="16">
        <v>92650.678313048906</v>
      </c>
      <c r="F841" s="16">
        <v>44536.105520444515</v>
      </c>
      <c r="G841" s="16">
        <v>1716305.1305642165</v>
      </c>
      <c r="H841" s="16">
        <v>128223.00037576375</v>
      </c>
    </row>
    <row r="842" spans="1:8" x14ac:dyDescent="0.25">
      <c r="A842" t="s">
        <v>3</v>
      </c>
      <c r="B842" s="8">
        <v>44743</v>
      </c>
      <c r="C842" s="16">
        <v>16320.687414466825</v>
      </c>
      <c r="D842" s="16">
        <v>4494.0361013159927</v>
      </c>
      <c r="E842" s="16">
        <v>1249.3882887513046</v>
      </c>
      <c r="F842" s="16">
        <v>571.08375978939694</v>
      </c>
      <c r="G842" s="16">
        <v>23415.645668558485</v>
      </c>
      <c r="H842" s="16">
        <v>2655.1919336329865</v>
      </c>
    </row>
    <row r="843" spans="1:8" x14ac:dyDescent="0.25">
      <c r="A843" t="s">
        <v>4</v>
      </c>
      <c r="B843" s="8">
        <v>44743</v>
      </c>
      <c r="C843" s="16">
        <v>38096.121785664349</v>
      </c>
      <c r="D843" s="16">
        <v>8433.2101623225681</v>
      </c>
      <c r="E843" s="16">
        <v>1548.1678384159513</v>
      </c>
      <c r="F843" s="16">
        <v>2020.7520008764041</v>
      </c>
      <c r="G843" s="16">
        <v>61834.044194744958</v>
      </c>
      <c r="H843" s="16">
        <v>5560.3423395965765</v>
      </c>
    </row>
    <row r="844" spans="1:8" x14ac:dyDescent="0.25">
      <c r="A844" t="s">
        <v>6</v>
      </c>
      <c r="B844" s="8">
        <v>44743</v>
      </c>
      <c r="C844" s="16">
        <v>18625.960638403165</v>
      </c>
      <c r="D844" s="16">
        <v>6506.2690619824134</v>
      </c>
      <c r="E844" s="16">
        <v>3052.6300669426892</v>
      </c>
      <c r="F844" s="16">
        <v>4095.5993312688333</v>
      </c>
      <c r="G844" s="16">
        <v>30347.231843138172</v>
      </c>
      <c r="H844" s="16">
        <v>3110.1229994806799</v>
      </c>
    </row>
    <row r="845" spans="1:8" x14ac:dyDescent="0.25">
      <c r="A845" t="s">
        <v>5</v>
      </c>
      <c r="B845" s="8">
        <v>44743</v>
      </c>
      <c r="C845" s="16">
        <v>43077.611905592261</v>
      </c>
      <c r="D845" s="16">
        <v>11654.18406039945</v>
      </c>
      <c r="E845" s="16">
        <v>2703.0036828839002</v>
      </c>
      <c r="F845" s="16">
        <v>2115.6291400323807</v>
      </c>
      <c r="G845" s="16">
        <v>66566.433953499887</v>
      </c>
      <c r="H845" s="16">
        <v>5474.0542788604362</v>
      </c>
    </row>
    <row r="846" spans="1:8" x14ac:dyDescent="0.25">
      <c r="A846" t="s">
        <v>7</v>
      </c>
      <c r="B846" s="8">
        <v>44743</v>
      </c>
      <c r="C846" s="16">
        <v>123180.37283346895</v>
      </c>
      <c r="D846" s="16">
        <v>27080.355277035007</v>
      </c>
      <c r="E846" s="16">
        <v>12229.678232874881</v>
      </c>
      <c r="F846" s="16">
        <v>9250.8971532934811</v>
      </c>
      <c r="G846" s="16">
        <v>142837.88521764032</v>
      </c>
      <c r="H846" s="16">
        <v>12711.91005296963</v>
      </c>
    </row>
    <row r="847" spans="1:8" x14ac:dyDescent="0.25">
      <c r="A847" t="s">
        <v>8</v>
      </c>
      <c r="B847" s="8">
        <v>44743</v>
      </c>
      <c r="C847" s="16">
        <v>89587.983575068298</v>
      </c>
      <c r="D847" s="16">
        <v>15329.33147464614</v>
      </c>
      <c r="E847" s="16">
        <v>4803.7535165298905</v>
      </c>
      <c r="F847" s="16">
        <v>2908.7662099888948</v>
      </c>
      <c r="G847" s="16">
        <v>103646.63342255057</v>
      </c>
      <c r="H847" s="16">
        <v>7930.7073637244539</v>
      </c>
    </row>
    <row r="848" spans="1:8" x14ac:dyDescent="0.25">
      <c r="A848" t="s">
        <v>9</v>
      </c>
      <c r="B848" s="8">
        <v>44743</v>
      </c>
      <c r="C848" s="16">
        <v>99640.323521677637</v>
      </c>
      <c r="D848" s="16">
        <v>30479.545942336728</v>
      </c>
      <c r="E848" s="16">
        <v>7164.8494821979693</v>
      </c>
      <c r="F848" s="16">
        <v>4839.0610670226306</v>
      </c>
      <c r="G848" s="16">
        <v>155468.05571927386</v>
      </c>
      <c r="H848" s="16">
        <v>15538.02154070737</v>
      </c>
    </row>
    <row r="849" spans="1:8" x14ac:dyDescent="0.25">
      <c r="A849" t="s">
        <v>10</v>
      </c>
      <c r="B849" s="8">
        <v>44743</v>
      </c>
      <c r="C849" s="16">
        <v>90903.635294245323</v>
      </c>
      <c r="D849" s="16">
        <v>16822.860868519725</v>
      </c>
      <c r="E849" s="16">
        <v>6161.1939843874716</v>
      </c>
      <c r="F849" s="16">
        <v>1719.4614992197276</v>
      </c>
      <c r="G849" s="16">
        <v>145053.64795986586</v>
      </c>
      <c r="H849" s="16">
        <v>9983.3359401434645</v>
      </c>
    </row>
    <row r="850" spans="1:8" x14ac:dyDescent="0.25">
      <c r="A850" t="s">
        <v>11</v>
      </c>
      <c r="B850" s="8">
        <v>44743</v>
      </c>
      <c r="C850" s="16">
        <v>92208.058629752253</v>
      </c>
      <c r="D850" s="16">
        <v>26132.363381964737</v>
      </c>
      <c r="E850" s="16">
        <v>5422.521690962014</v>
      </c>
      <c r="F850" s="16">
        <v>8983.6298975348909</v>
      </c>
      <c r="G850" s="16">
        <v>296028.21889491775</v>
      </c>
      <c r="H850" s="16">
        <v>13564.744654685972</v>
      </c>
    </row>
    <row r="851" spans="1:8" x14ac:dyDescent="0.25">
      <c r="A851" t="s">
        <v>12</v>
      </c>
      <c r="B851" s="8">
        <v>44743</v>
      </c>
      <c r="C851" s="16">
        <v>44213.699926405388</v>
      </c>
      <c r="D851" s="16">
        <v>14989.891392872232</v>
      </c>
      <c r="E851" s="16">
        <v>2583.4583896285476</v>
      </c>
      <c r="F851" s="16">
        <v>6200.527101445241</v>
      </c>
      <c r="G851" s="16">
        <v>47625.018746488233</v>
      </c>
      <c r="H851" s="16">
        <v>4408.3817970645177</v>
      </c>
    </row>
    <row r="852" spans="1:8" x14ac:dyDescent="0.25">
      <c r="A852" t="s">
        <v>15</v>
      </c>
      <c r="B852" s="8">
        <v>44743</v>
      </c>
      <c r="C852" s="16">
        <v>70457.706167963566</v>
      </c>
      <c r="D852" s="16">
        <v>15486.85313478153</v>
      </c>
      <c r="E852" s="16">
        <v>5287.3780643714781</v>
      </c>
      <c r="F852" s="16">
        <v>4850.5068820907727</v>
      </c>
      <c r="G852" s="16">
        <v>306798.77490747464</v>
      </c>
      <c r="H852" s="16">
        <v>11015.507048185544</v>
      </c>
    </row>
    <row r="853" spans="1:8" x14ac:dyDescent="0.25">
      <c r="A853" t="s">
        <v>14</v>
      </c>
      <c r="B853" s="8">
        <v>44743</v>
      </c>
      <c r="C853" s="16">
        <v>58051.104757744586</v>
      </c>
      <c r="D853" s="16">
        <v>23692.5300663948</v>
      </c>
      <c r="E853" s="16">
        <v>5893.7845536675522</v>
      </c>
      <c r="F853" s="16">
        <v>5747.897252254952</v>
      </c>
      <c r="G853" s="16">
        <v>198257.7265259726</v>
      </c>
      <c r="H853" s="16">
        <v>12064.419711116374</v>
      </c>
    </row>
    <row r="854" spans="1:8" x14ac:dyDescent="0.25">
      <c r="A854" t="s">
        <v>13</v>
      </c>
      <c r="B854" s="8">
        <v>44743</v>
      </c>
      <c r="C854" s="16">
        <v>322805.15782919805</v>
      </c>
      <c r="D854" s="16">
        <v>55645.906812252128</v>
      </c>
      <c r="E854" s="16">
        <v>25128.927193128067</v>
      </c>
      <c r="F854" s="16">
        <v>8056.315682625529</v>
      </c>
      <c r="G854" s="16">
        <v>508384.00951002585</v>
      </c>
      <c r="H854" s="16">
        <v>42988.736984670861</v>
      </c>
    </row>
    <row r="855" spans="1:8" x14ac:dyDescent="0.25">
      <c r="A855" t="s">
        <v>16</v>
      </c>
      <c r="B855" s="8">
        <v>44743</v>
      </c>
      <c r="C855" s="16">
        <v>48541.522470391239</v>
      </c>
      <c r="D855" s="16">
        <v>22432.852652258298</v>
      </c>
      <c r="E855" s="16">
        <v>4736.0785572506284</v>
      </c>
      <c r="F855" s="16">
        <v>2858.8221389392747</v>
      </c>
      <c r="G855" s="16">
        <v>83058.067963224603</v>
      </c>
      <c r="H855" s="16">
        <v>6305.21162401732</v>
      </c>
    </row>
    <row r="856" spans="1:8" x14ac:dyDescent="0.25">
      <c r="A856" t="s">
        <v>17</v>
      </c>
      <c r="B856" s="8">
        <v>44743</v>
      </c>
      <c r="C856" s="16">
        <v>55398.720873665181</v>
      </c>
      <c r="D856" s="16">
        <v>21139.773576004081</v>
      </c>
      <c r="E856" s="16">
        <v>4006.9965982610011</v>
      </c>
      <c r="F856" s="16">
        <v>2313.800996679347</v>
      </c>
      <c r="G856" s="16">
        <v>77108.726862273761</v>
      </c>
      <c r="H856" s="16">
        <v>7665.8182159745702</v>
      </c>
    </row>
    <row r="857" spans="1:8" x14ac:dyDescent="0.25">
      <c r="A857" t="s">
        <v>20</v>
      </c>
      <c r="B857" s="8">
        <v>44743</v>
      </c>
      <c r="C857" s="16">
        <v>246586.51532048965</v>
      </c>
      <c r="D857" s="16">
        <v>53782.850657350747</v>
      </c>
      <c r="E857" s="16">
        <v>43420.198482795793</v>
      </c>
      <c r="F857" s="16">
        <v>25652.567283056691</v>
      </c>
      <c r="G857" s="16">
        <v>512927.69850847049</v>
      </c>
      <c r="H857" s="16">
        <v>52078.645272270027</v>
      </c>
    </row>
    <row r="858" spans="1:8" x14ac:dyDescent="0.25">
      <c r="A858" t="s">
        <v>18</v>
      </c>
      <c r="B858" s="8">
        <v>44743</v>
      </c>
      <c r="C858" s="16">
        <v>96697.632939124946</v>
      </c>
      <c r="D858" s="16">
        <v>35905.112438509415</v>
      </c>
      <c r="E858" s="16">
        <v>5898.6598259445163</v>
      </c>
      <c r="F858" s="16">
        <v>3238.0798517549629</v>
      </c>
      <c r="G858" s="16">
        <v>165087.79796414333</v>
      </c>
      <c r="H858" s="16">
        <v>20270.616763854559</v>
      </c>
    </row>
    <row r="859" spans="1:8" x14ac:dyDescent="0.25">
      <c r="A859" t="s">
        <v>19</v>
      </c>
      <c r="B859" s="8">
        <v>44743</v>
      </c>
      <c r="C859" s="16">
        <v>33742.342433266167</v>
      </c>
      <c r="D859" s="16">
        <v>12199.801101130666</v>
      </c>
      <c r="E859" s="16">
        <v>5237.8250730637083</v>
      </c>
      <c r="F859" s="16">
        <v>3872.8937455880041</v>
      </c>
      <c r="G859" s="16">
        <v>50470.481420914526</v>
      </c>
      <c r="H859" s="16">
        <v>3652.7562119002687</v>
      </c>
    </row>
    <row r="860" spans="1:8" x14ac:dyDescent="0.25">
      <c r="A860" t="s">
        <v>21</v>
      </c>
      <c r="B860" s="8">
        <v>44743</v>
      </c>
      <c r="C860" s="16">
        <v>352976.04847192718</v>
      </c>
      <c r="D860" s="16">
        <v>111197.99068348936</v>
      </c>
      <c r="E860" s="16">
        <v>43420.198482795735</v>
      </c>
      <c r="F860" s="16">
        <v>25652.567283056691</v>
      </c>
      <c r="G860" s="16">
        <v>512927.69850847032</v>
      </c>
      <c r="H860" s="16">
        <v>52078.64527227002</v>
      </c>
    </row>
    <row r="861" spans="1:8" x14ac:dyDescent="0.25">
      <c r="A861" t="s">
        <v>22</v>
      </c>
      <c r="B861" s="8">
        <v>44743</v>
      </c>
      <c r="C861" s="16">
        <v>49491.303362868377</v>
      </c>
      <c r="D861" s="16">
        <v>15496.930594425357</v>
      </c>
      <c r="E861" s="16">
        <v>4062.4429034134519</v>
      </c>
      <c r="F861" s="16">
        <v>1565.4802718493265</v>
      </c>
      <c r="G861" s="16">
        <v>89684.553156111622</v>
      </c>
      <c r="H861" s="16">
        <v>6423.4596672056359</v>
      </c>
    </row>
    <row r="862" spans="1:8" x14ac:dyDescent="0.25">
      <c r="A862" t="s">
        <v>25</v>
      </c>
      <c r="B862" s="8">
        <v>44743</v>
      </c>
      <c r="C862" s="16">
        <v>278666.61800824525</v>
      </c>
      <c r="D862" s="16">
        <v>124866.93781111424</v>
      </c>
      <c r="E862" s="16">
        <v>3541.545558300546</v>
      </c>
      <c r="F862" s="16">
        <v>2778.2041511771349</v>
      </c>
      <c r="G862" s="16">
        <v>780958.04639552161</v>
      </c>
      <c r="H862" s="16">
        <v>44582.374673258804</v>
      </c>
    </row>
    <row r="863" spans="1:8" x14ac:dyDescent="0.25">
      <c r="A863" t="s">
        <v>23</v>
      </c>
      <c r="B863" s="8">
        <v>44743</v>
      </c>
      <c r="C863" s="16">
        <v>31067.943300171617</v>
      </c>
      <c r="D863" s="16">
        <v>5233.3923935841594</v>
      </c>
      <c r="E863" s="16">
        <v>62549.806675997446</v>
      </c>
      <c r="F863" s="16">
        <v>52735.380486477115</v>
      </c>
      <c r="G863" s="16">
        <v>2842846.0737806186</v>
      </c>
      <c r="H863" s="16">
        <v>225072.0149752759</v>
      </c>
    </row>
    <row r="864" spans="1:8" x14ac:dyDescent="0.25">
      <c r="A864" t="s">
        <v>24</v>
      </c>
      <c r="B864" s="8">
        <v>44743</v>
      </c>
      <c r="C864" s="16">
        <v>4748.9718562509297</v>
      </c>
      <c r="D864" s="16">
        <v>1414.6146870974771</v>
      </c>
      <c r="E864" s="16">
        <v>499.75060930413565</v>
      </c>
      <c r="F864" s="16">
        <v>341.91768543241142</v>
      </c>
      <c r="G864" s="16">
        <v>13807.23230828924</v>
      </c>
      <c r="H864" s="16">
        <v>726.83094829976835</v>
      </c>
    </row>
    <row r="865" spans="1:8" x14ac:dyDescent="0.25">
      <c r="A865" t="s">
        <v>26</v>
      </c>
      <c r="B865" s="8">
        <v>44743</v>
      </c>
      <c r="C865" s="16">
        <v>199368.79891551379</v>
      </c>
      <c r="D865" s="16">
        <v>52948.101012394996</v>
      </c>
      <c r="E865" s="16">
        <v>18676.093059250154</v>
      </c>
      <c r="F865" s="16">
        <v>11484.47532575301</v>
      </c>
      <c r="G865" s="16">
        <v>487931.50079180067</v>
      </c>
      <c r="H865" s="16">
        <v>26362.822265621566</v>
      </c>
    </row>
    <row r="866" spans="1:8" x14ac:dyDescent="0.25">
      <c r="A866" t="s">
        <v>28</v>
      </c>
      <c r="B866" s="8">
        <v>44743</v>
      </c>
      <c r="C866" s="16">
        <v>1036992.9565754291</v>
      </c>
      <c r="D866" s="16">
        <v>405201.60323188035</v>
      </c>
      <c r="E866" s="16">
        <v>62549.806675997446</v>
      </c>
      <c r="F866" s="16">
        <v>52735.380486477108</v>
      </c>
      <c r="G866" s="16">
        <v>2842846.0737806186</v>
      </c>
      <c r="H866" s="16">
        <v>225072.01497527584</v>
      </c>
    </row>
    <row r="867" spans="1:8" x14ac:dyDescent="0.25">
      <c r="A867" t="s">
        <v>27</v>
      </c>
      <c r="B867" s="8">
        <v>44743</v>
      </c>
      <c r="C867" s="16">
        <v>37517.294215294125</v>
      </c>
      <c r="D867" s="16">
        <v>6432.4293005369909</v>
      </c>
      <c r="E867" s="16">
        <v>3485.5494201705296</v>
      </c>
      <c r="F867" s="16">
        <v>4522.6796330608158</v>
      </c>
      <c r="G867" s="16">
        <v>56876.223067535146</v>
      </c>
      <c r="H867" s="16">
        <v>4548.1482707961768</v>
      </c>
    </row>
    <row r="868" spans="1:8" x14ac:dyDescent="0.25">
      <c r="A868" t="s">
        <v>29</v>
      </c>
      <c r="B868" s="8">
        <v>44743</v>
      </c>
      <c r="C868" s="16">
        <v>18722.030878224265</v>
      </c>
      <c r="D868" s="16">
        <v>4438.8457623914219</v>
      </c>
      <c r="E868" s="16">
        <v>4074.9315052438105</v>
      </c>
      <c r="F868" s="16">
        <v>4438.8690169437541</v>
      </c>
      <c r="G868" s="16">
        <v>52538.329126690835</v>
      </c>
      <c r="H868" s="16">
        <v>3359.1070458944941</v>
      </c>
    </row>
    <row r="869" spans="1:8" x14ac:dyDescent="0.25">
      <c r="A869" t="s">
        <v>139</v>
      </c>
      <c r="B869" s="8">
        <v>44743</v>
      </c>
      <c r="C869" s="16">
        <v>994860.74991377257</v>
      </c>
      <c r="D869" s="16">
        <v>263657.85274543148</v>
      </c>
      <c r="E869" s="16">
        <v>79988.048899267102</v>
      </c>
      <c r="F869" s="16">
        <v>48178.320682065911</v>
      </c>
      <c r="G869" s="16">
        <v>2064290.166216962</v>
      </c>
      <c r="H869" s="16">
        <v>140921.91636784445</v>
      </c>
    </row>
    <row r="870" spans="1:8" x14ac:dyDescent="0.25">
      <c r="A870" t="s">
        <v>3</v>
      </c>
      <c r="B870" s="8">
        <v>44774</v>
      </c>
      <c r="C870" s="16">
        <v>14147.338995763945</v>
      </c>
      <c r="D870" s="16">
        <v>8146.7969667477009</v>
      </c>
      <c r="E870" s="16">
        <v>2723.5790612733326</v>
      </c>
      <c r="F870" s="16">
        <v>691.0442528358908</v>
      </c>
      <c r="G870" s="16">
        <v>24728.392704767786</v>
      </c>
      <c r="H870" s="16">
        <v>2946.599141479579</v>
      </c>
    </row>
    <row r="871" spans="1:8" x14ac:dyDescent="0.25">
      <c r="A871" t="s">
        <v>4</v>
      </c>
      <c r="B871" s="8">
        <v>44774</v>
      </c>
      <c r="C871" s="16">
        <v>36692.708017451398</v>
      </c>
      <c r="D871" s="16">
        <v>8409.408790967791</v>
      </c>
      <c r="E871" s="16">
        <v>2937.9223898812688</v>
      </c>
      <c r="F871" s="16">
        <v>1998.0873611963689</v>
      </c>
      <c r="G871" s="16">
        <v>62089.029941851564</v>
      </c>
      <c r="H871" s="16">
        <v>5402.5848114920082</v>
      </c>
    </row>
    <row r="872" spans="1:8" x14ac:dyDescent="0.25">
      <c r="A872" t="s">
        <v>6</v>
      </c>
      <c r="B872" s="8">
        <v>44774</v>
      </c>
      <c r="C872" s="16">
        <v>17879.561015230167</v>
      </c>
      <c r="D872" s="16">
        <v>5225.8586919597001</v>
      </c>
      <c r="E872" s="16">
        <v>3360.2543818480881</v>
      </c>
      <c r="F872" s="16">
        <v>1431.5101717972466</v>
      </c>
      <c r="G872" s="16">
        <v>32718.185742216592</v>
      </c>
      <c r="H872" s="16">
        <v>3158.7357828618879</v>
      </c>
    </row>
    <row r="873" spans="1:8" x14ac:dyDescent="0.25">
      <c r="A873" t="s">
        <v>5</v>
      </c>
      <c r="B873" s="8">
        <v>44774</v>
      </c>
      <c r="C873" s="16">
        <v>43032.373428405728</v>
      </c>
      <c r="D873" s="16">
        <v>12298.432445303115</v>
      </c>
      <c r="E873" s="16">
        <v>4300.1218014961596</v>
      </c>
      <c r="F873" s="16">
        <v>1780.5463437368398</v>
      </c>
      <c r="G873" s="16">
        <v>70187.40940891538</v>
      </c>
      <c r="H873" s="16">
        <v>6779.2246295829173</v>
      </c>
    </row>
    <row r="874" spans="1:8" x14ac:dyDescent="0.25">
      <c r="A874" t="s">
        <v>7</v>
      </c>
      <c r="B874" s="8">
        <v>44774</v>
      </c>
      <c r="C874" s="16">
        <v>118684.74594372674</v>
      </c>
      <c r="D874" s="16">
        <v>25196.528337766387</v>
      </c>
      <c r="E874" s="16">
        <v>21098.789060277937</v>
      </c>
      <c r="F874" s="16">
        <v>11183.526832048075</v>
      </c>
      <c r="G874" s="16">
        <v>153410.03401367785</v>
      </c>
      <c r="H874" s="16">
        <v>14068.656858959468</v>
      </c>
    </row>
    <row r="875" spans="1:8" x14ac:dyDescent="0.25">
      <c r="A875" t="s">
        <v>8</v>
      </c>
      <c r="B875" s="8">
        <v>44774</v>
      </c>
      <c r="C875" s="16">
        <v>73197.136870213551</v>
      </c>
      <c r="D875" s="16">
        <v>16033.492641373363</v>
      </c>
      <c r="E875" s="16">
        <v>10612.381176810923</v>
      </c>
      <c r="F875" s="16">
        <v>3397.1916025182545</v>
      </c>
      <c r="G875" s="16">
        <v>104980.46416653588</v>
      </c>
      <c r="H875" s="16">
        <v>9023.6379456938084</v>
      </c>
    </row>
    <row r="876" spans="1:8" x14ac:dyDescent="0.25">
      <c r="A876" t="s">
        <v>9</v>
      </c>
      <c r="B876" s="8">
        <v>44774</v>
      </c>
      <c r="C876" s="16">
        <v>99011.480164989596</v>
      </c>
      <c r="D876" s="16">
        <v>33514.609851585323</v>
      </c>
      <c r="E876" s="16">
        <v>16378.931009530308</v>
      </c>
      <c r="F876" s="16">
        <v>7761.4555433886053</v>
      </c>
      <c r="G876" s="16">
        <v>155898.19547916716</v>
      </c>
      <c r="H876" s="16">
        <v>16898.916289911387</v>
      </c>
    </row>
    <row r="877" spans="1:8" x14ac:dyDescent="0.25">
      <c r="A877" t="s">
        <v>10</v>
      </c>
      <c r="B877" s="8">
        <v>44774</v>
      </c>
      <c r="C877" s="16">
        <v>97283.743488867767</v>
      </c>
      <c r="D877" s="16">
        <v>17195.717262637889</v>
      </c>
      <c r="E877" s="16">
        <v>13786.37358076324</v>
      </c>
      <c r="F877" s="16">
        <v>1656.4045464436949</v>
      </c>
      <c r="G877" s="16">
        <v>159003.46563877317</v>
      </c>
      <c r="H877" s="16">
        <v>11984.351934809616</v>
      </c>
    </row>
    <row r="878" spans="1:8" x14ac:dyDescent="0.25">
      <c r="A878" t="s">
        <v>11</v>
      </c>
      <c r="B878" s="8">
        <v>44774</v>
      </c>
      <c r="C878" s="16">
        <v>85781.165028481046</v>
      </c>
      <c r="D878" s="16">
        <v>25320.117829425406</v>
      </c>
      <c r="E878" s="16">
        <v>11632.036889920993</v>
      </c>
      <c r="F878" s="16">
        <v>5386.8373542205518</v>
      </c>
      <c r="G878" s="16">
        <v>270816.64052312286</v>
      </c>
      <c r="H878" s="16">
        <v>13688.051902195031</v>
      </c>
    </row>
    <row r="879" spans="1:8" x14ac:dyDescent="0.25">
      <c r="A879" t="s">
        <v>12</v>
      </c>
      <c r="B879" s="8">
        <v>44774</v>
      </c>
      <c r="C879" s="16">
        <v>33997.84771855385</v>
      </c>
      <c r="D879" s="16">
        <v>11585.43475312792</v>
      </c>
      <c r="E879" s="16">
        <v>5664.7175921573216</v>
      </c>
      <c r="F879" s="16">
        <v>3483.7277561388837</v>
      </c>
      <c r="G879" s="16">
        <v>49746.220348206174</v>
      </c>
      <c r="H879" s="16">
        <v>3398.188201500252</v>
      </c>
    </row>
    <row r="880" spans="1:8" x14ac:dyDescent="0.25">
      <c r="A880" t="s">
        <v>15</v>
      </c>
      <c r="B880" s="8">
        <v>44774</v>
      </c>
      <c r="C880" s="16">
        <v>79502.136169040459</v>
      </c>
      <c r="D880" s="16">
        <v>14708.158678504726</v>
      </c>
      <c r="E880" s="16">
        <v>14462.554654437787</v>
      </c>
      <c r="F880" s="16">
        <v>6008.6061519571667</v>
      </c>
      <c r="G880" s="16">
        <v>298721.67259827233</v>
      </c>
      <c r="H880" s="16">
        <v>12106.741720184167</v>
      </c>
    </row>
    <row r="881" spans="1:8" x14ac:dyDescent="0.25">
      <c r="A881" t="s">
        <v>14</v>
      </c>
      <c r="B881" s="8">
        <v>44774</v>
      </c>
      <c r="C881" s="16">
        <v>47505.105847460451</v>
      </c>
      <c r="D881" s="16">
        <v>23464.541704603675</v>
      </c>
      <c r="E881" s="16">
        <v>12163.87861282142</v>
      </c>
      <c r="F881" s="16">
        <v>5032.3506438009426</v>
      </c>
      <c r="G881" s="16">
        <v>195089.99674813729</v>
      </c>
      <c r="H881" s="16">
        <v>11637.819978289335</v>
      </c>
    </row>
    <row r="882" spans="1:8" x14ac:dyDescent="0.25">
      <c r="A882" t="s">
        <v>13</v>
      </c>
      <c r="B882" s="8">
        <v>44774</v>
      </c>
      <c r="C882" s="16">
        <v>279113.02909029135</v>
      </c>
      <c r="D882" s="16">
        <v>47986.194559466501</v>
      </c>
      <c r="E882" s="16">
        <v>48694.108399866614</v>
      </c>
      <c r="F882" s="16">
        <v>7971.0972021665075</v>
      </c>
      <c r="G882" s="16">
        <v>518613.43650292186</v>
      </c>
      <c r="H882" s="16">
        <v>39426.703660245403</v>
      </c>
    </row>
    <row r="883" spans="1:8" x14ac:dyDescent="0.25">
      <c r="A883" t="s">
        <v>16</v>
      </c>
      <c r="B883" s="8">
        <v>44774</v>
      </c>
      <c r="C883" s="16">
        <v>42558.448029585183</v>
      </c>
      <c r="D883" s="16">
        <v>24016.465781215113</v>
      </c>
      <c r="E883" s="16">
        <v>6610.5276325696395</v>
      </c>
      <c r="F883" s="16">
        <v>3146.1235745269951</v>
      </c>
      <c r="G883" s="16">
        <v>90700.657696458977</v>
      </c>
      <c r="H883" s="16">
        <v>7200.7672036557124</v>
      </c>
    </row>
    <row r="884" spans="1:8" x14ac:dyDescent="0.25">
      <c r="A884" t="s">
        <v>17</v>
      </c>
      <c r="B884" s="8">
        <v>44774</v>
      </c>
      <c r="C884" s="16">
        <v>57885.58907448547</v>
      </c>
      <c r="D884" s="16">
        <v>21421.822918201593</v>
      </c>
      <c r="E884" s="16">
        <v>6406.0373639785976</v>
      </c>
      <c r="F884" s="16">
        <v>2163.0429538381977</v>
      </c>
      <c r="G884" s="16">
        <v>80152.142603141896</v>
      </c>
      <c r="H884" s="16">
        <v>7798.8430329786352</v>
      </c>
    </row>
    <row r="885" spans="1:8" x14ac:dyDescent="0.25">
      <c r="A885" t="s">
        <v>20</v>
      </c>
      <c r="B885" s="8">
        <v>44774</v>
      </c>
      <c r="C885" s="16">
        <v>210850.77780706203</v>
      </c>
      <c r="D885" s="16">
        <v>58647.721446080264</v>
      </c>
      <c r="E885" s="16">
        <v>70923.423888175574</v>
      </c>
      <c r="F885" s="16">
        <v>25407.480091684454</v>
      </c>
      <c r="G885" s="16">
        <v>543335.39619232737</v>
      </c>
      <c r="H885" s="16">
        <v>49317.742602415623</v>
      </c>
    </row>
    <row r="886" spans="1:8" x14ac:dyDescent="0.25">
      <c r="A886" t="s">
        <v>18</v>
      </c>
      <c r="B886" s="8">
        <v>44774</v>
      </c>
      <c r="C886" s="16">
        <v>88918.275332283927</v>
      </c>
      <c r="D886" s="16">
        <v>32966.120491383947</v>
      </c>
      <c r="E886" s="16">
        <v>12140.954821765437</v>
      </c>
      <c r="F886" s="16">
        <v>3556.8289360686722</v>
      </c>
      <c r="G886" s="16">
        <v>175029.30068544275</v>
      </c>
      <c r="H886" s="16">
        <v>15589.733763631011</v>
      </c>
    </row>
    <row r="887" spans="1:8" x14ac:dyDescent="0.25">
      <c r="A887" t="s">
        <v>19</v>
      </c>
      <c r="B887" s="8">
        <v>44774</v>
      </c>
      <c r="C887" s="16">
        <v>31917.781979096122</v>
      </c>
      <c r="D887" s="16">
        <v>14114.010674010729</v>
      </c>
      <c r="E887" s="16">
        <v>7106.1658643390838</v>
      </c>
      <c r="F887" s="16">
        <v>3775.4625512984421</v>
      </c>
      <c r="G887" s="16">
        <v>53107.226148758782</v>
      </c>
      <c r="H887" s="16">
        <v>4143.9318266566297</v>
      </c>
    </row>
    <row r="888" spans="1:8" x14ac:dyDescent="0.25">
      <c r="A888" t="s">
        <v>21</v>
      </c>
      <c r="B888" s="8">
        <v>44774</v>
      </c>
      <c r="C888" s="16">
        <v>281653.15408408642</v>
      </c>
      <c r="D888" s="16">
        <v>107798.05152039416</v>
      </c>
      <c r="E888" s="16">
        <v>70923.423888175632</v>
      </c>
      <c r="F888" s="16">
        <v>25407.480091684454</v>
      </c>
      <c r="G888" s="16">
        <v>543335.39619232714</v>
      </c>
      <c r="H888" s="16">
        <v>49317.742602415616</v>
      </c>
    </row>
    <row r="889" spans="1:8" x14ac:dyDescent="0.25">
      <c r="A889" t="s">
        <v>22</v>
      </c>
      <c r="B889" s="8">
        <v>44774</v>
      </c>
      <c r="C889" s="16">
        <v>46256.749217705918</v>
      </c>
      <c r="D889" s="16">
        <v>12847.625607922047</v>
      </c>
      <c r="E889" s="16">
        <v>10696.322730435561</v>
      </c>
      <c r="F889" s="16">
        <v>5289.5260066356168</v>
      </c>
      <c r="G889" s="16">
        <v>87729.8645724167</v>
      </c>
      <c r="H889" s="16">
        <v>6200.8299639726756</v>
      </c>
    </row>
    <row r="890" spans="1:8" x14ac:dyDescent="0.25">
      <c r="A890" t="s">
        <v>25</v>
      </c>
      <c r="B890" s="8">
        <v>44774</v>
      </c>
      <c r="C890" s="16">
        <v>263843.77201452991</v>
      </c>
      <c r="D890" s="16">
        <v>115922.90122169605</v>
      </c>
      <c r="E890" s="16">
        <v>8330.296401005704</v>
      </c>
      <c r="F890" s="16">
        <v>3228.5377359155609</v>
      </c>
      <c r="G890" s="16">
        <v>818862.93860795163</v>
      </c>
      <c r="H890" s="16">
        <v>45208.223119814531</v>
      </c>
    </row>
    <row r="891" spans="1:8" x14ac:dyDescent="0.25">
      <c r="A891" t="s">
        <v>23</v>
      </c>
      <c r="B891" s="8">
        <v>44774</v>
      </c>
      <c r="C891" s="16">
        <v>21960.612819648733</v>
      </c>
      <c r="D891" s="16">
        <v>5243.8065180731573</v>
      </c>
      <c r="E891" s="16">
        <v>146690.78366924718</v>
      </c>
      <c r="F891" s="16">
        <v>65588.036677399592</v>
      </c>
      <c r="G891" s="16">
        <v>3001093.7754563466</v>
      </c>
      <c r="H891" s="16">
        <v>245963.43187118933</v>
      </c>
    </row>
    <row r="892" spans="1:8" x14ac:dyDescent="0.25">
      <c r="A892" t="s">
        <v>24</v>
      </c>
      <c r="B892" s="8">
        <v>44774</v>
      </c>
      <c r="C892" s="16">
        <v>3479.1239961998581</v>
      </c>
      <c r="D892" s="16">
        <v>1142.3934118237412</v>
      </c>
      <c r="E892" s="16">
        <v>836.87721819828312</v>
      </c>
      <c r="F892" s="16">
        <v>79.477245485067215</v>
      </c>
      <c r="G892" s="16">
        <v>10679.588444648543</v>
      </c>
      <c r="H892" s="16">
        <v>564.88021651660893</v>
      </c>
    </row>
    <row r="893" spans="1:8" x14ac:dyDescent="0.25">
      <c r="A893" t="s">
        <v>26</v>
      </c>
      <c r="B893" s="8">
        <v>44774</v>
      </c>
      <c r="C893" s="16">
        <v>189386.3785150894</v>
      </c>
      <c r="D893" s="16">
        <v>55769.714446377708</v>
      </c>
      <c r="E893" s="16">
        <v>51413.68750983855</v>
      </c>
      <c r="F893" s="16">
        <v>13189.631509065919</v>
      </c>
      <c r="G893" s="16">
        <v>506169.89080808172</v>
      </c>
      <c r="H893" s="16">
        <v>28640.318290754047</v>
      </c>
    </row>
    <row r="894" spans="1:8" x14ac:dyDescent="0.25">
      <c r="A894" t="s">
        <v>28</v>
      </c>
      <c r="B894" s="8">
        <v>44774</v>
      </c>
      <c r="C894" s="16">
        <v>887904.29531378113</v>
      </c>
      <c r="D894" s="16">
        <v>403921.25792541122</v>
      </c>
      <c r="E894" s="16">
        <v>146690.78366924718</v>
      </c>
      <c r="F894" s="16">
        <v>65588.036677399592</v>
      </c>
      <c r="G894" s="16">
        <v>3001093.7754563466</v>
      </c>
      <c r="H894" s="16">
        <v>245963.43187118927</v>
      </c>
    </row>
    <row r="895" spans="1:8" x14ac:dyDescent="0.25">
      <c r="A895" t="s">
        <v>27</v>
      </c>
      <c r="B895" s="8">
        <v>44774</v>
      </c>
      <c r="C895" s="16">
        <v>29249.526256895682</v>
      </c>
      <c r="D895" s="16">
        <v>6413.109263563827</v>
      </c>
      <c r="E895" s="16">
        <v>5815.0326535156928</v>
      </c>
      <c r="F895" s="16">
        <v>2050.2427423505833</v>
      </c>
      <c r="G895" s="16">
        <v>58381.372852740344</v>
      </c>
      <c r="H895" s="16">
        <v>4848.4368040122899</v>
      </c>
    </row>
    <row r="896" spans="1:8" x14ac:dyDescent="0.25">
      <c r="A896" t="s">
        <v>29</v>
      </c>
      <c r="B896" s="8">
        <v>44774</v>
      </c>
      <c r="C896" s="16">
        <v>20524.720547967125</v>
      </c>
      <c r="D896" s="16">
        <v>6677.1917342970883</v>
      </c>
      <c r="E896" s="16">
        <v>8000.1766355612272</v>
      </c>
      <c r="F896" s="16">
        <v>3605.7588613937769</v>
      </c>
      <c r="G896" s="16">
        <v>48242.72666234232</v>
      </c>
      <c r="H896" s="16">
        <v>4979.066625135074</v>
      </c>
    </row>
    <row r="897" spans="1:8" x14ac:dyDescent="0.25">
      <c r="A897" t="s">
        <v>139</v>
      </c>
      <c r="B897" s="8">
        <v>44774</v>
      </c>
      <c r="C897" s="16">
        <v>900819.4398246631</v>
      </c>
      <c r="D897" s="16">
        <v>267839.47029933403</v>
      </c>
      <c r="E897" s="16">
        <v>154049.69954391255</v>
      </c>
      <c r="F897" s="16">
        <v>46664.578300471534</v>
      </c>
      <c r="G897" s="16">
        <v>2083276.9564173147</v>
      </c>
      <c r="H897" s="16">
        <v>146676.05146413844</v>
      </c>
    </row>
    <row r="898" spans="1:8" x14ac:dyDescent="0.25">
      <c r="A898" t="s">
        <v>3</v>
      </c>
      <c r="B898" s="8">
        <v>44805</v>
      </c>
      <c r="C898" s="16">
        <v>8743.9573179263389</v>
      </c>
      <c r="D898" s="16">
        <v>5742.9318213879451</v>
      </c>
      <c r="E898" s="16">
        <v>1216.4658299433722</v>
      </c>
      <c r="F898" s="16">
        <v>786.25870179748017</v>
      </c>
      <c r="G898" s="16">
        <v>26652.940238681302</v>
      </c>
      <c r="H898" s="16">
        <v>2961.9063993848504</v>
      </c>
    </row>
    <row r="899" spans="1:8" x14ac:dyDescent="0.25">
      <c r="A899" t="s">
        <v>4</v>
      </c>
      <c r="B899" s="8">
        <v>44805</v>
      </c>
      <c r="C899" s="16">
        <v>18521.519637644989</v>
      </c>
      <c r="D899" s="16">
        <v>8678.4578985862609</v>
      </c>
      <c r="E899" s="16">
        <v>1982.7030593556556</v>
      </c>
      <c r="F899" s="16">
        <v>1681.7512619930731</v>
      </c>
      <c r="G899" s="16">
        <v>56967.693201960064</v>
      </c>
      <c r="H899" s="16">
        <v>5483.8754667442045</v>
      </c>
    </row>
    <row r="900" spans="1:8" x14ac:dyDescent="0.25">
      <c r="A900" t="s">
        <v>6</v>
      </c>
      <c r="B900" s="8">
        <v>44805</v>
      </c>
      <c r="C900" s="16">
        <v>8519.1513523418689</v>
      </c>
      <c r="D900" s="16">
        <v>6227.5310067756363</v>
      </c>
      <c r="E900" s="16">
        <v>2737.8166689760365</v>
      </c>
      <c r="F900" s="16">
        <v>2586.195853013036</v>
      </c>
      <c r="G900" s="16">
        <v>31277.560954919521</v>
      </c>
      <c r="H900" s="16">
        <v>4139.6872837983647</v>
      </c>
    </row>
    <row r="901" spans="1:8" x14ac:dyDescent="0.25">
      <c r="A901" t="s">
        <v>5</v>
      </c>
      <c r="B901" s="8">
        <v>44805</v>
      </c>
      <c r="C901" s="16">
        <v>23832.950016524584</v>
      </c>
      <c r="D901" s="16">
        <v>9563.3044224761397</v>
      </c>
      <c r="E901" s="16">
        <v>2038.1361970688413</v>
      </c>
      <c r="F901" s="16">
        <v>1528.8374465270681</v>
      </c>
      <c r="G901" s="16">
        <v>65417.803357688012</v>
      </c>
      <c r="H901" s="16">
        <v>5587.5164279571836</v>
      </c>
    </row>
    <row r="902" spans="1:8" x14ac:dyDescent="0.25">
      <c r="A902" t="s">
        <v>7</v>
      </c>
      <c r="B902" s="8">
        <v>44805</v>
      </c>
      <c r="C902" s="16">
        <v>71136.781089259777</v>
      </c>
      <c r="D902" s="16">
        <v>25731.978358972352</v>
      </c>
      <c r="E902" s="16">
        <v>9605.3673565575737</v>
      </c>
      <c r="F902" s="16">
        <v>5643.8287959800509</v>
      </c>
      <c r="G902" s="16">
        <v>158190.41234872118</v>
      </c>
      <c r="H902" s="16">
        <v>13889.616838371177</v>
      </c>
    </row>
    <row r="903" spans="1:8" x14ac:dyDescent="0.25">
      <c r="A903" t="s">
        <v>8</v>
      </c>
      <c r="B903" s="8">
        <v>44805</v>
      </c>
      <c r="C903" s="16">
        <v>45950.062249692157</v>
      </c>
      <c r="D903" s="16">
        <v>13268.883881253103</v>
      </c>
      <c r="E903" s="16">
        <v>5817.273407061839</v>
      </c>
      <c r="F903" s="16">
        <v>5160.7553999343945</v>
      </c>
      <c r="G903" s="16">
        <v>103210.78204262455</v>
      </c>
      <c r="H903" s="16">
        <v>10027.237505808705</v>
      </c>
    </row>
    <row r="904" spans="1:8" x14ac:dyDescent="0.25">
      <c r="A904" t="s">
        <v>9</v>
      </c>
      <c r="B904" s="8">
        <v>44805</v>
      </c>
      <c r="C904" s="16">
        <v>53667.390055072261</v>
      </c>
      <c r="D904" s="16">
        <v>26748.179927709454</v>
      </c>
      <c r="E904" s="16">
        <v>4937.0564561881183</v>
      </c>
      <c r="F904" s="16">
        <v>4099.2908096604078</v>
      </c>
      <c r="G904" s="16">
        <v>146808.84718434769</v>
      </c>
      <c r="H904" s="16">
        <v>14508.057994844887</v>
      </c>
    </row>
    <row r="905" spans="1:8" x14ac:dyDescent="0.25">
      <c r="A905" t="s">
        <v>10</v>
      </c>
      <c r="B905" s="8">
        <v>44805</v>
      </c>
      <c r="C905" s="16">
        <v>49085.402115945704</v>
      </c>
      <c r="D905" s="16">
        <v>15752.68002794229</v>
      </c>
      <c r="E905" s="16">
        <v>5917.3142923728301</v>
      </c>
      <c r="F905" s="16">
        <v>1912.1609154074704</v>
      </c>
      <c r="G905" s="16">
        <v>138631.14932264772</v>
      </c>
      <c r="H905" s="16">
        <v>10427.69290595621</v>
      </c>
    </row>
    <row r="906" spans="1:8" x14ac:dyDescent="0.25">
      <c r="A906" t="s">
        <v>11</v>
      </c>
      <c r="B906" s="8">
        <v>44805</v>
      </c>
      <c r="C906" s="16">
        <v>50720.945877139457</v>
      </c>
      <c r="D906" s="16">
        <v>26260.186387078225</v>
      </c>
      <c r="E906" s="16">
        <v>4664.6636367648753</v>
      </c>
      <c r="F906" s="16">
        <v>7244.6647919224488</v>
      </c>
      <c r="G906" s="16">
        <v>256221.32930056192</v>
      </c>
      <c r="H906" s="16">
        <v>14122.165236069617</v>
      </c>
    </row>
    <row r="907" spans="1:8" x14ac:dyDescent="0.25">
      <c r="A907" t="s">
        <v>12</v>
      </c>
      <c r="B907" s="8">
        <v>44805</v>
      </c>
      <c r="C907" s="16">
        <v>22668.260460487974</v>
      </c>
      <c r="D907" s="16">
        <v>10761.218959586957</v>
      </c>
      <c r="E907" s="16">
        <v>2369.5979985072117</v>
      </c>
      <c r="F907" s="16">
        <v>4390.0618204665152</v>
      </c>
      <c r="G907" s="16">
        <v>48881.173179043632</v>
      </c>
      <c r="H907" s="16">
        <v>3936.6699055017598</v>
      </c>
    </row>
    <row r="908" spans="1:8" x14ac:dyDescent="0.25">
      <c r="A908" t="s">
        <v>15</v>
      </c>
      <c r="B908" s="8">
        <v>44805</v>
      </c>
      <c r="C908" s="16">
        <v>43822.240103195421</v>
      </c>
      <c r="D908" s="16">
        <v>10670.892341867773</v>
      </c>
      <c r="E908" s="16">
        <v>6764.2458611564653</v>
      </c>
      <c r="F908" s="16">
        <v>4137.8579693225111</v>
      </c>
      <c r="G908" s="16">
        <v>277880.06383007695</v>
      </c>
      <c r="H908" s="16">
        <v>11786.549926325097</v>
      </c>
    </row>
    <row r="909" spans="1:8" x14ac:dyDescent="0.25">
      <c r="A909" t="s">
        <v>14</v>
      </c>
      <c r="B909" s="8">
        <v>44805</v>
      </c>
      <c r="C909" s="16">
        <v>31599.209214299102</v>
      </c>
      <c r="D909" s="16">
        <v>22504.946546930471</v>
      </c>
      <c r="E909" s="16">
        <v>5384.6817400693981</v>
      </c>
      <c r="F909" s="16">
        <v>6165.9200465426038</v>
      </c>
      <c r="G909" s="16">
        <v>177054.74921372021</v>
      </c>
      <c r="H909" s="16">
        <v>16694.905599616497</v>
      </c>
    </row>
    <row r="910" spans="1:8" x14ac:dyDescent="0.25">
      <c r="A910" t="s">
        <v>13</v>
      </c>
      <c r="B910" s="8">
        <v>44805</v>
      </c>
      <c r="C910" s="16">
        <v>162246.84089814126</v>
      </c>
      <c r="D910" s="16">
        <v>52787.684644246241</v>
      </c>
      <c r="E910" s="16">
        <v>17006.391516379314</v>
      </c>
      <c r="F910" s="16">
        <v>7508.3290744449769</v>
      </c>
      <c r="G910" s="16">
        <v>481187.80321993819</v>
      </c>
      <c r="H910" s="16">
        <v>43195.018384996627</v>
      </c>
    </row>
    <row r="911" spans="1:8" x14ac:dyDescent="0.25">
      <c r="A911" t="s">
        <v>16</v>
      </c>
      <c r="B911" s="8">
        <v>44805</v>
      </c>
      <c r="C911" s="16">
        <v>26358.433572264388</v>
      </c>
      <c r="D911" s="16">
        <v>20446.105888118327</v>
      </c>
      <c r="E911" s="16">
        <v>2671.5597061430162</v>
      </c>
      <c r="F911" s="16">
        <v>1821.2105694265883</v>
      </c>
      <c r="G911" s="16">
        <v>88594.00480190618</v>
      </c>
      <c r="H911" s="16">
        <v>6383.8010797478855</v>
      </c>
    </row>
    <row r="912" spans="1:8" x14ac:dyDescent="0.25">
      <c r="A912" t="s">
        <v>17</v>
      </c>
      <c r="B912" s="8">
        <v>44805</v>
      </c>
      <c r="C912" s="16">
        <v>36673.877893056022</v>
      </c>
      <c r="D912" s="16">
        <v>19458.618539824034</v>
      </c>
      <c r="E912" s="16">
        <v>4010.7246615773183</v>
      </c>
      <c r="F912" s="16">
        <v>1725.1831666746621</v>
      </c>
      <c r="G912" s="16">
        <v>89731.624741903623</v>
      </c>
      <c r="H912" s="16">
        <v>8112.5035575763468</v>
      </c>
    </row>
    <row r="913" spans="1:8" x14ac:dyDescent="0.25">
      <c r="A913" t="s">
        <v>20</v>
      </c>
      <c r="B913" s="8">
        <v>44805</v>
      </c>
      <c r="C913" s="16">
        <v>104874.4581739814</v>
      </c>
      <c r="D913" s="16">
        <v>49091.018237478347</v>
      </c>
      <c r="E913" s="16">
        <v>25685.102098221629</v>
      </c>
      <c r="F913" s="16">
        <v>19213.441508427684</v>
      </c>
      <c r="G913" s="16">
        <v>546410.5072620085</v>
      </c>
      <c r="H913" s="16">
        <v>45948.787704127906</v>
      </c>
    </row>
    <row r="914" spans="1:8" x14ac:dyDescent="0.25">
      <c r="A914" t="s">
        <v>18</v>
      </c>
      <c r="B914" s="8">
        <v>44805</v>
      </c>
      <c r="C914" s="16">
        <v>57438.490179437213</v>
      </c>
      <c r="D914" s="16">
        <v>30593.048465072818</v>
      </c>
      <c r="E914" s="16">
        <v>6067.0601060594199</v>
      </c>
      <c r="F914" s="16">
        <v>3198.274024187951</v>
      </c>
      <c r="G914" s="16">
        <v>173351.19681621226</v>
      </c>
      <c r="H914" s="16">
        <v>15788.441187885634</v>
      </c>
    </row>
    <row r="915" spans="1:8" x14ac:dyDescent="0.25">
      <c r="A915" t="s">
        <v>19</v>
      </c>
      <c r="B915" s="8">
        <v>44805</v>
      </c>
      <c r="C915" s="16">
        <v>18929.901762954716</v>
      </c>
      <c r="D915" s="16">
        <v>11849.642948787921</v>
      </c>
      <c r="E915" s="16">
        <v>3509.9833056724092</v>
      </c>
      <c r="F915" s="16">
        <v>2392.8052975061437</v>
      </c>
      <c r="G915" s="16">
        <v>48674.189602340106</v>
      </c>
      <c r="H915" s="16">
        <v>2948.1167948692455</v>
      </c>
    </row>
    <row r="916" spans="1:8" x14ac:dyDescent="0.25">
      <c r="A916" t="s">
        <v>21</v>
      </c>
      <c r="B916" s="8">
        <v>44805</v>
      </c>
      <c r="C916" s="16">
        <v>171138.15883597732</v>
      </c>
      <c r="D916" s="16">
        <v>92526.1837664505</v>
      </c>
      <c r="E916" s="16">
        <v>25685.1020982216</v>
      </c>
      <c r="F916" s="16">
        <v>19213.441508427699</v>
      </c>
      <c r="G916" s="16">
        <v>546410.50726200873</v>
      </c>
      <c r="H916" s="16">
        <v>45948.787704127899</v>
      </c>
    </row>
    <row r="917" spans="1:8" x14ac:dyDescent="0.25">
      <c r="A917" t="s">
        <v>22</v>
      </c>
      <c r="B917" s="8">
        <v>44805</v>
      </c>
      <c r="C917" s="16">
        <v>25705.484493575874</v>
      </c>
      <c r="D917" s="16">
        <v>10486.566481578629</v>
      </c>
      <c r="E917" s="16">
        <v>3366.3645782693347</v>
      </c>
      <c r="F917" s="16">
        <v>2424.5109096426677</v>
      </c>
      <c r="G917" s="16">
        <v>90352.548955591628</v>
      </c>
      <c r="H917" s="16">
        <v>5708.1869087210216</v>
      </c>
    </row>
    <row r="918" spans="1:8" x14ac:dyDescent="0.25">
      <c r="A918" t="s">
        <v>25</v>
      </c>
      <c r="B918" s="8">
        <v>44805</v>
      </c>
      <c r="C918" s="16">
        <v>141947.00492284819</v>
      </c>
      <c r="D918" s="16">
        <v>108631.01524531725</v>
      </c>
      <c r="E918" s="16">
        <v>3332.1024246917805</v>
      </c>
      <c r="F918" s="16">
        <v>2651.1456374884619</v>
      </c>
      <c r="G918" s="16">
        <v>798617.11276905518</v>
      </c>
      <c r="H918" s="16">
        <v>38986.152428876376</v>
      </c>
    </row>
    <row r="919" spans="1:8" x14ac:dyDescent="0.25">
      <c r="A919" t="s">
        <v>23</v>
      </c>
      <c r="B919" s="8">
        <v>44805</v>
      </c>
      <c r="C919" s="16">
        <v>14160.422626586085</v>
      </c>
      <c r="D919" s="16">
        <v>3992.4986680802467</v>
      </c>
      <c r="E919" s="16">
        <v>63098.020085639437</v>
      </c>
      <c r="F919" s="16">
        <v>44402.875353743679</v>
      </c>
      <c r="G919" s="16">
        <v>2931458.0327230953</v>
      </c>
      <c r="H919" s="16">
        <v>207921.78184258897</v>
      </c>
    </row>
    <row r="920" spans="1:8" x14ac:dyDescent="0.25">
      <c r="A920" t="s">
        <v>24</v>
      </c>
      <c r="B920" s="8">
        <v>44805</v>
      </c>
      <c r="C920" s="16">
        <v>2531.0624995448234</v>
      </c>
      <c r="D920" s="16">
        <v>931.66641723312023</v>
      </c>
      <c r="E920" s="16">
        <v>659.71091752604207</v>
      </c>
      <c r="F920" s="16">
        <v>953.72694582080703</v>
      </c>
      <c r="G920" s="16">
        <v>10357.675610803577</v>
      </c>
      <c r="H920" s="16">
        <v>740.30810773610665</v>
      </c>
    </row>
    <row r="921" spans="1:8" x14ac:dyDescent="0.25">
      <c r="A921" t="s">
        <v>26</v>
      </c>
      <c r="B921" s="8">
        <v>44805</v>
      </c>
      <c r="C921" s="16">
        <v>89728.186173235532</v>
      </c>
      <c r="D921" s="16">
        <v>47814.813882828981</v>
      </c>
      <c r="E921" s="16">
        <v>17384.85978849075</v>
      </c>
      <c r="F921" s="16">
        <v>13900.260981004161</v>
      </c>
      <c r="G921" s="16">
        <v>505216.18806280661</v>
      </c>
      <c r="H921" s="16">
        <v>27492.902841673669</v>
      </c>
    </row>
    <row r="922" spans="1:8" x14ac:dyDescent="0.25">
      <c r="A922" t="s">
        <v>28</v>
      </c>
      <c r="B922" s="8">
        <v>44805</v>
      </c>
      <c r="C922" s="16">
        <v>504355.62370192073</v>
      </c>
      <c r="D922" s="16">
        <v>337712.66776363412</v>
      </c>
      <c r="E922" s="16">
        <v>63098.020085639437</v>
      </c>
      <c r="F922" s="16">
        <v>44402.875353743671</v>
      </c>
      <c r="G922" s="16">
        <v>2931458.0327230953</v>
      </c>
      <c r="H922" s="16">
        <v>207921.78184258891</v>
      </c>
    </row>
    <row r="923" spans="1:8" x14ac:dyDescent="0.25">
      <c r="A923" t="s">
        <v>27</v>
      </c>
      <c r="B923" s="8">
        <v>44805</v>
      </c>
      <c r="C923" s="16">
        <v>17935.04355860519</v>
      </c>
      <c r="D923" s="16">
        <v>5046.2218618441329</v>
      </c>
      <c r="E923" s="16">
        <v>3614.1793646753213</v>
      </c>
      <c r="F923" s="16">
        <v>3869.4040159696269</v>
      </c>
      <c r="G923" s="16">
        <v>60563.967339682858</v>
      </c>
      <c r="H923" s="16">
        <v>4167.5650113427982</v>
      </c>
    </row>
    <row r="924" spans="1:8" x14ac:dyDescent="0.25">
      <c r="A924" t="s">
        <v>29</v>
      </c>
      <c r="B924" s="8">
        <v>44805</v>
      </c>
      <c r="C924" s="16">
        <v>10013.595488198742</v>
      </c>
      <c r="D924" s="16">
        <v>2842.4234901964373</v>
      </c>
      <c r="E924" s="16">
        <v>4961.5824215296525</v>
      </c>
      <c r="F924" s="16">
        <v>2149.867907592321</v>
      </c>
      <c r="G924" s="16">
        <v>44121.954597214353</v>
      </c>
      <c r="H924" s="16">
        <v>2734.9019116844174</v>
      </c>
    </row>
    <row r="925" spans="1:8" x14ac:dyDescent="0.25">
      <c r="A925" t="s">
        <v>139</v>
      </c>
      <c r="B925" s="8">
        <v>44805</v>
      </c>
      <c r="C925" s="16">
        <v>520918.55143426359</v>
      </c>
      <c r="D925" s="16">
        <v>227846.09913591528</v>
      </c>
      <c r="E925" s="16">
        <v>73105.671210024855</v>
      </c>
      <c r="F925" s="16">
        <v>43635.482799537596</v>
      </c>
      <c r="G925" s="16">
        <v>2023999.2957221996</v>
      </c>
      <c r="H925" s="16">
        <v>140853.82530316908</v>
      </c>
    </row>
    <row r="926" spans="1:8" x14ac:dyDescent="0.25">
      <c r="A926" t="s">
        <v>3</v>
      </c>
      <c r="B926" s="8">
        <v>44835</v>
      </c>
      <c r="C926" s="16">
        <v>4808.9563367678493</v>
      </c>
      <c r="D926" s="16">
        <v>7325.3568212710088</v>
      </c>
      <c r="E926" s="16">
        <v>1353.9404748599773</v>
      </c>
      <c r="F926" s="16">
        <v>1656.1666451919227</v>
      </c>
      <c r="G926" s="16">
        <v>26113.974272364256</v>
      </c>
      <c r="H926" s="16">
        <v>3153.0558616259841</v>
      </c>
    </row>
    <row r="927" spans="1:8" x14ac:dyDescent="0.25">
      <c r="A927" t="s">
        <v>4</v>
      </c>
      <c r="B927" s="8">
        <v>44835</v>
      </c>
      <c r="C927" s="16">
        <v>13949.210052001989</v>
      </c>
      <c r="D927" s="16">
        <v>13381.030670377382</v>
      </c>
      <c r="E927" s="16">
        <v>668.53794364669739</v>
      </c>
      <c r="F927" s="16">
        <v>2593.2606566635513</v>
      </c>
      <c r="G927" s="16">
        <v>66922.861493001226</v>
      </c>
      <c r="H927" s="16">
        <v>6699.6346344892154</v>
      </c>
    </row>
    <row r="928" spans="1:8" x14ac:dyDescent="0.25">
      <c r="A928" t="s">
        <v>6</v>
      </c>
      <c r="B928" s="8">
        <v>44835</v>
      </c>
      <c r="C928" s="16">
        <v>-176717.43577820613</v>
      </c>
      <c r="D928" s="16">
        <v>5984.7439461752292</v>
      </c>
      <c r="E928" s="16">
        <v>2159.2322460593423</v>
      </c>
      <c r="F928" s="16">
        <v>1949.871870500785</v>
      </c>
      <c r="G928" s="16">
        <v>31433.125441009412</v>
      </c>
      <c r="H928" s="16">
        <v>2953.4789858766708</v>
      </c>
    </row>
    <row r="929" spans="1:8" x14ac:dyDescent="0.25">
      <c r="A929" t="s">
        <v>5</v>
      </c>
      <c r="B929" s="8">
        <v>44835</v>
      </c>
      <c r="C929" s="16">
        <v>17281.731351152353</v>
      </c>
      <c r="D929" s="16">
        <v>11136.194160476341</v>
      </c>
      <c r="E929" s="16">
        <v>1691.8169301167873</v>
      </c>
      <c r="F929" s="16">
        <v>1957.1671047044874</v>
      </c>
      <c r="G929" s="16">
        <v>66253.042971308692</v>
      </c>
      <c r="H929" s="16">
        <v>5489.3654872818806</v>
      </c>
    </row>
    <row r="930" spans="1:8" x14ac:dyDescent="0.25">
      <c r="A930" t="s">
        <v>7</v>
      </c>
      <c r="B930" s="8">
        <v>44835</v>
      </c>
      <c r="C930" s="16">
        <v>44996.839616928715</v>
      </c>
      <c r="D930" s="16">
        <v>33385.748138649622</v>
      </c>
      <c r="E930" s="16">
        <v>8907.1715133678226</v>
      </c>
      <c r="F930" s="16">
        <v>8206.3214956454176</v>
      </c>
      <c r="G930" s="16">
        <v>158264.96040555509</v>
      </c>
      <c r="H930" s="16">
        <v>14119.27811211253</v>
      </c>
    </row>
    <row r="931" spans="1:8" x14ac:dyDescent="0.25">
      <c r="A931" t="s">
        <v>8</v>
      </c>
      <c r="B931" s="8">
        <v>44835</v>
      </c>
      <c r="C931" s="16">
        <v>30414.818300977116</v>
      </c>
      <c r="D931" s="16">
        <v>25805.198222403851</v>
      </c>
      <c r="E931" s="16">
        <v>3049.2189205273753</v>
      </c>
      <c r="F931" s="16">
        <v>5455.2423378989333</v>
      </c>
      <c r="G931" s="16">
        <v>116102.22830832284</v>
      </c>
      <c r="H931" s="16">
        <v>11939.74061374861</v>
      </c>
    </row>
    <row r="932" spans="1:8" x14ac:dyDescent="0.25">
      <c r="A932" t="s">
        <v>9</v>
      </c>
      <c r="B932" s="8">
        <v>44835</v>
      </c>
      <c r="C932" s="16">
        <v>34936.975307131885</v>
      </c>
      <c r="D932" s="16">
        <v>38795.789558754012</v>
      </c>
      <c r="E932" s="16">
        <v>5629.9803734797606</v>
      </c>
      <c r="F932" s="16">
        <v>2293.0785393950355</v>
      </c>
      <c r="G932" s="16">
        <v>159512.95413598814</v>
      </c>
      <c r="H932" s="16">
        <v>15438.9470699183</v>
      </c>
    </row>
    <row r="933" spans="1:8" x14ac:dyDescent="0.25">
      <c r="A933" t="s">
        <v>10</v>
      </c>
      <c r="B933" s="8">
        <v>44835</v>
      </c>
      <c r="C933" s="16">
        <v>35800.128879501252</v>
      </c>
      <c r="D933" s="16">
        <v>22576.02880974533</v>
      </c>
      <c r="E933" s="16">
        <v>5967.1186203689431</v>
      </c>
      <c r="F933" s="16">
        <v>2502.7407132897442</v>
      </c>
      <c r="G933" s="16">
        <v>159741.98922093376</v>
      </c>
      <c r="H933" s="16">
        <v>12694.534051545357</v>
      </c>
    </row>
    <row r="934" spans="1:8" x14ac:dyDescent="0.25">
      <c r="A934" t="s">
        <v>11</v>
      </c>
      <c r="B934" s="8">
        <v>44835</v>
      </c>
      <c r="C934" s="16">
        <v>33667.071015111869</v>
      </c>
      <c r="D934" s="16">
        <v>31645.250862263376</v>
      </c>
      <c r="E934" s="16">
        <v>3569.1036132728768</v>
      </c>
      <c r="F934" s="16">
        <v>7435.7909060621605</v>
      </c>
      <c r="G934" s="16">
        <v>271510.84605432209</v>
      </c>
      <c r="H934" s="16">
        <v>13888.36381325344</v>
      </c>
    </row>
    <row r="935" spans="1:8" x14ac:dyDescent="0.25">
      <c r="A935" t="s">
        <v>12</v>
      </c>
      <c r="B935" s="8">
        <v>44835</v>
      </c>
      <c r="C935" s="16">
        <v>16916.87089403026</v>
      </c>
      <c r="D935" s="16">
        <v>13250.406414850353</v>
      </c>
      <c r="E935" s="16">
        <v>2021.9025349237781</v>
      </c>
      <c r="F935" s="16">
        <v>3761.3667787475351</v>
      </c>
      <c r="G935" s="16">
        <v>51762.425023903372</v>
      </c>
      <c r="H935" s="16">
        <v>4188.0271866502371</v>
      </c>
    </row>
    <row r="936" spans="1:8" x14ac:dyDescent="0.25">
      <c r="A936" t="s">
        <v>15</v>
      </c>
      <c r="B936" s="8">
        <v>44835</v>
      </c>
      <c r="C936" s="16">
        <v>27743.501051988569</v>
      </c>
      <c r="D936" s="16">
        <v>11745.111068363505</v>
      </c>
      <c r="E936" s="16">
        <v>5221.1506243696349</v>
      </c>
      <c r="F936" s="16">
        <v>6636.358787961035</v>
      </c>
      <c r="G936" s="16">
        <v>280413.26330872253</v>
      </c>
      <c r="H936" s="16">
        <v>10700.985398342571</v>
      </c>
    </row>
    <row r="937" spans="1:8" x14ac:dyDescent="0.25">
      <c r="A937" t="s">
        <v>14</v>
      </c>
      <c r="B937" s="8">
        <v>44835</v>
      </c>
      <c r="C937" s="16">
        <v>22569.180376981734</v>
      </c>
      <c r="D937" s="16">
        <v>25631.280558660976</v>
      </c>
      <c r="E937" s="16">
        <v>4861.4318598440877</v>
      </c>
      <c r="F937" s="16">
        <v>5773.1646093438467</v>
      </c>
      <c r="G937" s="16">
        <v>181687.93576399982</v>
      </c>
      <c r="H937" s="16">
        <v>12460.842464707297</v>
      </c>
    </row>
    <row r="938" spans="1:8" x14ac:dyDescent="0.25">
      <c r="A938" t="s">
        <v>13</v>
      </c>
      <c r="B938" s="8">
        <v>44835</v>
      </c>
      <c r="C938" s="16">
        <v>110058.26246235799</v>
      </c>
      <c r="D938" s="16">
        <v>66576.897588036023</v>
      </c>
      <c r="E938" s="16">
        <v>14829.419049558463</v>
      </c>
      <c r="F938" s="16">
        <v>9231.1042921323242</v>
      </c>
      <c r="G938" s="16">
        <v>502149.81238941522</v>
      </c>
      <c r="H938" s="16">
        <v>45684.461816675146</v>
      </c>
    </row>
    <row r="939" spans="1:8" x14ac:dyDescent="0.25">
      <c r="A939" t="s">
        <v>16</v>
      </c>
      <c r="B939" s="8">
        <v>44835</v>
      </c>
      <c r="C939" s="16">
        <v>18420.373999980744</v>
      </c>
      <c r="D939" s="16">
        <v>29744.01371651268</v>
      </c>
      <c r="E939" s="16">
        <v>2862.8695631811788</v>
      </c>
      <c r="F939" s="16">
        <v>1296.5177806635766</v>
      </c>
      <c r="G939" s="16">
        <v>96004.328427226981</v>
      </c>
      <c r="H939" s="16">
        <v>7273.7170324355029</v>
      </c>
    </row>
    <row r="940" spans="1:8" x14ac:dyDescent="0.25">
      <c r="A940" t="s">
        <v>17</v>
      </c>
      <c r="B940" s="8">
        <v>44835</v>
      </c>
      <c r="C940" s="16">
        <v>22035.764107458293</v>
      </c>
      <c r="D940" s="16">
        <v>25958.318227291631</v>
      </c>
      <c r="E940" s="16">
        <v>2852.1385177774282</v>
      </c>
      <c r="F940" s="16">
        <v>2667.1698357463429</v>
      </c>
      <c r="G940" s="16">
        <v>90319.793432624429</v>
      </c>
      <c r="H940" s="16">
        <v>9795.2645280351135</v>
      </c>
    </row>
    <row r="941" spans="1:8" x14ac:dyDescent="0.25">
      <c r="A941" t="s">
        <v>20</v>
      </c>
      <c r="B941" s="8">
        <v>44835</v>
      </c>
      <c r="C941" s="16">
        <v>74835.311156930868</v>
      </c>
      <c r="D941" s="16">
        <v>74439.393556374373</v>
      </c>
      <c r="E941" s="16">
        <v>20900.454912300425</v>
      </c>
      <c r="F941" s="16">
        <v>20758.966844748138</v>
      </c>
      <c r="G941" s="16">
        <v>571278.58964251843</v>
      </c>
      <c r="H941" s="16">
        <v>46465.060626532948</v>
      </c>
    </row>
    <row r="942" spans="1:8" x14ac:dyDescent="0.25">
      <c r="A942" t="s">
        <v>18</v>
      </c>
      <c r="B942" s="8">
        <v>44835</v>
      </c>
      <c r="C942" s="16">
        <v>36658.146829688456</v>
      </c>
      <c r="D942" s="16">
        <v>38415.854509904399</v>
      </c>
      <c r="E942" s="16">
        <v>4909.5203322914749</v>
      </c>
      <c r="F942" s="16">
        <v>5336.6849509957392</v>
      </c>
      <c r="G942" s="16">
        <v>192478.62580567691</v>
      </c>
      <c r="H942" s="16">
        <v>15342.812039773795</v>
      </c>
    </row>
    <row r="943" spans="1:8" x14ac:dyDescent="0.25">
      <c r="A943" t="s">
        <v>19</v>
      </c>
      <c r="B943" s="8">
        <v>44835</v>
      </c>
      <c r="C943" s="16">
        <v>10121.996679597185</v>
      </c>
      <c r="D943" s="16">
        <v>16466.505599084514</v>
      </c>
      <c r="E943" s="16">
        <v>3676.0816183336501</v>
      </c>
      <c r="F943" s="16">
        <v>2239.2290867183765</v>
      </c>
      <c r="G943" s="16">
        <v>56194.621565549751</v>
      </c>
      <c r="H943" s="16">
        <v>3015.6064698516493</v>
      </c>
    </row>
    <row r="944" spans="1:8" x14ac:dyDescent="0.25">
      <c r="A944" t="s">
        <v>21</v>
      </c>
      <c r="B944" s="8">
        <v>44835</v>
      </c>
      <c r="C944" s="16">
        <v>109585.06490202062</v>
      </c>
      <c r="D944" s="16">
        <v>120585.19754032942</v>
      </c>
      <c r="E944" s="16">
        <v>20900.454912300454</v>
      </c>
      <c r="F944" s="16">
        <v>20758.966844748094</v>
      </c>
      <c r="G944" s="16">
        <v>571278.58964251773</v>
      </c>
      <c r="H944" s="16">
        <v>46465.060626532941</v>
      </c>
    </row>
    <row r="945" spans="1:8" x14ac:dyDescent="0.25">
      <c r="A945" t="s">
        <v>22</v>
      </c>
      <c r="B945" s="8">
        <v>44835</v>
      </c>
      <c r="C945" s="16">
        <v>14308.699951754417</v>
      </c>
      <c r="D945" s="16">
        <v>19335.796685642475</v>
      </c>
      <c r="E945" s="16">
        <v>2203.9922661914025</v>
      </c>
      <c r="F945" s="16">
        <v>3158.4440218382442</v>
      </c>
      <c r="G945" s="16">
        <v>86372.035762183019</v>
      </c>
      <c r="H945" s="16">
        <v>6942.2158260213764</v>
      </c>
    </row>
    <row r="946" spans="1:8" x14ac:dyDescent="0.25">
      <c r="A946" t="s">
        <v>25</v>
      </c>
      <c r="B946" s="8">
        <v>44835</v>
      </c>
      <c r="C946" s="16">
        <v>102683.18224790879</v>
      </c>
      <c r="D946" s="16">
        <v>150193.30684546567</v>
      </c>
      <c r="E946" s="16">
        <v>2890.9050532911642</v>
      </c>
      <c r="F946" s="16">
        <v>3232.1841853603546</v>
      </c>
      <c r="G946" s="16">
        <v>863747.80320744123</v>
      </c>
      <c r="H946" s="16">
        <v>48581.862019614608</v>
      </c>
    </row>
    <row r="947" spans="1:8" x14ac:dyDescent="0.25">
      <c r="A947" t="s">
        <v>23</v>
      </c>
      <c r="B947" s="8">
        <v>44835</v>
      </c>
      <c r="C947" s="16">
        <v>10742.896682051804</v>
      </c>
      <c r="D947" s="16">
        <v>7823.8128278822751</v>
      </c>
      <c r="E947" s="16">
        <v>48029.187542282045</v>
      </c>
      <c r="F947" s="16">
        <v>50828.697763273092</v>
      </c>
      <c r="G947" s="16">
        <v>3035110.3261417449</v>
      </c>
      <c r="H947" s="16">
        <v>217041.50465876615</v>
      </c>
    </row>
    <row r="948" spans="1:8" x14ac:dyDescent="0.25">
      <c r="A948" t="s">
        <v>24</v>
      </c>
      <c r="B948" s="8">
        <v>44835</v>
      </c>
      <c r="C948" s="16">
        <v>1809.4229563995686</v>
      </c>
      <c r="D948" s="16">
        <v>459.07427083327639</v>
      </c>
      <c r="E948" s="16">
        <v>79.722700041157623</v>
      </c>
      <c r="F948" s="16">
        <v>58.126308485660047</v>
      </c>
      <c r="G948" s="16">
        <v>9621.6865558209975</v>
      </c>
      <c r="H948" s="16">
        <v>405.90485558223281</v>
      </c>
    </row>
    <row r="949" spans="1:8" x14ac:dyDescent="0.25">
      <c r="A949" t="s">
        <v>26</v>
      </c>
      <c r="B949" s="8">
        <v>44835</v>
      </c>
      <c r="C949" s="16">
        <v>63431.549733294174</v>
      </c>
      <c r="D949" s="16">
        <v>70779.122053149156</v>
      </c>
      <c r="E949" s="16">
        <v>16057.211880247807</v>
      </c>
      <c r="F949" s="16">
        <v>14464.381759732234</v>
      </c>
      <c r="G949" s="16">
        <v>522503.52649702784</v>
      </c>
      <c r="H949" s="16">
        <v>30244.554338735907</v>
      </c>
    </row>
    <row r="950" spans="1:8" x14ac:dyDescent="0.25">
      <c r="A950" t="s">
        <v>28</v>
      </c>
      <c r="B950" s="8">
        <v>44835</v>
      </c>
      <c r="C950" s="16">
        <v>355246.68475317024</v>
      </c>
      <c r="D950" s="16">
        <v>401365.15986133693</v>
      </c>
      <c r="E950" s="16">
        <v>48029.187542282045</v>
      </c>
      <c r="F950" s="16">
        <v>50828.697763273085</v>
      </c>
      <c r="G950" s="16">
        <v>3035110.3261417449</v>
      </c>
      <c r="H950" s="16">
        <v>217041.50465876609</v>
      </c>
    </row>
    <row r="951" spans="1:8" x14ac:dyDescent="0.25">
      <c r="A951" t="s">
        <v>27</v>
      </c>
      <c r="B951" s="8">
        <v>44835</v>
      </c>
      <c r="C951" s="16">
        <v>11503.294292588893</v>
      </c>
      <c r="D951" s="16">
        <v>5906.7016005711994</v>
      </c>
      <c r="E951" s="16">
        <v>3058.4720012143662</v>
      </c>
      <c r="F951" s="16">
        <v>4034.2223185261973</v>
      </c>
      <c r="G951" s="16">
        <v>62468.435790225456</v>
      </c>
      <c r="H951" s="16">
        <v>4357.8592285467166</v>
      </c>
    </row>
    <row r="952" spans="1:8" x14ac:dyDescent="0.25">
      <c r="A952" t="s">
        <v>29</v>
      </c>
      <c r="B952" s="8">
        <v>44835</v>
      </c>
      <c r="C952" s="16">
        <v>7372.4909241458517</v>
      </c>
      <c r="D952" s="16">
        <v>4431.6944673651087</v>
      </c>
      <c r="E952" s="16">
        <v>3358.4347385116125</v>
      </c>
      <c r="F952" s="16">
        <v>2825.4166598478332</v>
      </c>
      <c r="G952" s="16">
        <v>48287.656390978023</v>
      </c>
      <c r="H952" s="16">
        <v>3653.2728879287642</v>
      </c>
    </row>
    <row r="953" spans="1:8" x14ac:dyDescent="0.25">
      <c r="A953" t="s">
        <v>139</v>
      </c>
      <c r="B953" s="8">
        <v>44835</v>
      </c>
      <c r="C953" s="16">
        <v>345446.62831106223</v>
      </c>
      <c r="D953" s="16">
        <v>302919.43917950662</v>
      </c>
      <c r="E953" s="16">
        <v>56349.339426099439</v>
      </c>
      <c r="F953" s="16">
        <v>48352.357202116342</v>
      </c>
      <c r="G953" s="16">
        <v>2115522.9164363183</v>
      </c>
      <c r="H953" s="16">
        <v>148041.84794703312</v>
      </c>
    </row>
    <row r="954" spans="1:8" x14ac:dyDescent="0.25">
      <c r="A954" t="s">
        <v>3</v>
      </c>
      <c r="B954" s="8">
        <v>44866</v>
      </c>
      <c r="C954" s="16">
        <v>5461.1657782139955</v>
      </c>
      <c r="D954" s="16">
        <v>3162.7238506460199</v>
      </c>
      <c r="E954" s="16">
        <v>1439.1411178110902</v>
      </c>
      <c r="F954" s="16">
        <v>758.1655574756096</v>
      </c>
      <c r="G954" s="16">
        <v>22008.374570830521</v>
      </c>
      <c r="H954" s="16">
        <v>3181.5748307593603</v>
      </c>
    </row>
    <row r="955" spans="1:8" x14ac:dyDescent="0.25">
      <c r="A955" t="s">
        <v>4</v>
      </c>
      <c r="B955" s="8">
        <v>44866</v>
      </c>
      <c r="C955" s="16">
        <v>15606.805893476703</v>
      </c>
      <c r="D955" s="16">
        <v>8887.1125132059824</v>
      </c>
      <c r="E955" s="16">
        <v>1013.7376603557859</v>
      </c>
      <c r="F955" s="16">
        <v>1694.1629954220662</v>
      </c>
      <c r="G955" s="16">
        <v>61941.209506261745</v>
      </c>
      <c r="H955" s="16">
        <v>7010.4422834079742</v>
      </c>
    </row>
    <row r="956" spans="1:8" x14ac:dyDescent="0.25">
      <c r="A956" t="s">
        <v>6</v>
      </c>
      <c r="B956" s="8">
        <v>44866</v>
      </c>
      <c r="C956" s="16">
        <v>186579.92200338241</v>
      </c>
      <c r="D956" s="16">
        <v>4031.5356838307853</v>
      </c>
      <c r="E956" s="16">
        <v>2205.1193225130446</v>
      </c>
      <c r="F956" s="16">
        <v>832.72392278542975</v>
      </c>
      <c r="G956" s="16">
        <v>27414.214336187491</v>
      </c>
      <c r="H956" s="16">
        <v>3177.242922808724</v>
      </c>
    </row>
    <row r="957" spans="1:8" x14ac:dyDescent="0.25">
      <c r="A957" t="s">
        <v>5</v>
      </c>
      <c r="B957" s="8">
        <v>44866</v>
      </c>
      <c r="C957" s="16">
        <v>16049.508462442667</v>
      </c>
      <c r="D957" s="16">
        <v>7205.9607326155383</v>
      </c>
      <c r="E957" s="16">
        <v>1727.4976918723696</v>
      </c>
      <c r="F957" s="16">
        <v>2054.5475926886138</v>
      </c>
      <c r="G957" s="16">
        <v>64962.084046242759</v>
      </c>
      <c r="H957" s="16">
        <v>5067.3901112152962</v>
      </c>
    </row>
    <row r="958" spans="1:8" x14ac:dyDescent="0.25">
      <c r="A958" t="s">
        <v>7</v>
      </c>
      <c r="B958" s="8">
        <v>44866</v>
      </c>
      <c r="C958" s="16">
        <v>53781.847273537191</v>
      </c>
      <c r="D958" s="16">
        <v>21984.044633441255</v>
      </c>
      <c r="E958" s="16">
        <v>8129.9982589010906</v>
      </c>
      <c r="F958" s="16">
        <v>8265.5573934399727</v>
      </c>
      <c r="G958" s="16">
        <v>151937.98193826783</v>
      </c>
      <c r="H958" s="16">
        <v>16521.848220876505</v>
      </c>
    </row>
    <row r="959" spans="1:8" x14ac:dyDescent="0.25">
      <c r="A959" t="s">
        <v>8</v>
      </c>
      <c r="B959" s="8">
        <v>44866</v>
      </c>
      <c r="C959" s="16">
        <v>30324.91788283526</v>
      </c>
      <c r="D959" s="16">
        <v>14399.352847149246</v>
      </c>
      <c r="E959" s="16">
        <v>3401.59971718007</v>
      </c>
      <c r="F959" s="16">
        <v>2886.1031060394453</v>
      </c>
      <c r="G959" s="16">
        <v>101522.84753608226</v>
      </c>
      <c r="H959" s="16">
        <v>10747.455857427558</v>
      </c>
    </row>
    <row r="960" spans="1:8" x14ac:dyDescent="0.25">
      <c r="A960" t="s">
        <v>9</v>
      </c>
      <c r="B960" s="8">
        <v>44866</v>
      </c>
      <c r="C960" s="16">
        <v>41067.92485715053</v>
      </c>
      <c r="D960" s="16">
        <v>22702.469052370812</v>
      </c>
      <c r="E960" s="16">
        <v>4754.5725834699842</v>
      </c>
      <c r="F960" s="16">
        <v>2472.1478921193411</v>
      </c>
      <c r="G960" s="16">
        <v>146337.14695185958</v>
      </c>
      <c r="H960" s="16">
        <v>14489.157833224192</v>
      </c>
    </row>
    <row r="961" spans="1:8" x14ac:dyDescent="0.25">
      <c r="A961" t="s">
        <v>10</v>
      </c>
      <c r="B961" s="8">
        <v>44866</v>
      </c>
      <c r="C961" s="16">
        <v>30873.027220251504</v>
      </c>
      <c r="D961" s="16">
        <v>12984.053516451153</v>
      </c>
      <c r="E961" s="16">
        <v>4716.9280877841229</v>
      </c>
      <c r="F961" s="16">
        <v>1298.4053133169546</v>
      </c>
      <c r="G961" s="16">
        <v>134190.48103482649</v>
      </c>
      <c r="H961" s="16">
        <v>11953.057863927228</v>
      </c>
    </row>
    <row r="962" spans="1:8" x14ac:dyDescent="0.25">
      <c r="A962" t="s">
        <v>11</v>
      </c>
      <c r="B962" s="8">
        <v>44866</v>
      </c>
      <c r="C962" s="16">
        <v>34331.144666503184</v>
      </c>
      <c r="D962" s="16">
        <v>17296.667517810711</v>
      </c>
      <c r="E962" s="16">
        <v>3963.7270658186608</v>
      </c>
      <c r="F962" s="16">
        <v>7317.247953578335</v>
      </c>
      <c r="G962" s="16">
        <v>231914.57177718543</v>
      </c>
      <c r="H962" s="16">
        <v>11929.81252561741</v>
      </c>
    </row>
    <row r="963" spans="1:8" x14ac:dyDescent="0.25">
      <c r="A963" t="s">
        <v>12</v>
      </c>
      <c r="B963" s="8">
        <v>44866</v>
      </c>
      <c r="C963" s="16">
        <v>15445.712488224846</v>
      </c>
      <c r="D963" s="16">
        <v>8071.1294950463343</v>
      </c>
      <c r="E963" s="16">
        <v>2038.9278311207672</v>
      </c>
      <c r="F963" s="16">
        <v>3612.6004553883467</v>
      </c>
      <c r="G963" s="16">
        <v>45157.179651694314</v>
      </c>
      <c r="H963" s="16">
        <v>3493.096805566187</v>
      </c>
    </row>
    <row r="964" spans="1:8" x14ac:dyDescent="0.25">
      <c r="A964" t="s">
        <v>15</v>
      </c>
      <c r="B964" s="8">
        <v>44866</v>
      </c>
      <c r="C964" s="16">
        <v>28587.796224248828</v>
      </c>
      <c r="D964" s="16">
        <v>9306.0749767277157</v>
      </c>
      <c r="E964" s="16">
        <v>4302.7644554989238</v>
      </c>
      <c r="F964" s="16">
        <v>3175.8773766933009</v>
      </c>
      <c r="G964" s="16">
        <v>248461.2600778318</v>
      </c>
      <c r="H964" s="16">
        <v>11109.373379385361</v>
      </c>
    </row>
    <row r="965" spans="1:8" x14ac:dyDescent="0.25">
      <c r="A965" t="s">
        <v>14</v>
      </c>
      <c r="B965" s="8">
        <v>44866</v>
      </c>
      <c r="C965" s="16">
        <v>21478.57140658726</v>
      </c>
      <c r="D965" s="16">
        <v>19755.896447023988</v>
      </c>
      <c r="E965" s="16">
        <v>4109.2985423874488</v>
      </c>
      <c r="F965" s="16">
        <v>4144.6868379311927</v>
      </c>
      <c r="G965" s="16">
        <v>178538.87136675604</v>
      </c>
      <c r="H965" s="16">
        <v>12377.115376255184</v>
      </c>
    </row>
    <row r="966" spans="1:8" x14ac:dyDescent="0.25">
      <c r="A966" t="s">
        <v>13</v>
      </c>
      <c r="B966" s="8">
        <v>44866</v>
      </c>
      <c r="C966" s="16">
        <v>127730.13760643359</v>
      </c>
      <c r="D966" s="16">
        <v>50936.242633057642</v>
      </c>
      <c r="E966" s="16">
        <v>13789.640303300519</v>
      </c>
      <c r="F966" s="16">
        <v>8848.538018729625</v>
      </c>
      <c r="G966" s="16">
        <v>467062.38194157463</v>
      </c>
      <c r="H966" s="16">
        <v>49455.314338037919</v>
      </c>
    </row>
    <row r="967" spans="1:8" x14ac:dyDescent="0.25">
      <c r="A967" t="s">
        <v>16</v>
      </c>
      <c r="B967" s="8">
        <v>44866</v>
      </c>
      <c r="C967" s="16">
        <v>22133.039071202977</v>
      </c>
      <c r="D967" s="16">
        <v>22193.398074461787</v>
      </c>
      <c r="E967" s="16">
        <v>1937.6987940886975</v>
      </c>
      <c r="F967" s="16">
        <v>1575.0342790634386</v>
      </c>
      <c r="G967" s="16">
        <v>89806.603143529617</v>
      </c>
      <c r="H967" s="16">
        <v>7591.780891235976</v>
      </c>
    </row>
    <row r="968" spans="1:8" x14ac:dyDescent="0.25">
      <c r="A968" t="s">
        <v>17</v>
      </c>
      <c r="B968" s="8">
        <v>44866</v>
      </c>
      <c r="C968" s="16">
        <v>24374.62700463098</v>
      </c>
      <c r="D968" s="16">
        <v>20043.052925917844</v>
      </c>
      <c r="E968" s="16">
        <v>3751.959339194982</v>
      </c>
      <c r="F968" s="16">
        <v>2801.3576704750012</v>
      </c>
      <c r="G968" s="16">
        <v>79869.454902669997</v>
      </c>
      <c r="H968" s="16">
        <v>9564.9747247315099</v>
      </c>
    </row>
    <row r="969" spans="1:8" x14ac:dyDescent="0.25">
      <c r="A969" t="s">
        <v>20</v>
      </c>
      <c r="B969" s="8">
        <v>44866</v>
      </c>
      <c r="C969" s="16">
        <v>85487.344238820137</v>
      </c>
      <c r="D969" s="16">
        <v>55157.18233948377</v>
      </c>
      <c r="E969" s="16">
        <v>22421.965452395234</v>
      </c>
      <c r="F969" s="16">
        <v>13452.023668975584</v>
      </c>
      <c r="G969" s="16">
        <v>526287.45532724378</v>
      </c>
      <c r="H969" s="16">
        <v>44363.198216392666</v>
      </c>
    </row>
    <row r="970" spans="1:8" x14ac:dyDescent="0.25">
      <c r="A970" t="s">
        <v>18</v>
      </c>
      <c r="B970" s="8">
        <v>44866</v>
      </c>
      <c r="C970" s="16">
        <v>38613.324128895067</v>
      </c>
      <c r="D970" s="16">
        <v>24054.611424745643</v>
      </c>
      <c r="E970" s="16">
        <v>4758.9433513234108</v>
      </c>
      <c r="F970" s="16">
        <v>2922.6432685792679</v>
      </c>
      <c r="G970" s="16">
        <v>179539.33081043442</v>
      </c>
      <c r="H970" s="16">
        <v>16091.585964277707</v>
      </c>
    </row>
    <row r="971" spans="1:8" x14ac:dyDescent="0.25">
      <c r="A971" t="s">
        <v>19</v>
      </c>
      <c r="B971" s="8">
        <v>44866</v>
      </c>
      <c r="C971" s="16">
        <v>12358.456071982626</v>
      </c>
      <c r="D971" s="16">
        <v>8268.4323278873053</v>
      </c>
      <c r="E971" s="16">
        <v>2633.6359304739381</v>
      </c>
      <c r="F971" s="16">
        <v>3676.5943313216339</v>
      </c>
      <c r="G971" s="16">
        <v>48585.561323107628</v>
      </c>
      <c r="H971" s="16">
        <v>3865.1772692566883</v>
      </c>
    </row>
    <row r="972" spans="1:8" x14ac:dyDescent="0.25">
      <c r="A972" t="s">
        <v>21</v>
      </c>
      <c r="B972" s="8">
        <v>44866</v>
      </c>
      <c r="C972" s="16">
        <v>113577.98548767157</v>
      </c>
      <c r="D972" s="16">
        <v>72208.245747471345</v>
      </c>
      <c r="E972" s="16">
        <v>22421.965452395263</v>
      </c>
      <c r="F972" s="16">
        <v>13452.023668975569</v>
      </c>
      <c r="G972" s="16">
        <v>526287.45532724354</v>
      </c>
      <c r="H972" s="16">
        <v>44363.198216392659</v>
      </c>
    </row>
    <row r="973" spans="1:8" x14ac:dyDescent="0.25">
      <c r="A973" t="s">
        <v>22</v>
      </c>
      <c r="B973" s="8">
        <v>44866</v>
      </c>
      <c r="C973" s="16">
        <v>16811.174370208289</v>
      </c>
      <c r="D973" s="16">
        <v>12268.237514991517</v>
      </c>
      <c r="E973" s="16">
        <v>2407.5352512442551</v>
      </c>
      <c r="F973" s="16">
        <v>1320.4666670758379</v>
      </c>
      <c r="G973" s="16">
        <v>84982.752137233969</v>
      </c>
      <c r="H973" s="16">
        <v>7285.0554166610091</v>
      </c>
    </row>
    <row r="974" spans="1:8" x14ac:dyDescent="0.25">
      <c r="A974" t="s">
        <v>25</v>
      </c>
      <c r="B974" s="8">
        <v>44866</v>
      </c>
      <c r="C974" s="16">
        <v>111017.77574318368</v>
      </c>
      <c r="D974" s="16">
        <v>104263.18291240465</v>
      </c>
      <c r="E974" s="16">
        <v>2919.8643840343721</v>
      </c>
      <c r="F974" s="16">
        <v>2961.9026288108362</v>
      </c>
      <c r="G974" s="16">
        <v>782264.12028098665</v>
      </c>
      <c r="H974" s="16">
        <v>50710.64965932077</v>
      </c>
    </row>
    <row r="975" spans="1:8" x14ac:dyDescent="0.25">
      <c r="A975" t="s">
        <v>23</v>
      </c>
      <c r="B975" s="8">
        <v>44866</v>
      </c>
      <c r="C975" s="16">
        <v>10220.448962786795</v>
      </c>
      <c r="D975" s="16">
        <v>3872.9217626618774</v>
      </c>
      <c r="E975" s="16">
        <v>51408.910227254848</v>
      </c>
      <c r="F975" s="16">
        <v>35893.171695724952</v>
      </c>
      <c r="G975" s="16">
        <v>2684096.407558389</v>
      </c>
      <c r="H975" s="16">
        <v>210746.53490897809</v>
      </c>
    </row>
    <row r="976" spans="1:8" x14ac:dyDescent="0.25">
      <c r="A976" t="s">
        <v>24</v>
      </c>
      <c r="B976" s="8">
        <v>44866</v>
      </c>
      <c r="C976" s="16">
        <v>2559.3862851318263</v>
      </c>
      <c r="D976" s="16">
        <v>1315.1354428863324</v>
      </c>
      <c r="E976" s="16">
        <v>289.06518138548745</v>
      </c>
      <c r="F976" s="16">
        <v>1059.6907557245422</v>
      </c>
      <c r="G976" s="16">
        <v>11515.90105144566</v>
      </c>
      <c r="H976" s="16">
        <v>1093.5137043639324</v>
      </c>
    </row>
    <row r="977" spans="1:8" x14ac:dyDescent="0.25">
      <c r="A977" t="s">
        <v>26</v>
      </c>
      <c r="B977" s="8">
        <v>44866</v>
      </c>
      <c r="C977" s="16">
        <v>64695.963883864693</v>
      </c>
      <c r="D977" s="16">
        <v>42114.943702726974</v>
      </c>
      <c r="E977" s="16">
        <v>10830.630752413184</v>
      </c>
      <c r="F977" s="16">
        <v>10620.399446218653</v>
      </c>
      <c r="G977" s="16">
        <v>474006.50860447809</v>
      </c>
      <c r="H977" s="16">
        <v>29469.63143253501</v>
      </c>
    </row>
    <row r="978" spans="1:8" x14ac:dyDescent="0.25">
      <c r="A978" t="s">
        <v>28</v>
      </c>
      <c r="B978" s="8">
        <v>44866</v>
      </c>
      <c r="C978" s="16">
        <v>443594.81531948037</v>
      </c>
      <c r="D978" s="16">
        <v>259363.0316792191</v>
      </c>
      <c r="E978" s="16">
        <v>51408.910227254732</v>
      </c>
      <c r="F978" s="16">
        <v>35893.171695724945</v>
      </c>
      <c r="G978" s="16">
        <v>2684096.407558389</v>
      </c>
      <c r="H978" s="16">
        <v>210746.53490897804</v>
      </c>
    </row>
    <row r="979" spans="1:8" x14ac:dyDescent="0.25">
      <c r="A979" t="s">
        <v>27</v>
      </c>
      <c r="B979" s="8">
        <v>44866</v>
      </c>
      <c r="C979" s="16">
        <v>12541.288168360887</v>
      </c>
      <c r="D979" s="16">
        <v>5366.597474393333</v>
      </c>
      <c r="E979" s="16">
        <v>2780.79991550454</v>
      </c>
      <c r="F979" s="16">
        <v>2369.7732559168362</v>
      </c>
      <c r="G979" s="16">
        <v>56036.206514378893</v>
      </c>
      <c r="H979" s="16">
        <v>5252.558109320933</v>
      </c>
    </row>
    <row r="980" spans="1:8" x14ac:dyDescent="0.25">
      <c r="A980" t="s">
        <v>29</v>
      </c>
      <c r="B980" s="8">
        <v>44866</v>
      </c>
      <c r="C980" s="16">
        <v>5431.8696458483755</v>
      </c>
      <c r="D980" s="16">
        <v>2101.191361653553</v>
      </c>
      <c r="E980" s="16">
        <v>3537.6335590833987</v>
      </c>
      <c r="F980" s="16">
        <v>2271.841354202581</v>
      </c>
      <c r="G980" s="16">
        <v>43163.76930878649</v>
      </c>
      <c r="H980" s="16">
        <v>2471.1858631620598</v>
      </c>
    </row>
    <row r="981" spans="1:8" x14ac:dyDescent="0.25">
      <c r="A981" t="s">
        <v>139</v>
      </c>
      <c r="B981" s="8">
        <v>44866</v>
      </c>
      <c r="C981" s="16">
        <v>370840.19836444594</v>
      </c>
      <c r="D981" s="16">
        <v>200675.31980394712</v>
      </c>
      <c r="E981" s="16">
        <v>55761.738337223651</v>
      </c>
      <c r="F981" s="16">
        <v>38618.066251173674</v>
      </c>
      <c r="G981" s="16">
        <v>1936595.003758397</v>
      </c>
      <c r="H981" s="16">
        <v>151503.28409911157</v>
      </c>
    </row>
    <row r="982" spans="1:8" x14ac:dyDescent="0.25">
      <c r="A982" t="s">
        <v>3</v>
      </c>
      <c r="B982" s="8">
        <v>44896</v>
      </c>
      <c r="C982" s="16">
        <v>6411.9461063361377</v>
      </c>
      <c r="D982" s="16">
        <v>3629.8167384919507</v>
      </c>
      <c r="E982" s="16">
        <v>1048.108900639545</v>
      </c>
      <c r="F982" s="16">
        <v>96.236080660117295</v>
      </c>
      <c r="G982" s="16">
        <v>20783.391296482907</v>
      </c>
      <c r="H982" s="16">
        <v>2455.6911734520036</v>
      </c>
    </row>
    <row r="983" spans="1:8" x14ac:dyDescent="0.25">
      <c r="A983" t="s">
        <v>4</v>
      </c>
      <c r="B983" s="8">
        <v>44896</v>
      </c>
      <c r="C983" s="16">
        <v>21431.047890929854</v>
      </c>
      <c r="D983" s="16">
        <v>11206.764525350489</v>
      </c>
      <c r="E983" s="16">
        <v>1076.3670265415603</v>
      </c>
      <c r="F983" s="16">
        <v>1464.7856051554518</v>
      </c>
      <c r="G983" s="16">
        <v>57006.470607023686</v>
      </c>
      <c r="H983" s="16">
        <v>7987.5819362196416</v>
      </c>
    </row>
    <row r="984" spans="1:8" x14ac:dyDescent="0.25">
      <c r="A984" t="s">
        <v>6</v>
      </c>
      <c r="B984" s="8">
        <v>44896</v>
      </c>
      <c r="C984" s="16">
        <v>7311.7779966176022</v>
      </c>
      <c r="D984" s="16">
        <v>3199.9210203828115</v>
      </c>
      <c r="E984" s="16">
        <v>1935.669114831453</v>
      </c>
      <c r="F984" s="16">
        <v>1747.9122393601647</v>
      </c>
      <c r="G984" s="16">
        <v>26660.878429630538</v>
      </c>
      <c r="H984" s="16">
        <v>2678.004916886217</v>
      </c>
    </row>
    <row r="985" spans="1:8" x14ac:dyDescent="0.25">
      <c r="A985" t="s">
        <v>5</v>
      </c>
      <c r="B985" s="8">
        <v>44896</v>
      </c>
      <c r="C985" s="16">
        <v>20224.479860596592</v>
      </c>
      <c r="D985" s="16">
        <v>10420.894096617005</v>
      </c>
      <c r="E985" s="16">
        <v>2045.4738193025187</v>
      </c>
      <c r="F985" s="16">
        <v>2814.3921643784561</v>
      </c>
      <c r="G985" s="16">
        <v>54954.527248463943</v>
      </c>
      <c r="H985" s="16">
        <v>6855.3261732452956</v>
      </c>
    </row>
    <row r="986" spans="1:8" x14ac:dyDescent="0.25">
      <c r="A986" t="s">
        <v>7</v>
      </c>
      <c r="B986" s="8">
        <v>44896</v>
      </c>
      <c r="C986" s="16">
        <v>53344.086442563217</v>
      </c>
      <c r="D986" s="16">
        <v>29054.833155783941</v>
      </c>
      <c r="E986" s="16">
        <v>8488.209391821787</v>
      </c>
      <c r="F986" s="16">
        <v>11329.68441119534</v>
      </c>
      <c r="G986" s="16">
        <v>152476.40901624365</v>
      </c>
      <c r="H986" s="16">
        <v>18447.376589637017</v>
      </c>
    </row>
    <row r="987" spans="1:8" x14ac:dyDescent="0.25">
      <c r="A987" t="s">
        <v>8</v>
      </c>
      <c r="B987" s="8">
        <v>44896</v>
      </c>
      <c r="C987" s="16">
        <v>29242.389281444019</v>
      </c>
      <c r="D987" s="16">
        <v>19502.913942050218</v>
      </c>
      <c r="E987" s="16">
        <v>6194.5290164697362</v>
      </c>
      <c r="F987" s="16">
        <v>8463.6758625759976</v>
      </c>
      <c r="G987" s="16">
        <v>96471.323752944474</v>
      </c>
      <c r="H987" s="16">
        <v>11527.430425849569</v>
      </c>
    </row>
    <row r="988" spans="1:8" x14ac:dyDescent="0.25">
      <c r="A988" t="s">
        <v>9</v>
      </c>
      <c r="B988" s="8">
        <v>44896</v>
      </c>
      <c r="C988" s="16">
        <v>41852.724584801588</v>
      </c>
      <c r="D988" s="16">
        <v>23402.172366885527</v>
      </c>
      <c r="E988" s="16">
        <v>5756.6015825813956</v>
      </c>
      <c r="F988" s="16">
        <v>6117.005806540561</v>
      </c>
      <c r="G988" s="16">
        <v>129544.65125266765</v>
      </c>
      <c r="H988" s="16">
        <v>15299.236707222386</v>
      </c>
    </row>
    <row r="989" spans="1:8" x14ac:dyDescent="0.25">
      <c r="A989" t="s">
        <v>10</v>
      </c>
      <c r="B989" s="8">
        <v>44896</v>
      </c>
      <c r="C989" s="16">
        <v>39924.97034118697</v>
      </c>
      <c r="D989" s="16">
        <v>20589.863361714815</v>
      </c>
      <c r="E989" s="16">
        <v>5328.0416528326023</v>
      </c>
      <c r="F989" s="16">
        <v>1951.7868363976886</v>
      </c>
      <c r="G989" s="16">
        <v>133665.61651185015</v>
      </c>
      <c r="H989" s="16">
        <v>14717.72620893034</v>
      </c>
    </row>
    <row r="990" spans="1:8" x14ac:dyDescent="0.25">
      <c r="A990" t="s">
        <v>11</v>
      </c>
      <c r="B990" s="8">
        <v>44896</v>
      </c>
      <c r="C990" s="16">
        <v>39850.384379593423</v>
      </c>
      <c r="D990" s="16">
        <v>23373.019818169065</v>
      </c>
      <c r="E990" s="16">
        <v>3548.6822999824217</v>
      </c>
      <c r="F990" s="16">
        <v>4557.0485507777339</v>
      </c>
      <c r="G990" s="16">
        <v>246206.91512018582</v>
      </c>
      <c r="H990" s="16">
        <v>14086.499767931789</v>
      </c>
    </row>
    <row r="991" spans="1:8" x14ac:dyDescent="0.25">
      <c r="A991" t="s">
        <v>12</v>
      </c>
      <c r="B991" s="8">
        <v>44896</v>
      </c>
      <c r="C991" s="16">
        <v>17266.474750175839</v>
      </c>
      <c r="D991" s="16">
        <v>10632.580307271332</v>
      </c>
      <c r="E991" s="16">
        <v>2275.5455863643947</v>
      </c>
      <c r="F991" s="16">
        <v>3922.8676325801498</v>
      </c>
      <c r="G991" s="16">
        <v>39761.307605453185</v>
      </c>
      <c r="H991" s="16">
        <v>3909.4447201730218</v>
      </c>
    </row>
    <row r="992" spans="1:8" x14ac:dyDescent="0.25">
      <c r="A992" t="s">
        <v>15</v>
      </c>
      <c r="B992" s="8">
        <v>44896</v>
      </c>
      <c r="C992" s="16">
        <v>31303.493487070082</v>
      </c>
      <c r="D992" s="16">
        <v>12956.106089481094</v>
      </c>
      <c r="E992" s="16">
        <v>7209.2344437983702</v>
      </c>
      <c r="F992" s="16">
        <v>5622.8610662933788</v>
      </c>
      <c r="G992" s="16">
        <v>231561.30720747961</v>
      </c>
      <c r="H992" s="16">
        <v>14452.479544000729</v>
      </c>
    </row>
    <row r="993" spans="1:8" x14ac:dyDescent="0.25">
      <c r="A993" t="s">
        <v>14</v>
      </c>
      <c r="B993" s="8">
        <v>44896</v>
      </c>
      <c r="C993" s="16">
        <v>23316.787428372423</v>
      </c>
      <c r="D993" s="16">
        <v>17590.435325999977</v>
      </c>
      <c r="E993" s="16">
        <v>3566.089566169001</v>
      </c>
      <c r="F993" s="16">
        <v>4644.1422852921751</v>
      </c>
      <c r="G993" s="16">
        <v>145394.36033669906</v>
      </c>
      <c r="H993" s="16">
        <v>15540.831694972207</v>
      </c>
    </row>
    <row r="994" spans="1:8" x14ac:dyDescent="0.25">
      <c r="A994" t="s">
        <v>13</v>
      </c>
      <c r="B994" s="8">
        <v>44896</v>
      </c>
      <c r="C994" s="16">
        <v>139441.08205114026</v>
      </c>
      <c r="D994" s="16">
        <v>61193.146305438597</v>
      </c>
      <c r="E994" s="16">
        <v>19353.885257354006</v>
      </c>
      <c r="F994" s="16">
        <v>10232.883942090237</v>
      </c>
      <c r="G994" s="16">
        <v>463026.92918088753</v>
      </c>
      <c r="H994" s="16">
        <v>55670.150017060572</v>
      </c>
    </row>
    <row r="995" spans="1:8" x14ac:dyDescent="0.25">
      <c r="A995" t="s">
        <v>16</v>
      </c>
      <c r="B995" s="8">
        <v>44896</v>
      </c>
      <c r="C995" s="16">
        <v>23137.723885828862</v>
      </c>
      <c r="D995" s="16">
        <v>23720.364432681934</v>
      </c>
      <c r="E995" s="16">
        <v>2128.849813612258</v>
      </c>
      <c r="F995" s="16">
        <v>2161.1186468490778</v>
      </c>
      <c r="G995" s="16">
        <v>81334.637331586215</v>
      </c>
      <c r="H995" s="16">
        <v>8114.3892442752694</v>
      </c>
    </row>
    <row r="996" spans="1:8" x14ac:dyDescent="0.25">
      <c r="A996" t="s">
        <v>17</v>
      </c>
      <c r="B996" s="8">
        <v>44896</v>
      </c>
      <c r="C996" s="16">
        <v>26223.740260957624</v>
      </c>
      <c r="D996" s="16">
        <v>24948.345374494063</v>
      </c>
      <c r="E996" s="16">
        <v>5207.1536267097035</v>
      </c>
      <c r="F996" s="16">
        <v>2455.9828497641138</v>
      </c>
      <c r="G996" s="16">
        <v>79914.945778471883</v>
      </c>
      <c r="H996" s="16">
        <v>11552.046229740372</v>
      </c>
    </row>
    <row r="997" spans="1:8" x14ac:dyDescent="0.25">
      <c r="A997" t="s">
        <v>20</v>
      </c>
      <c r="B997" s="8">
        <v>44896</v>
      </c>
      <c r="C997" s="16">
        <v>105421.41631597606</v>
      </c>
      <c r="D997" s="16">
        <v>95355.049236998675</v>
      </c>
      <c r="E997" s="16">
        <v>25857.173008883226</v>
      </c>
      <c r="F997" s="16">
        <v>19353.581061690362</v>
      </c>
      <c r="G997" s="16">
        <v>480295.61768175958</v>
      </c>
      <c r="H997" s="16">
        <v>49318.052172011761</v>
      </c>
    </row>
    <row r="998" spans="1:8" x14ac:dyDescent="0.25">
      <c r="A998" t="s">
        <v>18</v>
      </c>
      <c r="B998" s="8">
        <v>44896</v>
      </c>
      <c r="C998" s="16">
        <v>46713.51902455301</v>
      </c>
      <c r="D998" s="16">
        <v>26418.092044325545</v>
      </c>
      <c r="E998" s="16">
        <v>5729.819939912064</v>
      </c>
      <c r="F998" s="16">
        <v>4583.4853222154197</v>
      </c>
      <c r="G998" s="16">
        <v>173951.53998593614</v>
      </c>
      <c r="H998" s="16">
        <v>17589.218387599889</v>
      </c>
    </row>
    <row r="999" spans="1:8" x14ac:dyDescent="0.25">
      <c r="A999" t="s">
        <v>19</v>
      </c>
      <c r="B999" s="8">
        <v>44896</v>
      </c>
      <c r="C999" s="16">
        <v>13049.145978083368</v>
      </c>
      <c r="D999" s="16">
        <v>18127.029076577019</v>
      </c>
      <c r="E999" s="16">
        <v>2446.331089470521</v>
      </c>
      <c r="F999" s="16">
        <v>4090.0650837027206</v>
      </c>
      <c r="G999" s="16">
        <v>43341.921233431087</v>
      </c>
      <c r="H999" s="16">
        <v>4932.7682395566226</v>
      </c>
    </row>
    <row r="1000" spans="1:8" x14ac:dyDescent="0.25">
      <c r="A1000" t="s">
        <v>21</v>
      </c>
      <c r="B1000" s="8">
        <v>44896</v>
      </c>
      <c r="C1000" s="16">
        <v>128141.35995546635</v>
      </c>
      <c r="D1000" s="16">
        <v>84550.647708266042</v>
      </c>
      <c r="E1000" s="16">
        <v>25857.173008883256</v>
      </c>
      <c r="F1000" s="16">
        <v>19353.581061690376</v>
      </c>
      <c r="G1000" s="16">
        <v>480295.61768175941</v>
      </c>
      <c r="H1000" s="16">
        <v>49318.052172011754</v>
      </c>
    </row>
    <row r="1001" spans="1:8" x14ac:dyDescent="0.25">
      <c r="A1001" t="s">
        <v>22</v>
      </c>
      <c r="B1001" s="8">
        <v>44896</v>
      </c>
      <c r="C1001" s="16">
        <v>20922.020485423971</v>
      </c>
      <c r="D1001" s="16">
        <v>16303.241786451719</v>
      </c>
      <c r="E1001" s="16">
        <v>2806.7970243443342</v>
      </c>
      <c r="F1001" s="16">
        <v>2011.432173652167</v>
      </c>
      <c r="G1001" s="16">
        <v>81132.945500788279</v>
      </c>
      <c r="H1001" s="16">
        <v>9456.0519727983919</v>
      </c>
    </row>
    <row r="1002" spans="1:8" x14ac:dyDescent="0.25">
      <c r="A1002" t="s">
        <v>25</v>
      </c>
      <c r="B1002" s="8">
        <v>44896</v>
      </c>
      <c r="C1002" s="16">
        <v>148081.81015911326</v>
      </c>
      <c r="D1002" s="16">
        <v>155569.67362601589</v>
      </c>
      <c r="E1002" s="16">
        <v>3006.8606171472566</v>
      </c>
      <c r="F1002" s="16">
        <v>4533.395837683187</v>
      </c>
      <c r="G1002" s="16">
        <v>775944.60631413478</v>
      </c>
      <c r="H1002" s="16">
        <v>63855.816139729694</v>
      </c>
    </row>
    <row r="1003" spans="1:8" x14ac:dyDescent="0.25">
      <c r="A1003" t="s">
        <v>23</v>
      </c>
      <c r="B1003" s="8">
        <v>44896</v>
      </c>
      <c r="C1003" s="16">
        <v>11879.634043068312</v>
      </c>
      <c r="D1003" s="16">
        <v>6152.6456167882861</v>
      </c>
      <c r="E1003" s="16">
        <v>56857.81863882055</v>
      </c>
      <c r="F1003" s="16">
        <v>47798.13004013856</v>
      </c>
      <c r="G1003" s="16">
        <v>2549846.2032209858</v>
      </c>
      <c r="H1003" s="16">
        <v>242431.30414998444</v>
      </c>
    </row>
    <row r="1004" spans="1:8" x14ac:dyDescent="0.25">
      <c r="A1004" t="s">
        <v>24</v>
      </c>
      <c r="B1004" s="8">
        <v>44896</v>
      </c>
      <c r="C1004" s="16">
        <v>1656.6149713373234</v>
      </c>
      <c r="D1004" s="16">
        <v>1283.7688432933828</v>
      </c>
      <c r="E1004" s="16">
        <v>254.70695880199401</v>
      </c>
      <c r="F1004" s="16">
        <v>0</v>
      </c>
      <c r="G1004" s="16">
        <v>11597.285956581516</v>
      </c>
      <c r="H1004" s="16">
        <v>644.57405274933535</v>
      </c>
    </row>
    <row r="1005" spans="1:8" x14ac:dyDescent="0.25">
      <c r="A1005" t="s">
        <v>26</v>
      </c>
      <c r="B1005" s="8">
        <v>44896</v>
      </c>
      <c r="C1005" s="16">
        <v>74376.581059308257</v>
      </c>
      <c r="D1005" s="16">
        <v>55422.457977171754</v>
      </c>
      <c r="E1005" s="16">
        <v>14541.82385381643</v>
      </c>
      <c r="F1005" s="16">
        <v>16740.808402780298</v>
      </c>
      <c r="G1005" s="16">
        <v>453712.53927504737</v>
      </c>
      <c r="H1005" s="16">
        <v>37200.297324628045</v>
      </c>
    </row>
    <row r="1006" spans="1:8" x14ac:dyDescent="0.25">
      <c r="A1006" t="s">
        <v>28</v>
      </c>
      <c r="B1006" s="8">
        <v>44896</v>
      </c>
      <c r="C1006" s="16">
        <v>484931.36828660779</v>
      </c>
      <c r="D1006" s="16">
        <v>342002.69043206144</v>
      </c>
      <c r="E1006" s="16">
        <v>56857.818638820667</v>
      </c>
      <c r="F1006" s="16">
        <v>47798.130040138552</v>
      </c>
      <c r="G1006" s="16">
        <v>2549846.2032209858</v>
      </c>
      <c r="H1006" s="16">
        <v>242431.30414998438</v>
      </c>
    </row>
    <row r="1007" spans="1:8" x14ac:dyDescent="0.25">
      <c r="A1007" t="s">
        <v>27</v>
      </c>
      <c r="B1007" s="8">
        <v>44896</v>
      </c>
      <c r="C1007" s="16">
        <v>12724.972542637319</v>
      </c>
      <c r="D1007" s="16">
        <v>4815.0348495470535</v>
      </c>
      <c r="E1007" s="16">
        <v>2846.1227619288184</v>
      </c>
      <c r="F1007" s="16">
        <v>3041.4187305552041</v>
      </c>
      <c r="G1007" s="16">
        <v>52257.355344452662</v>
      </c>
      <c r="H1007" s="16">
        <v>4290.1681132297817</v>
      </c>
    </row>
    <row r="1008" spans="1:8" x14ac:dyDescent="0.25">
      <c r="A1008" t="s">
        <v>29</v>
      </c>
      <c r="B1008" s="8">
        <v>44896</v>
      </c>
      <c r="C1008" s="16">
        <v>7357.1313748780522</v>
      </c>
      <c r="D1008" s="16">
        <v>2312.6394804353258</v>
      </c>
      <c r="E1008" s="16">
        <v>3902.4519490939565</v>
      </c>
      <c r="F1008" s="16">
        <v>2954.0709288078433</v>
      </c>
      <c r="G1008" s="16">
        <v>38990.874888912833</v>
      </c>
      <c r="H1008" s="16">
        <v>3310.1199402845014</v>
      </c>
    </row>
    <row r="1009" spans="1:8" x14ac:dyDescent="0.25">
      <c r="A1009" t="s">
        <v>139</v>
      </c>
      <c r="B1009" s="8">
        <v>44896</v>
      </c>
      <c r="C1009" s="16">
        <v>416409.27930953912</v>
      </c>
      <c r="D1009" s="16">
        <v>253374.03444400756</v>
      </c>
      <c r="E1009" s="16">
        <v>61948.834750228794</v>
      </c>
      <c r="F1009" s="16">
        <v>45629.95432978496</v>
      </c>
      <c r="G1009" s="16">
        <v>1824701.4493944272</v>
      </c>
      <c r="H1009" s="16">
        <v>168066.19681183062</v>
      </c>
    </row>
    <row r="1010" spans="1:8" x14ac:dyDescent="0.25">
      <c r="A1010" t="s">
        <v>3</v>
      </c>
      <c r="B1010" s="8">
        <v>44927</v>
      </c>
      <c r="C1010" s="3">
        <v>20686.78834871346</v>
      </c>
      <c r="D1010" s="3">
        <v>3870.5146221275731</v>
      </c>
      <c r="E1010" s="3">
        <v>2575.320334682237</v>
      </c>
      <c r="F1010" s="3">
        <v>717.89534363781206</v>
      </c>
      <c r="G1010" s="3">
        <v>17014.579286420387</v>
      </c>
      <c r="H1010" s="3">
        <v>1760.0156136496869</v>
      </c>
    </row>
    <row r="1011" spans="1:8" x14ac:dyDescent="0.25">
      <c r="A1011" t="s">
        <v>4</v>
      </c>
      <c r="B1011" s="8">
        <v>44927</v>
      </c>
      <c r="C1011" s="3">
        <v>106321.57986020969</v>
      </c>
      <c r="D1011" s="3">
        <v>15870.911892668526</v>
      </c>
      <c r="E1011" s="3">
        <v>3295.4887897872559</v>
      </c>
      <c r="F1011" s="3">
        <v>3431.1956059451786</v>
      </c>
      <c r="G1011" s="3">
        <v>48458.35480011467</v>
      </c>
      <c r="H1011" s="3">
        <v>9215.9027478670778</v>
      </c>
    </row>
    <row r="1012" spans="1:8" x14ac:dyDescent="0.25">
      <c r="A1012" t="s">
        <v>6</v>
      </c>
      <c r="B1012" s="8">
        <v>44927</v>
      </c>
      <c r="C1012" s="3">
        <v>24981.175002389366</v>
      </c>
      <c r="D1012" s="3">
        <v>7748.5737146364672</v>
      </c>
      <c r="E1012" s="3">
        <v>2412.2619025595091</v>
      </c>
      <c r="F1012" s="3">
        <v>6500.0112065488374</v>
      </c>
      <c r="G1012" s="3">
        <v>24054.277368878371</v>
      </c>
      <c r="H1012" s="3">
        <v>3360.0370290968754</v>
      </c>
    </row>
    <row r="1013" spans="1:8" x14ac:dyDescent="0.25">
      <c r="A1013" t="s">
        <v>5</v>
      </c>
      <c r="B1013" s="8">
        <v>44927</v>
      </c>
      <c r="C1013" s="3">
        <v>76472.69362505585</v>
      </c>
      <c r="D1013" s="3">
        <v>15401.260625040602</v>
      </c>
      <c r="E1013" s="3">
        <v>5267.3281751439699</v>
      </c>
      <c r="F1013" s="3">
        <v>2135.7069670753785</v>
      </c>
      <c r="G1013" s="3">
        <v>41988.080697643833</v>
      </c>
      <c r="H1013" s="3">
        <v>4825.6492920722394</v>
      </c>
    </row>
    <row r="1014" spans="1:8" x14ac:dyDescent="0.25">
      <c r="A1014" t="s">
        <v>7</v>
      </c>
      <c r="B1014" s="8">
        <v>44927</v>
      </c>
      <c r="C1014" s="3">
        <v>325245.89125965611</v>
      </c>
      <c r="D1014" s="3">
        <v>45071.409935332609</v>
      </c>
      <c r="E1014" s="3">
        <v>21060.260802945078</v>
      </c>
      <c r="F1014" s="3">
        <v>8311.2675565313602</v>
      </c>
      <c r="G1014" s="3">
        <v>115741.10940305589</v>
      </c>
      <c r="H1014" s="3">
        <v>15721.602067875105</v>
      </c>
    </row>
    <row r="1015" spans="1:8" x14ac:dyDescent="0.25">
      <c r="A1015" t="s">
        <v>8</v>
      </c>
      <c r="B1015" s="8">
        <v>44927</v>
      </c>
      <c r="C1015" s="3">
        <v>288350.17877919169</v>
      </c>
      <c r="D1015" s="3">
        <v>24796.780043973071</v>
      </c>
      <c r="E1015" s="3">
        <v>13908.083981695097</v>
      </c>
      <c r="F1015" s="3">
        <v>7896.5109715058352</v>
      </c>
      <c r="G1015" s="3">
        <v>78825.340687867501</v>
      </c>
      <c r="H1015" s="3">
        <v>10166.780427381767</v>
      </c>
    </row>
    <row r="1016" spans="1:8" x14ac:dyDescent="0.25">
      <c r="A1016" t="s">
        <v>9</v>
      </c>
      <c r="B1016" s="8">
        <v>44927</v>
      </c>
      <c r="C1016" s="3">
        <v>336525.13917698484</v>
      </c>
      <c r="D1016" s="3">
        <v>45575.71439656453</v>
      </c>
      <c r="E1016" s="3">
        <v>12715.310790843194</v>
      </c>
      <c r="F1016" s="3">
        <v>7586.5462747736528</v>
      </c>
      <c r="G1016" s="3">
        <v>128500.79286110685</v>
      </c>
      <c r="H1016" s="3">
        <v>19217.206412517142</v>
      </c>
    </row>
    <row r="1017" spans="1:8" x14ac:dyDescent="0.25">
      <c r="A1017" t="s">
        <v>10</v>
      </c>
      <c r="B1017" s="8">
        <v>44927</v>
      </c>
      <c r="C1017" s="3">
        <v>236807.73311915516</v>
      </c>
      <c r="D1017" s="3">
        <v>22229.149323624242</v>
      </c>
      <c r="E1017" s="3">
        <v>9442.5918054774447</v>
      </c>
      <c r="F1017" s="3">
        <v>1855.214848333964</v>
      </c>
      <c r="G1017" s="3">
        <v>107092.87007754456</v>
      </c>
      <c r="H1017" s="3">
        <v>12559.305258475219</v>
      </c>
    </row>
    <row r="1018" spans="1:8" x14ac:dyDescent="0.25">
      <c r="A1018" t="s">
        <v>11</v>
      </c>
      <c r="B1018" s="8">
        <v>44927</v>
      </c>
      <c r="C1018" s="3">
        <v>242442.24537195626</v>
      </c>
      <c r="D1018" s="3">
        <v>31510.921360210486</v>
      </c>
      <c r="E1018" s="3">
        <v>5561.0115981887375</v>
      </c>
      <c r="F1018" s="3">
        <v>13398.116340759887</v>
      </c>
      <c r="G1018" s="3">
        <v>188883.80516470986</v>
      </c>
      <c r="H1018" s="3">
        <v>10362.360457468496</v>
      </c>
    </row>
    <row r="1019" spans="1:8" x14ac:dyDescent="0.25">
      <c r="A1019" t="s">
        <v>12</v>
      </c>
      <c r="B1019" s="8">
        <v>44927</v>
      </c>
      <c r="C1019" s="3">
        <v>90291.899740270077</v>
      </c>
      <c r="D1019" s="3">
        <v>16683.802298169434</v>
      </c>
      <c r="E1019" s="3">
        <v>6115.2253707529007</v>
      </c>
      <c r="F1019" s="3">
        <v>4868.8377837361104</v>
      </c>
      <c r="G1019" s="3">
        <v>36573.798624235671</v>
      </c>
      <c r="H1019" s="3">
        <v>4591.1494152700379</v>
      </c>
    </row>
    <row r="1020" spans="1:8" x14ac:dyDescent="0.25">
      <c r="A1020" t="s">
        <v>15</v>
      </c>
      <c r="B1020" s="8">
        <v>44927</v>
      </c>
      <c r="C1020" s="3">
        <v>163036.9434110107</v>
      </c>
      <c r="D1020" s="3">
        <v>16272.799690195978</v>
      </c>
      <c r="E1020" s="3">
        <v>9293.3133654159174</v>
      </c>
      <c r="F1020" s="3">
        <v>6925.2037654890109</v>
      </c>
      <c r="G1020" s="3">
        <v>175158.63191289073</v>
      </c>
      <c r="H1020" s="3">
        <v>9416.4880695603115</v>
      </c>
    </row>
    <row r="1021" spans="1:8" x14ac:dyDescent="0.25">
      <c r="A1021" t="s">
        <v>14</v>
      </c>
      <c r="B1021" s="8">
        <v>44927</v>
      </c>
      <c r="C1021" s="3">
        <v>196152.74168339436</v>
      </c>
      <c r="D1021" s="3">
        <v>32550.871968816111</v>
      </c>
      <c r="E1021" s="3">
        <v>13147.067073756059</v>
      </c>
      <c r="F1021" s="3">
        <v>9227.0014471691647</v>
      </c>
      <c r="G1021" s="3">
        <v>135051.4466293469</v>
      </c>
      <c r="H1021" s="3">
        <v>12717.742567446016</v>
      </c>
    </row>
    <row r="1022" spans="1:8" x14ac:dyDescent="0.25">
      <c r="A1022" t="s">
        <v>13</v>
      </c>
      <c r="B1022" s="8">
        <v>44927</v>
      </c>
      <c r="C1022" s="3">
        <v>1101719.1667544742</v>
      </c>
      <c r="D1022" s="3">
        <v>87667.490928879575</v>
      </c>
      <c r="E1022" s="3">
        <v>59384.699730584915</v>
      </c>
      <c r="F1022" s="3">
        <v>11253.46383094295</v>
      </c>
      <c r="G1022" s="3">
        <v>383664.44894326967</v>
      </c>
      <c r="H1022" s="3">
        <v>59279.264861219621</v>
      </c>
    </row>
    <row r="1023" spans="1:8" x14ac:dyDescent="0.25">
      <c r="A1023" t="s">
        <v>16</v>
      </c>
      <c r="B1023" s="8">
        <v>44927</v>
      </c>
      <c r="C1023" s="3">
        <v>109130.47476175567</v>
      </c>
      <c r="D1023" s="3">
        <v>37504.933742960427</v>
      </c>
      <c r="E1023" s="3">
        <v>4716.3909462102765</v>
      </c>
      <c r="F1023" s="3">
        <v>3002.5879424893465</v>
      </c>
      <c r="G1023" s="3">
        <v>62485.407473141233</v>
      </c>
      <c r="H1023" s="3">
        <v>7071.9910662473412</v>
      </c>
    </row>
    <row r="1024" spans="1:8" x14ac:dyDescent="0.25">
      <c r="A1024" t="s">
        <v>17</v>
      </c>
      <c r="B1024" s="8">
        <v>44927</v>
      </c>
      <c r="C1024" s="3">
        <v>129901.61773587657</v>
      </c>
      <c r="D1024" s="3">
        <v>20690.813702889121</v>
      </c>
      <c r="E1024" s="3">
        <v>6440.467397776898</v>
      </c>
      <c r="F1024" s="3">
        <v>7940.9188018947998</v>
      </c>
      <c r="G1024" s="3">
        <v>66932.526443452021</v>
      </c>
      <c r="H1024" s="3">
        <v>7379.7849236270922</v>
      </c>
    </row>
    <row r="1025" spans="1:8" x14ac:dyDescent="0.25">
      <c r="A1025" t="s">
        <v>20</v>
      </c>
      <c r="B1025" s="8">
        <v>44927</v>
      </c>
      <c r="C1025" s="3">
        <v>796104.05554634635</v>
      </c>
      <c r="D1025" s="3">
        <v>84141.787144658156</v>
      </c>
      <c r="E1025" s="3">
        <v>57343.866545965131</v>
      </c>
      <c r="F1025" s="3">
        <v>17920.152284725849</v>
      </c>
      <c r="G1025" s="3">
        <v>448007.91622705071</v>
      </c>
      <c r="H1025" s="3">
        <v>44167.180331012525</v>
      </c>
    </row>
    <row r="1026" spans="1:8" x14ac:dyDescent="0.25">
      <c r="A1026" t="s">
        <v>18</v>
      </c>
      <c r="B1026" s="8">
        <v>44927</v>
      </c>
      <c r="C1026" s="3">
        <v>302089.92654311866</v>
      </c>
      <c r="D1026" s="3">
        <v>44026.893548733635</v>
      </c>
      <c r="E1026" s="3">
        <v>15590.75382418082</v>
      </c>
      <c r="F1026" s="3">
        <v>5411.224209380096</v>
      </c>
      <c r="G1026" s="3">
        <v>142032.29278433742</v>
      </c>
      <c r="H1026" s="3">
        <v>23503.087326038189</v>
      </c>
    </row>
    <row r="1027" spans="1:8" x14ac:dyDescent="0.25">
      <c r="A1027" t="s">
        <v>19</v>
      </c>
      <c r="B1027" s="8">
        <v>44927</v>
      </c>
      <c r="C1027" s="3">
        <v>96990.474006287695</v>
      </c>
      <c r="D1027" s="3">
        <v>14552.733124352515</v>
      </c>
      <c r="E1027" s="3">
        <v>8901.2759387566948</v>
      </c>
      <c r="F1027" s="3">
        <v>5094.2508881018484</v>
      </c>
      <c r="G1027" s="3">
        <v>38050.918459640685</v>
      </c>
      <c r="H1027" s="3">
        <v>6512.6982199048061</v>
      </c>
    </row>
    <row r="1028" spans="1:8" x14ac:dyDescent="0.25">
      <c r="A1028" t="s">
        <v>21</v>
      </c>
      <c r="B1028" s="8">
        <v>44927</v>
      </c>
      <c r="C1028" s="3">
        <v>977290.25260849379</v>
      </c>
      <c r="D1028" s="3">
        <v>145003.75069403058</v>
      </c>
      <c r="E1028" s="3">
        <v>84838.465502481718</v>
      </c>
      <c r="F1028" s="3">
        <v>25843.122984593589</v>
      </c>
      <c r="G1028" s="3">
        <v>427812.19073491934</v>
      </c>
      <c r="H1028" s="3">
        <v>55503.915632302895</v>
      </c>
    </row>
    <row r="1029" spans="1:8" x14ac:dyDescent="0.25">
      <c r="A1029" t="s">
        <v>22</v>
      </c>
      <c r="B1029" s="8">
        <v>44927</v>
      </c>
      <c r="C1029" s="3">
        <v>106989.58021681577</v>
      </c>
      <c r="D1029" s="3">
        <v>21084.549491780501</v>
      </c>
      <c r="E1029" s="3">
        <v>3087.732967278303</v>
      </c>
      <c r="F1029" s="3">
        <v>4750.1664087913132</v>
      </c>
      <c r="G1029" s="3">
        <v>62968.080428353453</v>
      </c>
      <c r="H1029" s="3">
        <v>5864.4343060077717</v>
      </c>
    </row>
    <row r="1030" spans="1:8" x14ac:dyDescent="0.25">
      <c r="A1030" t="s">
        <v>25</v>
      </c>
      <c r="B1030" s="8">
        <v>44927</v>
      </c>
      <c r="C1030" s="3">
        <v>1108115.7453877649</v>
      </c>
      <c r="D1030" s="3">
        <v>179181.97402220708</v>
      </c>
      <c r="E1030" s="3">
        <v>77386.788331101794</v>
      </c>
      <c r="F1030" s="3">
        <v>34812.404095007572</v>
      </c>
      <c r="G1030" s="3">
        <v>674614.41730784555</v>
      </c>
      <c r="H1030" s="3">
        <v>58163.984665677082</v>
      </c>
    </row>
    <row r="1031" spans="1:8" x14ac:dyDescent="0.25">
      <c r="A1031" t="s">
        <v>23</v>
      </c>
      <c r="B1031" s="8">
        <v>44927</v>
      </c>
      <c r="C1031" s="3">
        <v>66188.557424291619</v>
      </c>
      <c r="D1031" s="3">
        <v>7925.0992383300209</v>
      </c>
      <c r="E1031" s="3">
        <v>3004.3643925997812</v>
      </c>
      <c r="F1031" s="3">
        <v>1744.2291927804042</v>
      </c>
      <c r="G1031" s="3">
        <v>53483.118265344325</v>
      </c>
      <c r="H1031" s="3">
        <v>4053.4575407548923</v>
      </c>
    </row>
    <row r="1032" spans="1:8" x14ac:dyDescent="0.25">
      <c r="A1032" t="s">
        <v>24</v>
      </c>
      <c r="B1032" s="8">
        <v>44927</v>
      </c>
      <c r="C1032" s="3">
        <v>10980.983796111874</v>
      </c>
      <c r="D1032" s="3">
        <v>1240.6688874450788</v>
      </c>
      <c r="E1032" s="3">
        <v>1905.7891642534044</v>
      </c>
      <c r="F1032" s="3">
        <v>135.29284322171517</v>
      </c>
      <c r="G1032" s="3">
        <v>9089.9227996976733</v>
      </c>
      <c r="H1032" s="3">
        <v>248.99203299304415</v>
      </c>
    </row>
    <row r="1033" spans="1:8" x14ac:dyDescent="0.25">
      <c r="A1033" t="s">
        <v>26</v>
      </c>
      <c r="B1033" s="8">
        <v>44927</v>
      </c>
      <c r="C1033" s="3">
        <v>683580.33855583589</v>
      </c>
      <c r="D1033" s="3">
        <v>71911.286050718758</v>
      </c>
      <c r="E1033" s="3">
        <v>37108.733355880002</v>
      </c>
      <c r="F1033" s="3">
        <v>13683.102012555597</v>
      </c>
      <c r="G1033" s="3">
        <v>329020.47752743226</v>
      </c>
      <c r="H1033" s="3">
        <v>25607.358975400133</v>
      </c>
    </row>
    <row r="1034" spans="1:8" x14ac:dyDescent="0.25">
      <c r="A1034" t="s">
        <v>28</v>
      </c>
      <c r="B1034" s="8">
        <v>44927</v>
      </c>
      <c r="C1034" s="3">
        <v>3870609.3172677308</v>
      </c>
      <c r="D1034" s="3">
        <v>504374.64574032143</v>
      </c>
      <c r="E1034" s="3">
        <v>196516.37625443575</v>
      </c>
      <c r="F1034" s="3">
        <v>41212.173018376969</v>
      </c>
      <c r="G1034" s="3">
        <v>2292264.813015556</v>
      </c>
      <c r="H1034" s="3">
        <v>189302.73165965467</v>
      </c>
    </row>
    <row r="1035" spans="1:8" x14ac:dyDescent="0.25">
      <c r="A1035" t="s">
        <v>27</v>
      </c>
      <c r="B1035" s="8">
        <v>44927</v>
      </c>
      <c r="C1035" s="3">
        <v>81424.108845571318</v>
      </c>
      <c r="D1035" s="3">
        <v>7105.4229342497647</v>
      </c>
      <c r="E1035" s="3">
        <v>5479.350829873958</v>
      </c>
      <c r="F1035" s="3">
        <v>1564.2803493997683</v>
      </c>
      <c r="G1035" s="3">
        <v>51369.112857832617</v>
      </c>
      <c r="H1035" s="3">
        <v>4328.1871193268971</v>
      </c>
    </row>
    <row r="1036" spans="1:8" x14ac:dyDescent="0.25">
      <c r="A1036" t="s">
        <v>29</v>
      </c>
      <c r="B1036" s="8">
        <v>44927</v>
      </c>
      <c r="C1036" s="3">
        <v>31675.504336560149</v>
      </c>
      <c r="D1036" s="3">
        <v>4526.6934688525298</v>
      </c>
      <c r="E1036" s="3">
        <v>3406.4291374556251</v>
      </c>
      <c r="F1036" s="3">
        <v>946.12060932868008</v>
      </c>
      <c r="G1036" s="3">
        <v>32025.234475297912</v>
      </c>
      <c r="H1036" s="3">
        <v>2780.5410948742974</v>
      </c>
    </row>
    <row r="1037" spans="1:8" x14ac:dyDescent="0.25">
      <c r="A1037" t="s">
        <v>139</v>
      </c>
      <c r="B1037" s="8">
        <v>44927</v>
      </c>
      <c r="C1037" s="3">
        <v>2912171.7501999023</v>
      </c>
      <c r="D1037" s="3">
        <v>378817.1596048327</v>
      </c>
      <c r="E1037" s="3">
        <v>167907.56080418345</v>
      </c>
      <c r="F1037" s="3">
        <v>58928.032525761679</v>
      </c>
      <c r="G1037" s="3">
        <v>1541200.7775772607</v>
      </c>
      <c r="H1037" s="3">
        <v>151813.21119769078</v>
      </c>
    </row>
    <row r="1038" spans="1:8" x14ac:dyDescent="0.25">
      <c r="A1038" t="s">
        <v>3</v>
      </c>
      <c r="B1038" s="8">
        <v>44958</v>
      </c>
      <c r="C1038" s="3">
        <v>27115.040190339882</v>
      </c>
      <c r="D1038" s="3">
        <v>5239.0110604950023</v>
      </c>
      <c r="E1038" s="3">
        <v>2218.7172051743391</v>
      </c>
      <c r="F1038" s="3">
        <v>789.22555129650891</v>
      </c>
      <c r="G1038" s="3">
        <v>17010.18650619921</v>
      </c>
      <c r="H1038" s="3">
        <v>1932.0200553766495</v>
      </c>
    </row>
    <row r="1039" spans="1:8" x14ac:dyDescent="0.25">
      <c r="A1039" t="s">
        <v>4</v>
      </c>
      <c r="B1039" s="8">
        <v>44958</v>
      </c>
      <c r="C1039" s="3">
        <v>124519.25826227404</v>
      </c>
      <c r="D1039" s="3">
        <v>12314.256952644851</v>
      </c>
      <c r="E1039" s="3">
        <v>5787.9013495303034</v>
      </c>
      <c r="F1039" s="3">
        <v>2052.4913934317483</v>
      </c>
      <c r="G1039" s="3">
        <v>58448.308786997972</v>
      </c>
      <c r="H1039" s="3">
        <v>5937.9635400204488</v>
      </c>
    </row>
    <row r="1040" spans="1:8" x14ac:dyDescent="0.25">
      <c r="A1040" t="s">
        <v>6</v>
      </c>
      <c r="B1040" s="8">
        <v>44958</v>
      </c>
      <c r="C1040" s="3">
        <v>31032.798723834105</v>
      </c>
      <c r="D1040" s="3">
        <v>5992.6714074902293</v>
      </c>
      <c r="E1040" s="3">
        <v>2580.1436536040578</v>
      </c>
      <c r="F1040" s="3">
        <v>3640.1762023427418</v>
      </c>
      <c r="G1040" s="3">
        <v>24668.955255385597</v>
      </c>
      <c r="H1040" s="3">
        <v>2807.7194442625105</v>
      </c>
    </row>
    <row r="1041" spans="1:8" x14ac:dyDescent="0.25">
      <c r="A1041" t="s">
        <v>5</v>
      </c>
      <c r="B1041" s="8">
        <v>44958</v>
      </c>
      <c r="C1041" s="3">
        <v>98613.613746904288</v>
      </c>
      <c r="D1041" s="3">
        <v>15237.944973734275</v>
      </c>
      <c r="E1041" s="3">
        <v>6393.5289501764682</v>
      </c>
      <c r="F1041" s="3">
        <v>2821.6649650180943</v>
      </c>
      <c r="G1041" s="3">
        <v>49348.157389442982</v>
      </c>
      <c r="H1041" s="3">
        <v>5824.8975839461646</v>
      </c>
    </row>
    <row r="1042" spans="1:8" x14ac:dyDescent="0.25">
      <c r="A1042" t="s">
        <v>7</v>
      </c>
      <c r="B1042" s="8">
        <v>44958</v>
      </c>
      <c r="C1042" s="3">
        <v>350739.36654227431</v>
      </c>
      <c r="D1042" s="3">
        <v>43842.809116708784</v>
      </c>
      <c r="E1042" s="3">
        <v>22430.47409774789</v>
      </c>
      <c r="F1042" s="3">
        <v>8180.9649037194577</v>
      </c>
      <c r="G1042" s="3">
        <v>141611.04698156862</v>
      </c>
      <c r="H1042" s="3">
        <v>15954.686258202993</v>
      </c>
    </row>
    <row r="1043" spans="1:8" x14ac:dyDescent="0.25">
      <c r="A1043" t="s">
        <v>8</v>
      </c>
      <c r="B1043" s="8">
        <v>44958</v>
      </c>
      <c r="C1043" s="3">
        <v>241498.32075511647</v>
      </c>
      <c r="D1043" s="3">
        <v>16434.880571008198</v>
      </c>
      <c r="E1043" s="3">
        <v>9979.9661846267391</v>
      </c>
      <c r="F1043" s="3">
        <v>8228.6496028519032</v>
      </c>
      <c r="G1043" s="3">
        <v>88896.739600488756</v>
      </c>
      <c r="H1043" s="3">
        <v>8245.7534030146453</v>
      </c>
    </row>
    <row r="1044" spans="1:8" x14ac:dyDescent="0.25">
      <c r="A1044" t="s">
        <v>9</v>
      </c>
      <c r="B1044" s="8">
        <v>44958</v>
      </c>
      <c r="C1044" s="3">
        <v>467889.39419554337</v>
      </c>
      <c r="D1044" s="3">
        <v>35448.371984892859</v>
      </c>
      <c r="E1044" s="3">
        <v>23068.524811777508</v>
      </c>
      <c r="F1044" s="3">
        <v>7142.6733289838867</v>
      </c>
      <c r="G1044" s="3">
        <v>136744.37837631366</v>
      </c>
      <c r="H1044" s="3">
        <v>15407.006315813991</v>
      </c>
    </row>
    <row r="1045" spans="1:8" x14ac:dyDescent="0.25">
      <c r="A1045" t="s">
        <v>10</v>
      </c>
      <c r="B1045" s="8">
        <v>44958</v>
      </c>
      <c r="C1045" s="3">
        <v>398918.59400270588</v>
      </c>
      <c r="D1045" s="3">
        <v>22946.547849335366</v>
      </c>
      <c r="E1045" s="3">
        <v>23659.434330043827</v>
      </c>
      <c r="F1045" s="3">
        <v>1789.0130922206604</v>
      </c>
      <c r="G1045" s="3">
        <v>121645.52029391423</v>
      </c>
      <c r="H1045" s="3">
        <v>12224.046213053183</v>
      </c>
    </row>
    <row r="1046" spans="1:8" x14ac:dyDescent="0.25">
      <c r="A1046" t="s">
        <v>11</v>
      </c>
      <c r="B1046" s="8">
        <v>44958</v>
      </c>
      <c r="C1046" s="3">
        <v>311900.05659696419</v>
      </c>
      <c r="D1046" s="3">
        <v>30343.432228876631</v>
      </c>
      <c r="E1046" s="3">
        <v>10559.360462992936</v>
      </c>
      <c r="F1046" s="3">
        <v>13303.211360960038</v>
      </c>
      <c r="G1046" s="3">
        <v>225716.43252474404</v>
      </c>
      <c r="H1046" s="3">
        <v>9449.3303127290183</v>
      </c>
    </row>
    <row r="1047" spans="1:8" x14ac:dyDescent="0.25">
      <c r="A1047" t="s">
        <v>12</v>
      </c>
      <c r="B1047" s="8">
        <v>44958</v>
      </c>
      <c r="C1047" s="3">
        <v>102006.49753140582</v>
      </c>
      <c r="D1047" s="3">
        <v>17934.028689108771</v>
      </c>
      <c r="E1047" s="3">
        <v>5980.8095341240805</v>
      </c>
      <c r="F1047" s="3">
        <v>4768.2380393973726</v>
      </c>
      <c r="G1047" s="3">
        <v>44666.884957704067</v>
      </c>
      <c r="H1047" s="3">
        <v>4765.4830124956061</v>
      </c>
    </row>
    <row r="1048" spans="1:8" x14ac:dyDescent="0.25">
      <c r="A1048" t="s">
        <v>15</v>
      </c>
      <c r="B1048" s="8">
        <v>44958</v>
      </c>
      <c r="C1048" s="3">
        <v>205493.60663306277</v>
      </c>
      <c r="D1048" s="3">
        <v>16033.08376308874</v>
      </c>
      <c r="E1048" s="3">
        <v>15156.162521247124</v>
      </c>
      <c r="F1048" s="3">
        <v>6585.5233977523812</v>
      </c>
      <c r="G1048" s="3">
        <v>245702.83279622789</v>
      </c>
      <c r="H1048" s="3">
        <v>8766.1474406227462</v>
      </c>
    </row>
    <row r="1049" spans="1:8" x14ac:dyDescent="0.25">
      <c r="A1049" t="s">
        <v>14</v>
      </c>
      <c r="B1049" s="8">
        <v>44958</v>
      </c>
      <c r="C1049" s="3">
        <v>183209.11585414462</v>
      </c>
      <c r="D1049" s="3">
        <v>29696.568395132756</v>
      </c>
      <c r="E1049" s="3">
        <v>12155.684356813754</v>
      </c>
      <c r="F1049" s="3">
        <v>5793.009214328551</v>
      </c>
      <c r="G1049" s="3">
        <v>170162.04635735851</v>
      </c>
      <c r="H1049" s="3">
        <v>11450.977352561607</v>
      </c>
    </row>
    <row r="1050" spans="1:8" x14ac:dyDescent="0.25">
      <c r="A1050" t="s">
        <v>13</v>
      </c>
      <c r="B1050" s="8">
        <v>44958</v>
      </c>
      <c r="C1050" s="3">
        <v>995492.45411177468</v>
      </c>
      <c r="D1050" s="3">
        <v>78945.848090131884</v>
      </c>
      <c r="E1050" s="3">
        <v>59991.13630902172</v>
      </c>
      <c r="F1050" s="3">
        <v>11996.592369751352</v>
      </c>
      <c r="G1050" s="3">
        <v>407223.5108956141</v>
      </c>
      <c r="H1050" s="3">
        <v>50945.484730951168</v>
      </c>
    </row>
    <row r="1051" spans="1:8" x14ac:dyDescent="0.25">
      <c r="A1051" t="s">
        <v>16</v>
      </c>
      <c r="B1051" s="8">
        <v>44958</v>
      </c>
      <c r="C1051" s="3">
        <v>128704.84668311957</v>
      </c>
      <c r="D1051" s="3">
        <v>33784.47480531365</v>
      </c>
      <c r="E1051" s="3">
        <v>6147.0832400015752</v>
      </c>
      <c r="F1051" s="3">
        <v>5526.1828481166531</v>
      </c>
      <c r="G1051" s="3">
        <v>73912.626153821388</v>
      </c>
      <c r="H1051" s="3">
        <v>6726.6804144831258</v>
      </c>
    </row>
    <row r="1052" spans="1:8" x14ac:dyDescent="0.25">
      <c r="A1052" t="s">
        <v>17</v>
      </c>
      <c r="B1052" s="8">
        <v>44958</v>
      </c>
      <c r="C1052" s="3">
        <v>173082.11580644545</v>
      </c>
      <c r="D1052" s="3">
        <v>18325.260002896197</v>
      </c>
      <c r="E1052" s="3">
        <v>8243.5784241116344</v>
      </c>
      <c r="F1052" s="3">
        <v>8290.2576957412421</v>
      </c>
      <c r="G1052" s="3">
        <v>70223.336756577846</v>
      </c>
      <c r="H1052" s="3">
        <v>7079.0579214084173</v>
      </c>
    </row>
    <row r="1053" spans="1:8" x14ac:dyDescent="0.25">
      <c r="A1053" t="s">
        <v>20</v>
      </c>
      <c r="B1053" s="8">
        <v>44958</v>
      </c>
      <c r="C1053" s="3">
        <v>822332.56223698868</v>
      </c>
      <c r="D1053" s="3">
        <v>77553.428593141536</v>
      </c>
      <c r="E1053" s="3">
        <v>52638.763500203851</v>
      </c>
      <c r="F1053" s="3">
        <v>16890.806017280622</v>
      </c>
      <c r="G1053" s="3">
        <v>535280.93653926661</v>
      </c>
      <c r="H1053" s="3">
        <v>42307.987230356914</v>
      </c>
    </row>
    <row r="1054" spans="1:8" x14ac:dyDescent="0.25">
      <c r="A1054" t="s">
        <v>18</v>
      </c>
      <c r="B1054" s="8">
        <v>44958</v>
      </c>
      <c r="C1054" s="3">
        <v>359670.13794370927</v>
      </c>
      <c r="D1054" s="3">
        <v>43770.161742700286</v>
      </c>
      <c r="E1054" s="3">
        <v>21594.111046698534</v>
      </c>
      <c r="F1054" s="3">
        <v>7433.3558752038161</v>
      </c>
      <c r="G1054" s="3">
        <v>161356.39746743091</v>
      </c>
      <c r="H1054" s="3">
        <v>17338.021534906282</v>
      </c>
    </row>
    <row r="1055" spans="1:8" x14ac:dyDescent="0.25">
      <c r="A1055" t="s">
        <v>19</v>
      </c>
      <c r="B1055" s="8">
        <v>44958</v>
      </c>
      <c r="C1055" s="3">
        <v>90979.171336412284</v>
      </c>
      <c r="D1055" s="3">
        <v>10267.980683617196</v>
      </c>
      <c r="E1055" s="3">
        <v>6140.4699943514797</v>
      </c>
      <c r="F1055" s="3">
        <v>2751.2084625967923</v>
      </c>
      <c r="G1055" s="3">
        <v>42222.033913536266</v>
      </c>
      <c r="H1055" s="3">
        <v>3804.5555311844087</v>
      </c>
    </row>
    <row r="1056" spans="1:8" x14ac:dyDescent="0.25">
      <c r="A1056" t="s">
        <v>21</v>
      </c>
      <c r="B1056" s="8">
        <v>44958</v>
      </c>
      <c r="C1056" s="3">
        <v>1001886.7045884267</v>
      </c>
      <c r="D1056" s="3">
        <v>119360.12292759508</v>
      </c>
      <c r="E1056" s="3">
        <v>93481.144145814891</v>
      </c>
      <c r="F1056" s="3">
        <v>26524.984022238139</v>
      </c>
      <c r="G1056" s="3">
        <v>471510.39045260259</v>
      </c>
      <c r="H1056" s="3">
        <v>46400.749713907317</v>
      </c>
    </row>
    <row r="1057" spans="1:8" x14ac:dyDescent="0.25">
      <c r="A1057" t="s">
        <v>22</v>
      </c>
      <c r="B1057" s="8">
        <v>44958</v>
      </c>
      <c r="C1057" s="3">
        <v>135796.23484163833</v>
      </c>
      <c r="D1057" s="3">
        <v>21577.165752913628</v>
      </c>
      <c r="E1057" s="3">
        <v>4994.9561675505374</v>
      </c>
      <c r="F1057" s="3">
        <v>8571.8887684840065</v>
      </c>
      <c r="G1057" s="3">
        <v>77964.411993092494</v>
      </c>
      <c r="H1057" s="3">
        <v>6961.7795058364936</v>
      </c>
    </row>
    <row r="1058" spans="1:8" x14ac:dyDescent="0.25">
      <c r="A1058" t="s">
        <v>25</v>
      </c>
      <c r="B1058" s="8">
        <v>44958</v>
      </c>
      <c r="C1058" s="3">
        <v>1120893.5436729209</v>
      </c>
      <c r="D1058" s="3">
        <v>146119.13789112575</v>
      </c>
      <c r="E1058" s="3">
        <v>71363.711972955076</v>
      </c>
      <c r="F1058" s="3">
        <v>30504.802282302629</v>
      </c>
      <c r="G1058" s="3">
        <v>745828.90807303251</v>
      </c>
      <c r="H1058" s="3">
        <v>46275.081096787449</v>
      </c>
    </row>
    <row r="1059" spans="1:8" x14ac:dyDescent="0.25">
      <c r="A1059" t="s">
        <v>23</v>
      </c>
      <c r="B1059" s="8">
        <v>44958</v>
      </c>
      <c r="C1059" s="3">
        <v>58650.608065034663</v>
      </c>
      <c r="D1059" s="3">
        <v>7898.9380306966514</v>
      </c>
      <c r="E1059" s="3">
        <v>1723.2921881996926</v>
      </c>
      <c r="F1059" s="3">
        <v>2473.4786619968481</v>
      </c>
      <c r="G1059" s="3">
        <v>65268.245145023982</v>
      </c>
      <c r="H1059" s="3">
        <v>4168.8909250000597</v>
      </c>
    </row>
    <row r="1060" spans="1:8" x14ac:dyDescent="0.25">
      <c r="A1060" t="s">
        <v>24</v>
      </c>
      <c r="B1060" s="8">
        <v>44958</v>
      </c>
      <c r="C1060" s="3">
        <v>14698.691583842106</v>
      </c>
      <c r="D1060" s="3">
        <v>3572.8708212267011</v>
      </c>
      <c r="E1060" s="3">
        <v>679.34543284752249</v>
      </c>
      <c r="F1060" s="3">
        <v>1305.3821734973781</v>
      </c>
      <c r="G1060" s="3">
        <v>11180.089318511726</v>
      </c>
      <c r="H1060" s="3">
        <v>1159.2772034916939</v>
      </c>
    </row>
    <row r="1061" spans="1:8" x14ac:dyDescent="0.25">
      <c r="A1061" t="s">
        <v>26</v>
      </c>
      <c r="B1061" s="8">
        <v>44958</v>
      </c>
      <c r="C1061" s="3">
        <v>845959.76695499744</v>
      </c>
      <c r="D1061" s="3">
        <v>72848.441542964574</v>
      </c>
      <c r="E1061" s="3">
        <v>51293.635100150212</v>
      </c>
      <c r="F1061" s="3">
        <v>18988.223103286797</v>
      </c>
      <c r="G1061" s="3">
        <v>443335.47499943606</v>
      </c>
      <c r="H1061" s="3">
        <v>24886.683813968786</v>
      </c>
    </row>
    <row r="1062" spans="1:8" x14ac:dyDescent="0.25">
      <c r="A1062" t="s">
        <v>28</v>
      </c>
      <c r="B1062" s="8">
        <v>44958</v>
      </c>
      <c r="C1062" s="3">
        <v>3901125.2409683373</v>
      </c>
      <c r="D1062" s="3">
        <v>495319.2518039092</v>
      </c>
      <c r="E1062" s="3">
        <v>216684.02052245406</v>
      </c>
      <c r="F1062" s="3">
        <v>39598.367790823773</v>
      </c>
      <c r="G1062" s="3">
        <v>2680453.8366542896</v>
      </c>
      <c r="H1062" s="3">
        <v>195758.46168898157</v>
      </c>
    </row>
    <row r="1063" spans="1:8" x14ac:dyDescent="0.25">
      <c r="A1063" t="s">
        <v>27</v>
      </c>
      <c r="B1063" s="8">
        <v>44958</v>
      </c>
      <c r="C1063" s="3">
        <v>82116.710560271677</v>
      </c>
      <c r="D1063" s="3">
        <v>8432.670007086781</v>
      </c>
      <c r="E1063" s="3">
        <v>4546.3713521647187</v>
      </c>
      <c r="F1063" s="3">
        <v>825.38934403747157</v>
      </c>
      <c r="G1063" s="3">
        <v>54971.031486443608</v>
      </c>
      <c r="H1063" s="3">
        <v>3589.7951173678298</v>
      </c>
    </row>
    <row r="1064" spans="1:8" x14ac:dyDescent="0.25">
      <c r="A1064" t="s">
        <v>29</v>
      </c>
      <c r="B1064" s="8">
        <v>44958</v>
      </c>
      <c r="C1064" s="3">
        <v>47217.211412907163</v>
      </c>
      <c r="D1064" s="3">
        <v>6372.6240114011089</v>
      </c>
      <c r="E1064" s="3">
        <v>3377.2945741498816</v>
      </c>
      <c r="F1064" s="3">
        <v>3452.3954709728396</v>
      </c>
      <c r="G1064" s="3">
        <v>40131.130400738846</v>
      </c>
      <c r="H1064" s="3">
        <v>4044.2429337936601</v>
      </c>
    </row>
    <row r="1065" spans="1:8" x14ac:dyDescent="0.25">
      <c r="A1065" t="s">
        <v>139</v>
      </c>
      <c r="B1065" s="8">
        <v>44958</v>
      </c>
      <c r="C1065" s="3">
        <v>3089526.0416158368</v>
      </c>
      <c r="D1065" s="3">
        <v>351341.88500656548</v>
      </c>
      <c r="E1065" s="3">
        <v>187122.53862206635</v>
      </c>
      <c r="F1065" s="3">
        <v>58844.421659515967</v>
      </c>
      <c r="G1065" s="3">
        <v>1800218.0689931486</v>
      </c>
      <c r="H1065" s="3">
        <v>142262.99409987536</v>
      </c>
    </row>
    <row r="1066" spans="1:8" x14ac:dyDescent="0.25">
      <c r="A1066" t="s">
        <v>3</v>
      </c>
      <c r="B1066" s="8">
        <v>44986</v>
      </c>
      <c r="C1066" s="3">
        <v>25740.492640936911</v>
      </c>
      <c r="D1066" s="3">
        <v>4430.8541259007234</v>
      </c>
      <c r="E1066" s="3">
        <v>1901.8305891116745</v>
      </c>
      <c r="F1066" s="3">
        <v>1323.6952345406955</v>
      </c>
      <c r="G1066" s="3">
        <v>20626.968776239217</v>
      </c>
      <c r="H1066" s="3">
        <v>2060.4276246102218</v>
      </c>
    </row>
    <row r="1067" spans="1:8" x14ac:dyDescent="0.25">
      <c r="A1067" t="s">
        <v>4</v>
      </c>
      <c r="B1067" s="8">
        <v>44986</v>
      </c>
      <c r="C1067" s="3">
        <v>79623.095374928467</v>
      </c>
      <c r="D1067" s="3">
        <v>13027.555444350344</v>
      </c>
      <c r="E1067" s="3">
        <v>1032.3851236215669</v>
      </c>
      <c r="F1067" s="3">
        <v>1396.5388697676217</v>
      </c>
      <c r="G1067" s="3">
        <v>67153.663675537042</v>
      </c>
      <c r="H1067" s="3">
        <v>6383.8174476479444</v>
      </c>
    </row>
    <row r="1068" spans="1:8" x14ac:dyDescent="0.25">
      <c r="A1068" t="s">
        <v>6</v>
      </c>
      <c r="B1068" s="8">
        <v>44986</v>
      </c>
      <c r="C1068" s="3">
        <v>30308.677899680395</v>
      </c>
      <c r="D1068" s="3">
        <v>6254.266389852658</v>
      </c>
      <c r="E1068" s="3">
        <v>3376.2791571826783</v>
      </c>
      <c r="F1068" s="3">
        <v>3834.3477269817272</v>
      </c>
      <c r="G1068" s="3">
        <v>30425.870904871845</v>
      </c>
      <c r="H1068" s="3">
        <v>2668.8432849720293</v>
      </c>
    </row>
    <row r="1069" spans="1:8" x14ac:dyDescent="0.25">
      <c r="A1069" t="s">
        <v>5</v>
      </c>
      <c r="B1069" s="8">
        <v>44986</v>
      </c>
      <c r="C1069" s="3">
        <v>102982.61953058247</v>
      </c>
      <c r="D1069" s="3">
        <v>15483.813052456295</v>
      </c>
      <c r="E1069" s="3">
        <v>4845.1596586009646</v>
      </c>
      <c r="F1069" s="3">
        <v>5032.6311572821232</v>
      </c>
      <c r="G1069" s="3">
        <v>68130.215617770649</v>
      </c>
      <c r="H1069" s="3">
        <v>6143.5018160213622</v>
      </c>
    </row>
    <row r="1070" spans="1:8" x14ac:dyDescent="0.25">
      <c r="A1070" t="s">
        <v>7</v>
      </c>
      <c r="B1070" s="8">
        <v>44986</v>
      </c>
      <c r="C1070" s="3">
        <v>296429.32773635112</v>
      </c>
      <c r="D1070" s="3">
        <v>40546.875159366173</v>
      </c>
      <c r="E1070" s="3">
        <v>11487.802951232465</v>
      </c>
      <c r="F1070" s="3">
        <v>9245.4240586832802</v>
      </c>
      <c r="G1070" s="3">
        <v>158258.33534272961</v>
      </c>
      <c r="H1070" s="3">
        <v>14299.769890752956</v>
      </c>
    </row>
    <row r="1071" spans="1:8" x14ac:dyDescent="0.25">
      <c r="A1071" t="s">
        <v>8</v>
      </c>
      <c r="B1071" s="8">
        <v>44986</v>
      </c>
      <c r="C1071" s="3">
        <v>181037.94934688561</v>
      </c>
      <c r="D1071" s="3">
        <v>17796.332347009942</v>
      </c>
      <c r="E1071" s="3">
        <v>6251.5786149368942</v>
      </c>
      <c r="F1071" s="3">
        <v>7841.8399494408613</v>
      </c>
      <c r="G1071" s="3">
        <v>88406.637778932243</v>
      </c>
      <c r="H1071" s="3">
        <v>8220.0169147692559</v>
      </c>
    </row>
    <row r="1072" spans="1:8" x14ac:dyDescent="0.25">
      <c r="A1072" t="s">
        <v>9</v>
      </c>
      <c r="B1072" s="8">
        <v>44986</v>
      </c>
      <c r="C1072" s="3">
        <v>274978.28788144077</v>
      </c>
      <c r="D1072" s="3">
        <v>38295.844857848504</v>
      </c>
      <c r="E1072" s="3">
        <v>8761.298696580865</v>
      </c>
      <c r="F1072" s="3">
        <v>3559.3909382235156</v>
      </c>
      <c r="G1072" s="3">
        <v>161022.118115794</v>
      </c>
      <c r="H1072" s="3">
        <v>14491.760176820153</v>
      </c>
    </row>
    <row r="1073" spans="1:8" x14ac:dyDescent="0.25">
      <c r="A1073" t="s">
        <v>10</v>
      </c>
      <c r="B1073" s="8">
        <v>44986</v>
      </c>
      <c r="C1073" s="3">
        <v>245212.38438919533</v>
      </c>
      <c r="D1073" s="3">
        <v>20383.47560957283</v>
      </c>
      <c r="E1073" s="3">
        <v>7910.7623159745735</v>
      </c>
      <c r="F1073" s="3">
        <v>2462.6131459730036</v>
      </c>
      <c r="G1073" s="3">
        <v>148520.0104401818</v>
      </c>
      <c r="H1073" s="3">
        <v>11996.637813642894</v>
      </c>
    </row>
    <row r="1074" spans="1:8" x14ac:dyDescent="0.25">
      <c r="A1074" t="s">
        <v>11</v>
      </c>
      <c r="B1074" s="8">
        <v>44986</v>
      </c>
      <c r="C1074" s="3">
        <v>223447.40100838448</v>
      </c>
      <c r="D1074" s="3">
        <v>28946.403680192627</v>
      </c>
      <c r="E1074" s="3">
        <v>5536.7821192663205</v>
      </c>
      <c r="F1074" s="3">
        <v>16173.235487036192</v>
      </c>
      <c r="G1074" s="3">
        <v>260354.44110518569</v>
      </c>
      <c r="H1074" s="3">
        <v>10379.192578181353</v>
      </c>
    </row>
    <row r="1075" spans="1:8" x14ac:dyDescent="0.25">
      <c r="A1075" t="s">
        <v>12</v>
      </c>
      <c r="B1075" s="8">
        <v>44986</v>
      </c>
      <c r="C1075" s="3">
        <v>90747.190152984214</v>
      </c>
      <c r="D1075" s="3">
        <v>22008.728893492793</v>
      </c>
      <c r="E1075" s="3">
        <v>3044.3059960860996</v>
      </c>
      <c r="F1075" s="3">
        <v>3960.4592281675818</v>
      </c>
      <c r="G1075" s="3">
        <v>46926.615090296997</v>
      </c>
      <c r="H1075" s="3">
        <v>5836.7034226452506</v>
      </c>
    </row>
    <row r="1076" spans="1:8" x14ac:dyDescent="0.25">
      <c r="A1076" t="s">
        <v>15</v>
      </c>
      <c r="B1076" s="8">
        <v>44986</v>
      </c>
      <c r="C1076" s="3">
        <v>168765.47595529072</v>
      </c>
      <c r="D1076" s="3">
        <v>17341.941997468191</v>
      </c>
      <c r="E1076" s="3">
        <v>6796.5726851804684</v>
      </c>
      <c r="F1076" s="3">
        <v>3625.2682149346342</v>
      </c>
      <c r="G1076" s="3">
        <v>302662.90177852561</v>
      </c>
      <c r="H1076" s="3">
        <v>9502.7058315299582</v>
      </c>
    </row>
    <row r="1077" spans="1:8" x14ac:dyDescent="0.25">
      <c r="A1077" t="s">
        <v>14</v>
      </c>
      <c r="B1077" s="8">
        <v>44986</v>
      </c>
      <c r="C1077" s="3">
        <v>121321.73700339084</v>
      </c>
      <c r="D1077" s="3">
        <v>30617.727288376322</v>
      </c>
      <c r="E1077" s="3">
        <v>7128.2538883951684</v>
      </c>
      <c r="F1077" s="3">
        <v>4506.330840235275</v>
      </c>
      <c r="G1077" s="3">
        <v>204051.6913984337</v>
      </c>
      <c r="H1077" s="3">
        <v>9879.5396517900717</v>
      </c>
    </row>
    <row r="1078" spans="1:8" x14ac:dyDescent="0.25">
      <c r="A1078" t="s">
        <v>13</v>
      </c>
      <c r="B1078" s="8">
        <v>44986</v>
      </c>
      <c r="C1078" s="3">
        <v>807532.05787877028</v>
      </c>
      <c r="D1078" s="3">
        <v>89854.200330449108</v>
      </c>
      <c r="E1078" s="3">
        <v>33671.630414638283</v>
      </c>
      <c r="F1078" s="3">
        <v>11820.567158865768</v>
      </c>
      <c r="G1078" s="3">
        <v>490903.08342437824</v>
      </c>
      <c r="H1078" s="3">
        <v>57081.738144460076</v>
      </c>
    </row>
    <row r="1079" spans="1:8" x14ac:dyDescent="0.25">
      <c r="A1079" t="s">
        <v>16</v>
      </c>
      <c r="B1079" s="8">
        <v>44986</v>
      </c>
      <c r="C1079" s="3">
        <v>101487.74319918726</v>
      </c>
      <c r="D1079" s="3">
        <v>33065.040562588707</v>
      </c>
      <c r="E1079" s="3">
        <v>4459.3434268627416</v>
      </c>
      <c r="F1079" s="3">
        <v>4536.3330010238678</v>
      </c>
      <c r="G1079" s="3">
        <v>83419.188172152048</v>
      </c>
      <c r="H1079" s="3">
        <v>6612.6838855349915</v>
      </c>
    </row>
    <row r="1080" spans="1:8" x14ac:dyDescent="0.25">
      <c r="A1080" t="s">
        <v>17</v>
      </c>
      <c r="B1080" s="8">
        <v>44986</v>
      </c>
      <c r="C1080" s="3">
        <v>129777.21511747054</v>
      </c>
      <c r="D1080" s="3">
        <v>18904.105491825365</v>
      </c>
      <c r="E1080" s="3">
        <v>5168.9016692640471</v>
      </c>
      <c r="F1080" s="3">
        <v>8818.1886950486878</v>
      </c>
      <c r="G1080" s="3">
        <v>86245.26845635951</v>
      </c>
      <c r="H1080" s="3">
        <v>8549.3087811847345</v>
      </c>
    </row>
    <row r="1081" spans="1:8" x14ac:dyDescent="0.25">
      <c r="A1081" t="s">
        <v>20</v>
      </c>
      <c r="B1081" s="8">
        <v>44986</v>
      </c>
      <c r="C1081" s="3">
        <v>653107.33575245505</v>
      </c>
      <c r="D1081" s="3">
        <v>73883.721617396499</v>
      </c>
      <c r="E1081" s="3">
        <v>40530.981987563442</v>
      </c>
      <c r="F1081" s="3">
        <v>17823.785484047945</v>
      </c>
      <c r="G1081" s="3">
        <v>629857.4462293355</v>
      </c>
      <c r="H1081" s="3">
        <v>39798.368829689149</v>
      </c>
    </row>
    <row r="1082" spans="1:8" x14ac:dyDescent="0.25">
      <c r="A1082" t="s">
        <v>18</v>
      </c>
      <c r="B1082" s="8">
        <v>44986</v>
      </c>
      <c r="C1082" s="3">
        <v>236981.53386547128</v>
      </c>
      <c r="D1082" s="3">
        <v>31117.289211806001</v>
      </c>
      <c r="E1082" s="3">
        <v>8910.4750359064601</v>
      </c>
      <c r="F1082" s="3">
        <v>4538.9494746720075</v>
      </c>
      <c r="G1082" s="3">
        <v>186378.78160343808</v>
      </c>
      <c r="H1082" s="3">
        <v>18398.134186150874</v>
      </c>
    </row>
    <row r="1083" spans="1:8" x14ac:dyDescent="0.25">
      <c r="A1083" t="s">
        <v>19</v>
      </c>
      <c r="B1083" s="8">
        <v>44986</v>
      </c>
      <c r="C1083" s="3">
        <v>68848.903593823925</v>
      </c>
      <c r="D1083" s="3">
        <v>8317.3592948245951</v>
      </c>
      <c r="E1083" s="3">
        <v>2823.4720569397209</v>
      </c>
      <c r="F1083" s="3">
        <v>2518.4890049180276</v>
      </c>
      <c r="G1083" s="3">
        <v>45312.607440545755</v>
      </c>
      <c r="H1083" s="3">
        <v>3766.5029999321232</v>
      </c>
    </row>
    <row r="1084" spans="1:8" x14ac:dyDescent="0.25">
      <c r="A1084" t="s">
        <v>21</v>
      </c>
      <c r="B1084" s="8">
        <v>44986</v>
      </c>
      <c r="C1084" s="3">
        <v>698199.35657886905</v>
      </c>
      <c r="D1084" s="3">
        <v>119151.59280910229</v>
      </c>
      <c r="E1084" s="3">
        <v>47330.980897972222</v>
      </c>
      <c r="F1084" s="3">
        <v>21745.662920481718</v>
      </c>
      <c r="G1084" s="3">
        <v>530593.60190513462</v>
      </c>
      <c r="H1084" s="3">
        <v>50976.975270125491</v>
      </c>
    </row>
    <row r="1085" spans="1:8" x14ac:dyDescent="0.25">
      <c r="A1085" t="s">
        <v>22</v>
      </c>
      <c r="B1085" s="8">
        <v>44986</v>
      </c>
      <c r="C1085" s="3">
        <v>110747.64321196987</v>
      </c>
      <c r="D1085" s="3">
        <v>22330.683110408489</v>
      </c>
      <c r="E1085" s="3">
        <v>2633.8717599949914</v>
      </c>
      <c r="F1085" s="3">
        <v>5789.5519957612287</v>
      </c>
      <c r="G1085" s="3">
        <v>85069.977218392669</v>
      </c>
      <c r="H1085" s="3">
        <v>6478.847563879599</v>
      </c>
    </row>
    <row r="1086" spans="1:8" x14ac:dyDescent="0.25">
      <c r="A1086" t="s">
        <v>25</v>
      </c>
      <c r="B1086" s="8">
        <v>44986</v>
      </c>
      <c r="C1086" s="3">
        <v>730957.37454431911</v>
      </c>
      <c r="D1086" s="3">
        <v>151718.79364572876</v>
      </c>
      <c r="E1086" s="3">
        <v>39594.166987257035</v>
      </c>
      <c r="F1086" s="3">
        <v>32967.68929516818</v>
      </c>
      <c r="G1086" s="3">
        <v>826811.52660886804</v>
      </c>
      <c r="H1086" s="3">
        <v>49529.884013478273</v>
      </c>
    </row>
    <row r="1087" spans="1:8" x14ac:dyDescent="0.25">
      <c r="A1087" t="s">
        <v>23</v>
      </c>
      <c r="B1087" s="8">
        <v>44986</v>
      </c>
      <c r="C1087" s="3">
        <v>59378.347778898322</v>
      </c>
      <c r="D1087" s="3">
        <v>7913.7717942712834</v>
      </c>
      <c r="E1087" s="3">
        <v>2153.3415352931738</v>
      </c>
      <c r="F1087" s="3">
        <v>1675.8406304827388</v>
      </c>
      <c r="G1087" s="3">
        <v>73114.893364576303</v>
      </c>
      <c r="H1087" s="3">
        <v>3984.7587807833288</v>
      </c>
    </row>
    <row r="1088" spans="1:8" x14ac:dyDescent="0.25">
      <c r="A1088" t="s">
        <v>24</v>
      </c>
      <c r="B1088" s="8">
        <v>44986</v>
      </c>
      <c r="C1088" s="3">
        <v>9916.6310739688706</v>
      </c>
      <c r="D1088" s="3">
        <v>2150.1695979201631</v>
      </c>
      <c r="E1088" s="3">
        <v>1904.8566017891967</v>
      </c>
      <c r="F1088" s="3">
        <v>1267.5016160112955</v>
      </c>
      <c r="G1088" s="3">
        <v>11859.470861726131</v>
      </c>
      <c r="H1088" s="3">
        <v>722.87694403287014</v>
      </c>
    </row>
    <row r="1089" spans="1:8" x14ac:dyDescent="0.25">
      <c r="A1089" t="s">
        <v>26</v>
      </c>
      <c r="B1089" s="8">
        <v>44986</v>
      </c>
      <c r="C1089" s="3">
        <v>533090.83451113419</v>
      </c>
      <c r="D1089" s="3">
        <v>65021.043062083205</v>
      </c>
      <c r="E1089" s="3">
        <v>25217.211291776632</v>
      </c>
      <c r="F1089" s="3">
        <v>17566.541096458783</v>
      </c>
      <c r="G1089" s="3">
        <v>535738.50550506217</v>
      </c>
      <c r="H1089" s="3">
        <v>22365.335195137861</v>
      </c>
    </row>
    <row r="1090" spans="1:8" x14ac:dyDescent="0.25">
      <c r="A1090" t="s">
        <v>28</v>
      </c>
      <c r="B1090" s="8">
        <v>44986</v>
      </c>
      <c r="C1090" s="3">
        <v>2755568.7350267242</v>
      </c>
      <c r="D1090" s="3">
        <v>474359.39773426164</v>
      </c>
      <c r="E1090" s="3">
        <v>111656.97187895929</v>
      </c>
      <c r="F1090" s="3">
        <v>45195.424886590736</v>
      </c>
      <c r="G1090" s="3">
        <v>3030071.1785141109</v>
      </c>
      <c r="H1090" s="3">
        <v>194563.11853759471</v>
      </c>
    </row>
    <row r="1091" spans="1:8" x14ac:dyDescent="0.25">
      <c r="A1091" t="s">
        <v>27</v>
      </c>
      <c r="B1091" s="8">
        <v>44986</v>
      </c>
      <c r="C1091" s="3">
        <v>67105.518684631956</v>
      </c>
      <c r="D1091" s="3">
        <v>6832.6040014306946</v>
      </c>
      <c r="E1091" s="3">
        <v>3679.1950676709375</v>
      </c>
      <c r="F1091" s="3">
        <v>1214.8233353033111</v>
      </c>
      <c r="G1091" s="3">
        <v>67518.734400959671</v>
      </c>
      <c r="H1091" s="3">
        <v>4106.4945448906847</v>
      </c>
    </row>
    <row r="1092" spans="1:8" x14ac:dyDescent="0.25">
      <c r="A1092" t="s">
        <v>29</v>
      </c>
      <c r="B1092" s="8">
        <v>44986</v>
      </c>
      <c r="C1092" s="3">
        <v>43270.987269188023</v>
      </c>
      <c r="D1092" s="3">
        <v>6928.3165819150645</v>
      </c>
      <c r="E1092" s="3">
        <v>1827.887198177961</v>
      </c>
      <c r="F1092" s="3">
        <v>2531.8920194871826</v>
      </c>
      <c r="G1092" s="3">
        <v>47338.534982118144</v>
      </c>
      <c r="H1092" s="3">
        <v>3549.2388168202042</v>
      </c>
    </row>
    <row r="1093" spans="1:8" x14ac:dyDescent="0.25">
      <c r="A1093" t="s">
        <v>139</v>
      </c>
      <c r="B1093" s="8">
        <v>44986</v>
      </c>
      <c r="C1093" s="3">
        <v>2214321.046415342</v>
      </c>
      <c r="D1093" s="3">
        <v>345041.2128546685</v>
      </c>
      <c r="E1093" s="3">
        <v>100663.03466481024</v>
      </c>
      <c r="F1093" s="3">
        <v>58991.637548246516</v>
      </c>
      <c r="G1093" s="3">
        <v>2071951.6934382096</v>
      </c>
      <c r="H1093" s="3">
        <v>142802.71838114882</v>
      </c>
    </row>
    <row r="1094" spans="1:8" x14ac:dyDescent="0.25">
      <c r="A1094" t="s">
        <v>3</v>
      </c>
      <c r="B1094" s="8">
        <v>45017</v>
      </c>
      <c r="C1094" s="3">
        <v>16307.600920396299</v>
      </c>
      <c r="D1094" s="3">
        <v>2919.2712562065403</v>
      </c>
      <c r="E1094" s="3">
        <v>1330.9871093797285</v>
      </c>
      <c r="F1094" s="3">
        <v>1306.0936916622697</v>
      </c>
      <c r="G1094" s="3">
        <v>16087.304404967152</v>
      </c>
      <c r="H1094" s="3">
        <v>1653.3836184617978</v>
      </c>
    </row>
    <row r="1095" spans="1:8" x14ac:dyDescent="0.25">
      <c r="A1095" t="s">
        <v>4</v>
      </c>
      <c r="B1095" s="8">
        <v>45017</v>
      </c>
      <c r="C1095" s="3">
        <v>53084.091169236664</v>
      </c>
      <c r="D1095" s="3">
        <v>9212.5054345348926</v>
      </c>
      <c r="E1095" s="3">
        <v>1507.075467191788</v>
      </c>
      <c r="F1095" s="3">
        <v>1921.3758118883761</v>
      </c>
      <c r="G1095" s="3">
        <v>58992.534881618754</v>
      </c>
      <c r="H1095" s="3">
        <v>5533.8074575970968</v>
      </c>
    </row>
    <row r="1096" spans="1:8" x14ac:dyDescent="0.25">
      <c r="A1096" t="s">
        <v>6</v>
      </c>
      <c r="B1096" s="8">
        <v>45017</v>
      </c>
      <c r="C1096" s="3">
        <v>19856.520321405817</v>
      </c>
      <c r="D1096" s="3">
        <v>5117.8928606883546</v>
      </c>
      <c r="E1096" s="3">
        <v>2110.7567977227404</v>
      </c>
      <c r="F1096" s="3">
        <v>3024.2306823490339</v>
      </c>
      <c r="G1096" s="3">
        <v>22962.84231488244</v>
      </c>
      <c r="H1096" s="3">
        <v>2572.1608655630789</v>
      </c>
    </row>
    <row r="1097" spans="1:8" x14ac:dyDescent="0.25">
      <c r="A1097" t="s">
        <v>5</v>
      </c>
      <c r="B1097" s="8">
        <v>45017</v>
      </c>
      <c r="C1097" s="3">
        <v>68819.653079339434</v>
      </c>
      <c r="D1097" s="3">
        <v>12790.289136644251</v>
      </c>
      <c r="E1097" s="3">
        <v>2771.7097072728379</v>
      </c>
      <c r="F1097" s="3">
        <v>1762.8883162598117</v>
      </c>
      <c r="G1097" s="3">
        <v>51785.860044306959</v>
      </c>
      <c r="H1097" s="3">
        <v>5173.2355048701356</v>
      </c>
    </row>
    <row r="1098" spans="1:8" x14ac:dyDescent="0.25">
      <c r="A1098" t="s">
        <v>7</v>
      </c>
      <c r="B1098" s="8">
        <v>45017</v>
      </c>
      <c r="C1098" s="3">
        <v>165581.98479998135</v>
      </c>
      <c r="D1098" s="3">
        <v>31966.960174111678</v>
      </c>
      <c r="E1098" s="3">
        <v>7330.8234631047608</v>
      </c>
      <c r="F1098" s="3">
        <v>9787.1046671866479</v>
      </c>
      <c r="G1098" s="3">
        <v>126745.85141742617</v>
      </c>
      <c r="H1098" s="3">
        <v>14689.808674523445</v>
      </c>
    </row>
    <row r="1099" spans="1:8" x14ac:dyDescent="0.25">
      <c r="A1099" t="s">
        <v>8</v>
      </c>
      <c r="B1099" s="8">
        <v>45017</v>
      </c>
      <c r="C1099" s="3">
        <v>95467.010144524931</v>
      </c>
      <c r="D1099" s="3">
        <v>11676.90063066419</v>
      </c>
      <c r="E1099" s="3">
        <v>2186.4169113989951</v>
      </c>
      <c r="F1099" s="3">
        <v>2497.9649051137594</v>
      </c>
      <c r="G1099" s="3">
        <v>71522.13959078677</v>
      </c>
      <c r="H1099" s="3">
        <v>5977.9113227863345</v>
      </c>
    </row>
    <row r="1100" spans="1:8" x14ac:dyDescent="0.25">
      <c r="A1100" t="s">
        <v>9</v>
      </c>
      <c r="B1100" s="8">
        <v>45017</v>
      </c>
      <c r="C1100" s="3">
        <v>164902.96823976559</v>
      </c>
      <c r="D1100" s="3">
        <v>29673.802627528974</v>
      </c>
      <c r="E1100" s="3">
        <v>5878.9344940904821</v>
      </c>
      <c r="F1100" s="3">
        <v>4219.9079465360801</v>
      </c>
      <c r="G1100" s="3">
        <v>126027.38293482992</v>
      </c>
      <c r="H1100" s="3">
        <v>12638.199711248037</v>
      </c>
    </row>
    <row r="1101" spans="1:8" x14ac:dyDescent="0.25">
      <c r="A1101" t="s">
        <v>10</v>
      </c>
      <c r="B1101" s="8">
        <v>45017</v>
      </c>
      <c r="C1101" s="3">
        <v>135488.18519527599</v>
      </c>
      <c r="D1101" s="3">
        <v>11275.928001538601</v>
      </c>
      <c r="E1101" s="3">
        <v>3589.9884625295858</v>
      </c>
      <c r="F1101" s="3">
        <v>1631.1611689626177</v>
      </c>
      <c r="G1101" s="3">
        <v>111160.39674534573</v>
      </c>
      <c r="H1101" s="3">
        <v>9725.6595750594497</v>
      </c>
    </row>
    <row r="1102" spans="1:8" x14ac:dyDescent="0.25">
      <c r="A1102" t="s">
        <v>11</v>
      </c>
      <c r="B1102" s="8">
        <v>45017</v>
      </c>
      <c r="C1102" s="3">
        <v>133441.93931210943</v>
      </c>
      <c r="D1102" s="3">
        <v>18825.367359160089</v>
      </c>
      <c r="E1102" s="3">
        <v>3896.4378073128232</v>
      </c>
      <c r="F1102" s="3">
        <v>8482.9840824809853</v>
      </c>
      <c r="G1102" s="3">
        <v>212303.81854075857</v>
      </c>
      <c r="H1102" s="3">
        <v>8558.7043823198928</v>
      </c>
    </row>
    <row r="1103" spans="1:8" x14ac:dyDescent="0.25">
      <c r="A1103" t="s">
        <v>12</v>
      </c>
      <c r="B1103" s="8">
        <v>45017</v>
      </c>
      <c r="C1103" s="3">
        <v>54015.204602489779</v>
      </c>
      <c r="D1103" s="3">
        <v>10859.782386736313</v>
      </c>
      <c r="E1103" s="3">
        <v>1045.2015391649684</v>
      </c>
      <c r="F1103" s="3">
        <v>1411.9018413983995</v>
      </c>
      <c r="G1103" s="3">
        <v>37026.823505177606</v>
      </c>
      <c r="H1103" s="3">
        <v>3848.9684221388184</v>
      </c>
    </row>
    <row r="1104" spans="1:8" x14ac:dyDescent="0.25">
      <c r="A1104" t="s">
        <v>15</v>
      </c>
      <c r="B1104" s="8">
        <v>45017</v>
      </c>
      <c r="C1104" s="3">
        <v>134969.83161685427</v>
      </c>
      <c r="D1104" s="3">
        <v>12619.042215150299</v>
      </c>
      <c r="E1104" s="3">
        <v>5416.2214681388759</v>
      </c>
      <c r="F1104" s="3">
        <v>5444.7501813811577</v>
      </c>
      <c r="G1104" s="3">
        <v>253940.98948720621</v>
      </c>
      <c r="H1104" s="3">
        <v>9467.3868191732945</v>
      </c>
    </row>
    <row r="1105" spans="1:8" x14ac:dyDescent="0.25">
      <c r="A1105" t="s">
        <v>14</v>
      </c>
      <c r="B1105" s="8">
        <v>45017</v>
      </c>
      <c r="C1105" s="3">
        <v>79271.427705917944</v>
      </c>
      <c r="D1105" s="3">
        <v>21493.322842604983</v>
      </c>
      <c r="E1105" s="3">
        <v>4095.2315070122254</v>
      </c>
      <c r="F1105" s="3">
        <v>5918.784885960994</v>
      </c>
      <c r="G1105" s="3">
        <v>166995.85288797456</v>
      </c>
      <c r="H1105" s="3">
        <v>9742.7790424261693</v>
      </c>
    </row>
    <row r="1106" spans="1:8" x14ac:dyDescent="0.25">
      <c r="A1106" t="s">
        <v>13</v>
      </c>
      <c r="B1106" s="8">
        <v>45017</v>
      </c>
      <c r="C1106" s="3">
        <v>454770.74876197911</v>
      </c>
      <c r="D1106" s="3">
        <v>61274.300423771514</v>
      </c>
      <c r="E1106" s="3">
        <v>16687.245175174517</v>
      </c>
      <c r="F1106" s="3">
        <v>9205.5363711060036</v>
      </c>
      <c r="G1106" s="3">
        <v>409173.84639176592</v>
      </c>
      <c r="H1106" s="3">
        <v>46494.457153448719</v>
      </c>
    </row>
    <row r="1107" spans="1:8" x14ac:dyDescent="0.25">
      <c r="A1107" t="s">
        <v>16</v>
      </c>
      <c r="B1107" s="8">
        <v>45017</v>
      </c>
      <c r="C1107" s="3">
        <v>64976.11202930117</v>
      </c>
      <c r="D1107" s="3">
        <v>24173.690993576696</v>
      </c>
      <c r="E1107" s="3">
        <v>2255.3770566333628</v>
      </c>
      <c r="F1107" s="3">
        <v>2851.130046590315</v>
      </c>
      <c r="G1107" s="3">
        <v>73930.196969571305</v>
      </c>
      <c r="H1107" s="3">
        <v>5702.1267521130339</v>
      </c>
    </row>
    <row r="1108" spans="1:8" x14ac:dyDescent="0.25">
      <c r="A1108" t="s">
        <v>17</v>
      </c>
      <c r="B1108" s="8">
        <v>45017</v>
      </c>
      <c r="C1108" s="3">
        <v>75024.279111118216</v>
      </c>
      <c r="D1108" s="3">
        <v>13626.963442065497</v>
      </c>
      <c r="E1108" s="3">
        <v>2306.0909320830224</v>
      </c>
      <c r="F1108" s="3">
        <v>3096.0236285870606</v>
      </c>
      <c r="G1108" s="3">
        <v>65530.357265803781</v>
      </c>
      <c r="H1108" s="3">
        <v>5699.439650792795</v>
      </c>
    </row>
    <row r="1109" spans="1:8" x14ac:dyDescent="0.25">
      <c r="A1109" t="s">
        <v>20</v>
      </c>
      <c r="B1109" s="8">
        <v>45017</v>
      </c>
      <c r="C1109" s="3">
        <v>316013.25972618174</v>
      </c>
      <c r="D1109" s="3">
        <v>47391.697285605871</v>
      </c>
      <c r="E1109" s="3">
        <v>22022.907828024108</v>
      </c>
      <c r="F1109" s="3">
        <v>11240.690136873171</v>
      </c>
      <c r="G1109" s="3">
        <v>523612.69944700028</v>
      </c>
      <c r="H1109" s="3">
        <v>29282.698150744476</v>
      </c>
    </row>
    <row r="1110" spans="1:8" x14ac:dyDescent="0.25">
      <c r="A1110" t="s">
        <v>18</v>
      </c>
      <c r="B1110" s="8">
        <v>45017</v>
      </c>
      <c r="C1110" s="3">
        <v>143851.22437495779</v>
      </c>
      <c r="D1110" s="3">
        <v>23556.037336942027</v>
      </c>
      <c r="E1110" s="3">
        <v>5705.6934565590527</v>
      </c>
      <c r="F1110" s="3">
        <v>3025.1399720223894</v>
      </c>
      <c r="G1110" s="3">
        <v>142043.02254863919</v>
      </c>
      <c r="H1110" s="3">
        <v>16665.02618700279</v>
      </c>
    </row>
    <row r="1111" spans="1:8" x14ac:dyDescent="0.25">
      <c r="A1111" t="s">
        <v>19</v>
      </c>
      <c r="B1111" s="8">
        <v>45017</v>
      </c>
      <c r="C1111" s="3">
        <v>36634.327300744044</v>
      </c>
      <c r="D1111" s="3">
        <v>6026.1258773182471</v>
      </c>
      <c r="E1111" s="3">
        <v>1981.0710439321354</v>
      </c>
      <c r="F1111" s="3">
        <v>2108.8841229362533</v>
      </c>
      <c r="G1111" s="3">
        <v>37592.52204663305</v>
      </c>
      <c r="H1111" s="3">
        <v>3532.0716260412123</v>
      </c>
    </row>
    <row r="1112" spans="1:8" x14ac:dyDescent="0.25">
      <c r="A1112" t="s">
        <v>21</v>
      </c>
      <c r="B1112" s="8">
        <v>45017</v>
      </c>
      <c r="C1112" s="3">
        <v>343605.70678688289</v>
      </c>
      <c r="D1112" s="3">
        <v>79773.753312828369</v>
      </c>
      <c r="E1112" s="3">
        <v>21851.176085411247</v>
      </c>
      <c r="F1112" s="3">
        <v>11690.247596959043</v>
      </c>
      <c r="G1112" s="3">
        <v>409100.57401643915</v>
      </c>
      <c r="H1112" s="3">
        <v>35086.173060698107</v>
      </c>
    </row>
    <row r="1113" spans="1:8" x14ac:dyDescent="0.25">
      <c r="A1113" t="s">
        <v>22</v>
      </c>
      <c r="B1113" s="8">
        <v>45017</v>
      </c>
      <c r="C1113" s="3">
        <v>65206.665207373517</v>
      </c>
      <c r="D1113" s="3">
        <v>17262.287741912813</v>
      </c>
      <c r="E1113" s="3">
        <v>1242.098350080508</v>
      </c>
      <c r="F1113" s="3">
        <v>2554.6037961681814</v>
      </c>
      <c r="G1113" s="3">
        <v>73862.34669522474</v>
      </c>
      <c r="H1113" s="3">
        <v>6915.3961385000111</v>
      </c>
    </row>
    <row r="1114" spans="1:8" x14ac:dyDescent="0.25">
      <c r="A1114" t="s">
        <v>25</v>
      </c>
      <c r="B1114" s="8">
        <v>45017</v>
      </c>
      <c r="C1114" s="3">
        <v>414123.46360055089</v>
      </c>
      <c r="D1114" s="3">
        <v>98244.396675138487</v>
      </c>
      <c r="E1114" s="3">
        <v>22213.824709371242</v>
      </c>
      <c r="F1114" s="3">
        <v>19790.699590340002</v>
      </c>
      <c r="G1114" s="3">
        <v>669243.64060687565</v>
      </c>
      <c r="H1114" s="3">
        <v>37559.116453768343</v>
      </c>
    </row>
    <row r="1115" spans="1:8" x14ac:dyDescent="0.25">
      <c r="A1115" t="s">
        <v>23</v>
      </c>
      <c r="B1115" s="8">
        <v>45017</v>
      </c>
      <c r="C1115" s="3">
        <v>35618.200272075708</v>
      </c>
      <c r="D1115" s="3">
        <v>7830.90202938737</v>
      </c>
      <c r="E1115" s="3">
        <v>940.22485576298516</v>
      </c>
      <c r="F1115" s="3">
        <v>1085.4277858329751</v>
      </c>
      <c r="G1115" s="3">
        <v>68810.384309879781</v>
      </c>
      <c r="H1115" s="3">
        <v>4141.43733553125</v>
      </c>
    </row>
    <row r="1116" spans="1:8" x14ac:dyDescent="0.25">
      <c r="A1116" t="s">
        <v>24</v>
      </c>
      <c r="B1116" s="8">
        <v>45017</v>
      </c>
      <c r="C1116" s="3">
        <v>6353.2260965179994</v>
      </c>
      <c r="D1116" s="3">
        <v>1055.5178423235541</v>
      </c>
      <c r="E1116" s="3">
        <v>28.87559339777885</v>
      </c>
      <c r="F1116" s="3">
        <v>0</v>
      </c>
      <c r="G1116" s="3">
        <v>8507.8157491088987</v>
      </c>
      <c r="H1116" s="3">
        <v>459.18040561261188</v>
      </c>
    </row>
    <row r="1117" spans="1:8" x14ac:dyDescent="0.25">
      <c r="A1117" t="s">
        <v>26</v>
      </c>
      <c r="B1117" s="8">
        <v>45017</v>
      </c>
      <c r="C1117" s="3">
        <v>312859.1661362662</v>
      </c>
      <c r="D1117" s="3">
        <v>45762.154430202165</v>
      </c>
      <c r="E1117" s="3">
        <v>14617.401170544594</v>
      </c>
      <c r="F1117" s="3">
        <v>14411.313097552027</v>
      </c>
      <c r="G1117" s="3">
        <v>439828.11531007249</v>
      </c>
      <c r="H1117" s="3">
        <v>19736.837666863808</v>
      </c>
    </row>
    <row r="1118" spans="1:8" x14ac:dyDescent="0.25">
      <c r="A1118" t="s">
        <v>28</v>
      </c>
      <c r="B1118" s="8">
        <v>45017</v>
      </c>
      <c r="C1118" s="3">
        <v>1443208.2932636526</v>
      </c>
      <c r="D1118" s="3">
        <v>314648.11236829427</v>
      </c>
      <c r="E1118" s="3">
        <v>56207.592259476638</v>
      </c>
      <c r="F1118" s="3">
        <v>30046.430615100999</v>
      </c>
      <c r="G1118" s="3">
        <v>2334240.0849205442</v>
      </c>
      <c r="H1118" s="3">
        <v>144304.8836186729</v>
      </c>
    </row>
    <row r="1119" spans="1:8" x14ac:dyDescent="0.25">
      <c r="A1119" t="s">
        <v>27</v>
      </c>
      <c r="B1119" s="8">
        <v>45017</v>
      </c>
      <c r="C1119" s="3">
        <v>40552.638458271998</v>
      </c>
      <c r="D1119" s="3">
        <v>5212.2674560469895</v>
      </c>
      <c r="E1119" s="3">
        <v>1687.2759468289589</v>
      </c>
      <c r="F1119" s="3">
        <v>1166.8771816357173</v>
      </c>
      <c r="G1119" s="3">
        <v>55820.608295485472</v>
      </c>
      <c r="H1119" s="3">
        <v>2945.1617068830569</v>
      </c>
    </row>
    <row r="1120" spans="1:8" x14ac:dyDescent="0.25">
      <c r="A1120" t="s">
        <v>29</v>
      </c>
      <c r="B1120" s="8">
        <v>45017</v>
      </c>
      <c r="C1120" s="3">
        <v>23048.711612413292</v>
      </c>
      <c r="D1120" s="3">
        <v>4167.3108480722312</v>
      </c>
      <c r="E1120" s="3">
        <v>961.24064223828725</v>
      </c>
      <c r="F1120" s="3">
        <v>1886.0738397540997</v>
      </c>
      <c r="G1120" s="3">
        <v>40975.142459707939</v>
      </c>
      <c r="H1120" s="3">
        <v>2715.3094584878672</v>
      </c>
    </row>
    <row r="1121" spans="1:8" x14ac:dyDescent="0.25">
      <c r="A1121" t="s">
        <v>139</v>
      </c>
      <c r="B1121" s="8">
        <v>45017</v>
      </c>
      <c r="C1121" s="3">
        <v>1220558.6800641755</v>
      </c>
      <c r="D1121" s="3">
        <v>235162.57707895737</v>
      </c>
      <c r="E1121" s="3">
        <v>53321.685526383968</v>
      </c>
      <c r="F1121" s="3">
        <v>40035.525760546341</v>
      </c>
      <c r="G1121" s="3">
        <v>1654551.0171153981</v>
      </c>
      <c r="H1121" s="3">
        <v>113448.83683875058</v>
      </c>
    </row>
    <row r="1122" spans="1:8" x14ac:dyDescent="0.25">
      <c r="A1122" t="s">
        <v>3</v>
      </c>
      <c r="B1122" s="8">
        <v>45047</v>
      </c>
      <c r="C1122" s="3">
        <v>19479.189102431992</v>
      </c>
      <c r="D1122" s="3">
        <v>3214.8143658170593</v>
      </c>
      <c r="E1122" s="3">
        <v>1649.1149789199374</v>
      </c>
      <c r="F1122" s="3">
        <v>650.20296759848384</v>
      </c>
      <c r="G1122" s="3">
        <v>23941.083398565435</v>
      </c>
      <c r="H1122" s="3">
        <v>2154.8592734701429</v>
      </c>
    </row>
    <row r="1123" spans="1:8" x14ac:dyDescent="0.25">
      <c r="A1123" t="s">
        <v>4</v>
      </c>
      <c r="B1123" s="8">
        <v>45047</v>
      </c>
      <c r="C1123" s="3">
        <v>45323.390388659194</v>
      </c>
      <c r="D1123" s="3">
        <v>9583.2326261328108</v>
      </c>
      <c r="E1123" s="3">
        <v>1069.1589466214314</v>
      </c>
      <c r="F1123" s="3">
        <v>3154.3691117364929</v>
      </c>
      <c r="G1123" s="3">
        <v>60427.122756040495</v>
      </c>
      <c r="H1123" s="3">
        <v>6801.7854191912611</v>
      </c>
    </row>
    <row r="1124" spans="1:8" x14ac:dyDescent="0.25">
      <c r="A1124" t="s">
        <v>6</v>
      </c>
      <c r="B1124" s="8">
        <v>45047</v>
      </c>
      <c r="C1124" s="3">
        <v>18609.67805592639</v>
      </c>
      <c r="D1124" s="3">
        <v>5755.2748736826888</v>
      </c>
      <c r="E1124" s="3">
        <v>1732.4645090655151</v>
      </c>
      <c r="F1124" s="3">
        <v>2267.3091963405868</v>
      </c>
      <c r="G1124" s="3">
        <v>24401.466172482058</v>
      </c>
      <c r="H1124" s="3">
        <v>2281.6206765762322</v>
      </c>
    </row>
    <row r="1125" spans="1:8" x14ac:dyDescent="0.25">
      <c r="A1125" t="s">
        <v>5</v>
      </c>
      <c r="B1125" s="8">
        <v>45047</v>
      </c>
      <c r="C1125" s="3">
        <v>63806.046942682427</v>
      </c>
      <c r="D1125" s="3">
        <v>10013.663833244056</v>
      </c>
      <c r="E1125" s="3">
        <v>1737.7483774998182</v>
      </c>
      <c r="F1125" s="3">
        <v>1451.2773923324985</v>
      </c>
      <c r="G1125" s="3">
        <v>59646.047533122342</v>
      </c>
      <c r="H1125" s="3">
        <v>5252.690341851433</v>
      </c>
    </row>
    <row r="1126" spans="1:8" x14ac:dyDescent="0.25">
      <c r="A1126" t="s">
        <v>7</v>
      </c>
      <c r="B1126" s="8">
        <v>45047</v>
      </c>
      <c r="C1126" s="3">
        <v>155834.51148703077</v>
      </c>
      <c r="D1126" s="3">
        <v>24488.648142588663</v>
      </c>
      <c r="E1126" s="3">
        <v>5290.5240574623595</v>
      </c>
      <c r="F1126" s="3">
        <v>9550.0666339159943</v>
      </c>
      <c r="G1126" s="3">
        <v>149103.32503222002</v>
      </c>
      <c r="H1126" s="3">
        <v>13273.830233556308</v>
      </c>
    </row>
    <row r="1127" spans="1:8" x14ac:dyDescent="0.25">
      <c r="A1127" t="s">
        <v>8</v>
      </c>
      <c r="B1127" s="8">
        <v>45047</v>
      </c>
      <c r="C1127" s="3">
        <v>93204.585979639916</v>
      </c>
      <c r="D1127" s="3">
        <v>12876.194555581578</v>
      </c>
      <c r="E1127" s="3">
        <v>4050.8737496583653</v>
      </c>
      <c r="F1127" s="3">
        <v>3878.1343354739711</v>
      </c>
      <c r="G1127" s="3">
        <v>85404.202807735404</v>
      </c>
      <c r="H1127" s="3">
        <v>6911.447268893181</v>
      </c>
    </row>
    <row r="1128" spans="1:8" x14ac:dyDescent="0.25">
      <c r="A1128" t="s">
        <v>9</v>
      </c>
      <c r="B1128" s="8">
        <v>45047</v>
      </c>
      <c r="C1128" s="3">
        <v>139218.796260801</v>
      </c>
      <c r="D1128" s="3">
        <v>43690.351231575944</v>
      </c>
      <c r="E1128" s="3">
        <v>4910.4704108313053</v>
      </c>
      <c r="F1128" s="3">
        <v>9770.4387492133446</v>
      </c>
      <c r="G1128" s="3">
        <v>152994.46744390749</v>
      </c>
      <c r="H1128" s="3">
        <v>23259.103509619381</v>
      </c>
    </row>
    <row r="1129" spans="1:8" x14ac:dyDescent="0.25">
      <c r="A1129" t="s">
        <v>10</v>
      </c>
      <c r="B1129" s="8">
        <v>45047</v>
      </c>
      <c r="C1129" s="3">
        <v>110533.88556385408</v>
      </c>
      <c r="D1129" s="3">
        <v>11697.456336546087</v>
      </c>
      <c r="E1129" s="3">
        <v>2705.6240632558211</v>
      </c>
      <c r="F1129" s="3">
        <v>759.75979570496906</v>
      </c>
      <c r="G1129" s="3">
        <v>136682.37574426641</v>
      </c>
      <c r="H1129" s="3">
        <v>11260.224444500273</v>
      </c>
    </row>
    <row r="1130" spans="1:8" x14ac:dyDescent="0.25">
      <c r="A1130" t="s">
        <v>11</v>
      </c>
      <c r="B1130" s="8">
        <v>45047</v>
      </c>
      <c r="C1130" s="3">
        <v>122412.96856261123</v>
      </c>
      <c r="D1130" s="3">
        <v>23413.690675218015</v>
      </c>
      <c r="E1130" s="3">
        <v>3453.8339561761309</v>
      </c>
      <c r="F1130" s="3">
        <v>5225.9344555842872</v>
      </c>
      <c r="G1130" s="3">
        <v>257607.29467088863</v>
      </c>
      <c r="H1130" s="3">
        <v>8786.0607236596479</v>
      </c>
    </row>
    <row r="1131" spans="1:8" x14ac:dyDescent="0.25">
      <c r="A1131" t="s">
        <v>12</v>
      </c>
      <c r="B1131" s="8">
        <v>45047</v>
      </c>
      <c r="C1131" s="3">
        <v>52108.744719936702</v>
      </c>
      <c r="D1131" s="3">
        <v>11919.562144434534</v>
      </c>
      <c r="E1131" s="3">
        <v>1259.2691115742571</v>
      </c>
      <c r="F1131" s="3">
        <v>3616.4284189813561</v>
      </c>
      <c r="G1131" s="3">
        <v>41022.360056547899</v>
      </c>
      <c r="H1131" s="3">
        <v>4748.1515139962703</v>
      </c>
    </row>
    <row r="1132" spans="1:8" x14ac:dyDescent="0.25">
      <c r="A1132" t="s">
        <v>15</v>
      </c>
      <c r="B1132" s="8">
        <v>45047</v>
      </c>
      <c r="C1132" s="3">
        <v>110960.56974842236</v>
      </c>
      <c r="D1132" s="3">
        <v>11401.089046163701</v>
      </c>
      <c r="E1132" s="3">
        <v>4355.2183736019542</v>
      </c>
      <c r="F1132" s="3">
        <v>4199.2689150175884</v>
      </c>
      <c r="G1132" s="3">
        <v>305352.2487130707</v>
      </c>
      <c r="H1132" s="3">
        <v>8741.0152935777187</v>
      </c>
    </row>
    <row r="1133" spans="1:8" x14ac:dyDescent="0.25">
      <c r="A1133" t="s">
        <v>14</v>
      </c>
      <c r="B1133" s="8">
        <v>45047</v>
      </c>
      <c r="C1133" s="3">
        <v>70434.144666319669</v>
      </c>
      <c r="D1133" s="3">
        <v>23140.876041254971</v>
      </c>
      <c r="E1133" s="3">
        <v>4340.0270755081519</v>
      </c>
      <c r="F1133" s="3">
        <v>4678.197374704353</v>
      </c>
      <c r="G1133" s="3">
        <v>191856.91615391133</v>
      </c>
      <c r="H1133" s="3">
        <v>10102.722599578545</v>
      </c>
    </row>
    <row r="1134" spans="1:8" x14ac:dyDescent="0.25">
      <c r="A1134" t="s">
        <v>13</v>
      </c>
      <c r="B1134" s="8">
        <v>45047</v>
      </c>
      <c r="C1134" s="3">
        <v>392724.95391629264</v>
      </c>
      <c r="D1134" s="3">
        <v>51434.515329066293</v>
      </c>
      <c r="E1134" s="3">
        <v>16094.878928495546</v>
      </c>
      <c r="F1134" s="3">
        <v>8093.168213803121</v>
      </c>
      <c r="G1134" s="3">
        <v>478956.29692649271</v>
      </c>
      <c r="H1134" s="3">
        <v>46193.684008887831</v>
      </c>
    </row>
    <row r="1135" spans="1:8" x14ac:dyDescent="0.25">
      <c r="A1135" t="s">
        <v>16</v>
      </c>
      <c r="B1135" s="8">
        <v>45047</v>
      </c>
      <c r="C1135" s="3">
        <v>61944.033482272971</v>
      </c>
      <c r="D1135" s="3">
        <v>21870.266678870448</v>
      </c>
      <c r="E1135" s="3">
        <v>3228.2718218613359</v>
      </c>
      <c r="F1135" s="3">
        <v>2581.6672305358143</v>
      </c>
      <c r="G1135" s="3">
        <v>82777.126760477433</v>
      </c>
      <c r="H1135" s="3">
        <v>5616.4116479922259</v>
      </c>
    </row>
    <row r="1136" spans="1:8" x14ac:dyDescent="0.25">
      <c r="A1136" t="s">
        <v>17</v>
      </c>
      <c r="B1136" s="8">
        <v>45047</v>
      </c>
      <c r="C1136" s="3">
        <v>67048.489051334676</v>
      </c>
      <c r="D1136" s="3">
        <v>14149.277725560079</v>
      </c>
      <c r="E1136" s="3">
        <v>2813.1648089315895</v>
      </c>
      <c r="F1136" s="3">
        <v>3194.7961705684215</v>
      </c>
      <c r="G1136" s="3">
        <v>73968.822325953122</v>
      </c>
      <c r="H1136" s="3">
        <v>5997.9270780783118</v>
      </c>
    </row>
    <row r="1137" spans="1:8" x14ac:dyDescent="0.25">
      <c r="A1137" t="s">
        <v>20</v>
      </c>
      <c r="B1137" s="8">
        <v>45047</v>
      </c>
      <c r="C1137" s="3">
        <v>327201.55609618407</v>
      </c>
      <c r="D1137" s="3">
        <v>45354.284362377308</v>
      </c>
      <c r="E1137" s="3">
        <v>16779.191091525794</v>
      </c>
      <c r="F1137" s="3">
        <v>11319.111247787421</v>
      </c>
      <c r="G1137" s="3">
        <v>598734.25713966519</v>
      </c>
      <c r="H1137" s="3">
        <v>32867.343135655072</v>
      </c>
    </row>
    <row r="1138" spans="1:8" x14ac:dyDescent="0.25">
      <c r="A1138" t="s">
        <v>18</v>
      </c>
      <c r="B1138" s="8">
        <v>45047</v>
      </c>
      <c r="C1138" s="3">
        <v>129325.86607994679</v>
      </c>
      <c r="D1138" s="3">
        <v>24888.451165788843</v>
      </c>
      <c r="E1138" s="3">
        <v>4133.6921036404792</v>
      </c>
      <c r="F1138" s="3">
        <v>2700.4748631314546</v>
      </c>
      <c r="G1138" s="3">
        <v>158366.13552011686</v>
      </c>
      <c r="H1138" s="3">
        <v>15468.433666654309</v>
      </c>
    </row>
    <row r="1139" spans="1:8" x14ac:dyDescent="0.25">
      <c r="A1139" t="s">
        <v>19</v>
      </c>
      <c r="B1139" s="8">
        <v>45047</v>
      </c>
      <c r="C1139" s="3">
        <v>40511.058684014395</v>
      </c>
      <c r="D1139" s="3">
        <v>5969.9427306614598</v>
      </c>
      <c r="E1139" s="3">
        <v>2048.2926985518293</v>
      </c>
      <c r="F1139" s="3">
        <v>2169.7678167118056</v>
      </c>
      <c r="G1139" s="3">
        <v>44237.630981648566</v>
      </c>
      <c r="H1139" s="3">
        <v>3342.6014121368175</v>
      </c>
    </row>
    <row r="1140" spans="1:8" x14ac:dyDescent="0.25">
      <c r="A1140" t="s">
        <v>21</v>
      </c>
      <c r="B1140" s="8">
        <v>45047</v>
      </c>
      <c r="C1140" s="3">
        <v>368681.61807398807</v>
      </c>
      <c r="D1140" s="3">
        <v>85876.314100392701</v>
      </c>
      <c r="E1140" s="3">
        <v>19749.066361830504</v>
      </c>
      <c r="F1140" s="3">
        <v>17786.885401056355</v>
      </c>
      <c r="G1140" s="3">
        <v>478196.02789287874</v>
      </c>
      <c r="H1140" s="3">
        <v>48664.159585164845</v>
      </c>
    </row>
    <row r="1141" spans="1:8" x14ac:dyDescent="0.25">
      <c r="A1141" t="s">
        <v>22</v>
      </c>
      <c r="B1141" s="8">
        <v>45047</v>
      </c>
      <c r="C1141" s="3">
        <v>64470.285015425696</v>
      </c>
      <c r="D1141" s="3">
        <v>16502.846638879379</v>
      </c>
      <c r="E1141" s="3">
        <v>1388.2702385704038</v>
      </c>
      <c r="F1141" s="3">
        <v>4792.4866382611335</v>
      </c>
      <c r="G1141" s="3">
        <v>81756.878962140036</v>
      </c>
      <c r="H1141" s="3">
        <v>5656.6141044335263</v>
      </c>
    </row>
    <row r="1142" spans="1:8" x14ac:dyDescent="0.25">
      <c r="A1142" t="s">
        <v>25</v>
      </c>
      <c r="B1142" s="8">
        <v>45047</v>
      </c>
      <c r="C1142" s="3">
        <v>423372.86702179379</v>
      </c>
      <c r="D1142" s="3">
        <v>101691.47154676728</v>
      </c>
      <c r="E1142" s="3">
        <v>23525.417095415742</v>
      </c>
      <c r="F1142" s="3">
        <v>17423.623933215331</v>
      </c>
      <c r="G1142" s="3">
        <v>779821.11740564893</v>
      </c>
      <c r="H1142" s="3">
        <v>45515.929810847418</v>
      </c>
    </row>
    <row r="1143" spans="1:8" x14ac:dyDescent="0.25">
      <c r="A1143" t="s">
        <v>23</v>
      </c>
      <c r="B1143" s="8">
        <v>45047</v>
      </c>
      <c r="C1143" s="3">
        <v>36790.472664874098</v>
      </c>
      <c r="D1143" s="3">
        <v>6708.8711373981851</v>
      </c>
      <c r="E1143" s="3">
        <v>922.13597504222037</v>
      </c>
      <c r="F1143" s="3">
        <v>1730.3611616817072</v>
      </c>
      <c r="G1143" s="3">
        <v>77830.152105465735</v>
      </c>
      <c r="H1143" s="3">
        <v>4251.3970675420451</v>
      </c>
    </row>
    <row r="1144" spans="1:8" x14ac:dyDescent="0.25">
      <c r="A1144" t="s">
        <v>24</v>
      </c>
      <c r="B1144" s="8">
        <v>45047</v>
      </c>
      <c r="C1144" s="3">
        <v>5861.6450791247789</v>
      </c>
      <c r="D1144" s="3">
        <v>996.19399029625004</v>
      </c>
      <c r="E1144" s="3">
        <v>19.072406526049527</v>
      </c>
      <c r="F1144" s="3">
        <v>201.21742131047804</v>
      </c>
      <c r="G1144" s="3">
        <v>12159.503350780018</v>
      </c>
      <c r="H1144" s="3">
        <v>465.05018263211309</v>
      </c>
    </row>
    <row r="1145" spans="1:8" x14ac:dyDescent="0.25">
      <c r="A1145" t="s">
        <v>26</v>
      </c>
      <c r="B1145" s="8">
        <v>45047</v>
      </c>
      <c r="C1145" s="3">
        <v>300644.68001206545</v>
      </c>
      <c r="D1145" s="3">
        <v>63724.407104323065</v>
      </c>
      <c r="E1145" s="3">
        <v>14021.55823993394</v>
      </c>
      <c r="F1145" s="3">
        <v>20746.503886563303</v>
      </c>
      <c r="G1145" s="3">
        <v>512266.58923380211</v>
      </c>
      <c r="H1145" s="3">
        <v>25525.566721766649</v>
      </c>
    </row>
    <row r="1146" spans="1:8" x14ac:dyDescent="0.25">
      <c r="A1146" t="s">
        <v>28</v>
      </c>
      <c r="B1146" s="8">
        <v>45047</v>
      </c>
      <c r="C1146" s="3">
        <v>1403636.7662190811</v>
      </c>
      <c r="D1146" s="3">
        <v>338638.95495996258</v>
      </c>
      <c r="E1146" s="3">
        <v>43796.666099053917</v>
      </c>
      <c r="F1146" s="3">
        <v>31884.892298688617</v>
      </c>
      <c r="G1146" s="3">
        <v>2712666.9811297199</v>
      </c>
      <c r="H1146" s="3">
        <v>168737.25766715122</v>
      </c>
    </row>
    <row r="1147" spans="1:8" x14ac:dyDescent="0.25">
      <c r="A1147" t="s">
        <v>27</v>
      </c>
      <c r="B1147" s="8">
        <v>45047</v>
      </c>
      <c r="C1147" s="3">
        <v>40894.015184358679</v>
      </c>
      <c r="D1147" s="3">
        <v>4830.8111419976203</v>
      </c>
      <c r="E1147" s="3">
        <v>1342.5182125051892</v>
      </c>
      <c r="F1147" s="3">
        <v>2537.5858889079364</v>
      </c>
      <c r="G1147" s="3">
        <v>54716.407725734549</v>
      </c>
      <c r="H1147" s="3">
        <v>3336.9590869563358</v>
      </c>
    </row>
    <row r="1148" spans="1:8" x14ac:dyDescent="0.25">
      <c r="A1148" t="s">
        <v>29</v>
      </c>
      <c r="B1148" s="8">
        <v>45047</v>
      </c>
      <c r="C1148" s="3">
        <v>20739.330586904223</v>
      </c>
      <c r="D1148" s="3">
        <v>5113.3073079825572</v>
      </c>
      <c r="E1148" s="3">
        <v>1303.7765143467132</v>
      </c>
      <c r="F1148" s="3">
        <v>2849.4985502904278</v>
      </c>
      <c r="G1148" s="3">
        <v>51481.264159819431</v>
      </c>
      <c r="H1148" s="3">
        <v>4663.4805022589098</v>
      </c>
    </row>
    <row r="1149" spans="1:8" x14ac:dyDescent="0.25">
      <c r="A1149" t="s">
        <v>139</v>
      </c>
      <c r="B1149" s="8">
        <v>45047</v>
      </c>
      <c r="C1149" s="3">
        <v>1170393.8323447842</v>
      </c>
      <c r="D1149" s="3">
        <v>245478.98233739706</v>
      </c>
      <c r="E1149" s="3">
        <v>46575.066783088114</v>
      </c>
      <c r="F1149" s="3">
        <v>43126.629092877505</v>
      </c>
      <c r="G1149" s="3">
        <v>1925289.4285949816</v>
      </c>
      <c r="H1149" s="3">
        <v>127138.57582385268</v>
      </c>
    </row>
    <row r="1150" spans="1:8" x14ac:dyDescent="0.25">
      <c r="A1150" t="s">
        <v>3</v>
      </c>
      <c r="B1150" s="8">
        <v>45078</v>
      </c>
      <c r="C1150" s="3">
        <v>21634.708133636745</v>
      </c>
      <c r="D1150" s="3">
        <v>3067.1892540438462</v>
      </c>
      <c r="E1150" s="3">
        <v>1553.6104178724058</v>
      </c>
      <c r="F1150" s="3">
        <v>1536.2504615633975</v>
      </c>
      <c r="G1150" s="3">
        <v>25910.315567532471</v>
      </c>
      <c r="H1150" s="3">
        <v>2321.9954112170312</v>
      </c>
    </row>
    <row r="1151" spans="1:8" x14ac:dyDescent="0.25">
      <c r="A1151" t="s">
        <v>4</v>
      </c>
      <c r="B1151" s="8">
        <v>45078</v>
      </c>
      <c r="C1151" s="3">
        <v>50050.417297010135</v>
      </c>
      <c r="D1151" s="3">
        <v>9897.3003469858668</v>
      </c>
      <c r="E1151" s="3">
        <v>814.43700539764825</v>
      </c>
      <c r="F1151" s="3">
        <v>355.49584313471001</v>
      </c>
      <c r="G1151" s="3">
        <v>52681.103784294442</v>
      </c>
      <c r="H1151" s="3">
        <v>7025.7006197100109</v>
      </c>
    </row>
    <row r="1152" spans="1:8" x14ac:dyDescent="0.25">
      <c r="A1152" t="s">
        <v>6</v>
      </c>
      <c r="B1152" s="8">
        <v>45078</v>
      </c>
      <c r="C1152" s="3">
        <v>22901.845317385771</v>
      </c>
      <c r="D1152" s="3">
        <v>5405.4081357271143</v>
      </c>
      <c r="E1152" s="3">
        <v>2329.9806314970292</v>
      </c>
      <c r="F1152" s="3">
        <v>938.85777430850703</v>
      </c>
      <c r="G1152" s="3">
        <v>29785.69696334429</v>
      </c>
      <c r="H1152" s="3">
        <v>2725.1818713171356</v>
      </c>
    </row>
    <row r="1153" spans="1:8" x14ac:dyDescent="0.25">
      <c r="A1153" t="s">
        <v>5</v>
      </c>
      <c r="B1153" s="8">
        <v>45078</v>
      </c>
      <c r="C1153" s="3">
        <v>81061.915494592642</v>
      </c>
      <c r="D1153" s="3">
        <v>15251.020900064352</v>
      </c>
      <c r="E1153" s="3">
        <v>2534.7315944454681</v>
      </c>
      <c r="F1153" s="3">
        <v>1139.4748949250964</v>
      </c>
      <c r="G1153" s="3">
        <v>65324.157225479154</v>
      </c>
      <c r="H1153" s="3">
        <v>7582.1197121123432</v>
      </c>
    </row>
    <row r="1154" spans="1:8" x14ac:dyDescent="0.25">
      <c r="A1154" t="s">
        <v>7</v>
      </c>
      <c r="B1154" s="8">
        <v>45078</v>
      </c>
      <c r="C1154" s="3">
        <v>170514.72078476325</v>
      </c>
      <c r="D1154" s="3">
        <v>25387.488211548625</v>
      </c>
      <c r="E1154" s="3">
        <v>8207.9150394351036</v>
      </c>
      <c r="F1154" s="3">
        <v>4643.4811403918548</v>
      </c>
      <c r="G1154" s="3">
        <v>140229.59693344985</v>
      </c>
      <c r="H1154" s="3">
        <v>13850.738684671138</v>
      </c>
    </row>
    <row r="1155" spans="1:8" x14ac:dyDescent="0.25">
      <c r="A1155" t="s">
        <v>8</v>
      </c>
      <c r="B1155" s="8">
        <v>45078</v>
      </c>
      <c r="C1155" s="3">
        <v>125746.39037602879</v>
      </c>
      <c r="D1155" s="3">
        <v>20458.888552304627</v>
      </c>
      <c r="E1155" s="3">
        <v>3221.9716733554214</v>
      </c>
      <c r="F1155" s="3">
        <v>2830.0209387006635</v>
      </c>
      <c r="G1155" s="3">
        <v>103702.88949587062</v>
      </c>
      <c r="H1155" s="3">
        <v>11150.164000868115</v>
      </c>
    </row>
    <row r="1156" spans="1:8" x14ac:dyDescent="0.25">
      <c r="A1156" t="s">
        <v>9</v>
      </c>
      <c r="B1156" s="8">
        <v>45078</v>
      </c>
      <c r="C1156" s="3">
        <v>165517.80606661885</v>
      </c>
      <c r="D1156" s="3">
        <v>32843.174668352702</v>
      </c>
      <c r="E1156" s="3">
        <v>8721.0481302827848</v>
      </c>
      <c r="F1156" s="3">
        <v>4776.3146741652617</v>
      </c>
      <c r="G1156" s="3">
        <v>154717.85395516152</v>
      </c>
      <c r="H1156" s="3">
        <v>19016.696006536466</v>
      </c>
    </row>
    <row r="1157" spans="1:8" x14ac:dyDescent="0.25">
      <c r="A1157" t="s">
        <v>10</v>
      </c>
      <c r="B1157" s="8">
        <v>45078</v>
      </c>
      <c r="C1157" s="3">
        <v>119924.73688195908</v>
      </c>
      <c r="D1157" s="3">
        <v>12458.335206085198</v>
      </c>
      <c r="E1157" s="3">
        <v>3297.9839018979073</v>
      </c>
      <c r="F1157" s="3">
        <v>1509.5678659015161</v>
      </c>
      <c r="G1157" s="3">
        <v>141300.04671988139</v>
      </c>
      <c r="H1157" s="3">
        <v>13339.389423769402</v>
      </c>
    </row>
    <row r="1158" spans="1:8" x14ac:dyDescent="0.25">
      <c r="A1158" t="s">
        <v>11</v>
      </c>
      <c r="B1158" s="8">
        <v>45078</v>
      </c>
      <c r="C1158" s="3">
        <v>149379.60125997465</v>
      </c>
      <c r="D1158" s="3">
        <v>23836.237881844045</v>
      </c>
      <c r="E1158" s="3">
        <v>4155.1847334946478</v>
      </c>
      <c r="F1158" s="3">
        <v>10473.214790597454</v>
      </c>
      <c r="G1158" s="3">
        <v>271944.20287983608</v>
      </c>
      <c r="H1158" s="3">
        <v>11966.34199110595</v>
      </c>
    </row>
    <row r="1159" spans="1:8" x14ac:dyDescent="0.25">
      <c r="A1159" t="s">
        <v>12</v>
      </c>
      <c r="B1159" s="8">
        <v>45078</v>
      </c>
      <c r="C1159" s="3">
        <v>66449.496179771901</v>
      </c>
      <c r="D1159" s="3">
        <v>12360.360941101708</v>
      </c>
      <c r="E1159" s="3">
        <v>2255.705204669363</v>
      </c>
      <c r="F1159" s="3">
        <v>3745.7542945871564</v>
      </c>
      <c r="G1159" s="3">
        <v>48272.189285037646</v>
      </c>
      <c r="H1159" s="3">
        <v>5392.6211855922738</v>
      </c>
    </row>
    <row r="1160" spans="1:8" x14ac:dyDescent="0.25">
      <c r="A1160" t="s">
        <v>15</v>
      </c>
      <c r="B1160" s="8">
        <v>45078</v>
      </c>
      <c r="C1160" s="3">
        <v>124833.64591632342</v>
      </c>
      <c r="D1160" s="3">
        <v>16225.514163112299</v>
      </c>
      <c r="E1160" s="3">
        <v>5162.184705734242</v>
      </c>
      <c r="F1160" s="3">
        <v>5914.1313726986491</v>
      </c>
      <c r="G1160" s="3">
        <v>329082.11081992713</v>
      </c>
      <c r="H1160" s="3">
        <v>13991.508303512901</v>
      </c>
    </row>
    <row r="1161" spans="1:8" x14ac:dyDescent="0.25">
      <c r="A1161" t="s">
        <v>14</v>
      </c>
      <c r="B1161" s="8">
        <v>45078</v>
      </c>
      <c r="C1161" s="3">
        <v>79759.698266937645</v>
      </c>
      <c r="D1161" s="3">
        <v>21276.430086152115</v>
      </c>
      <c r="E1161" s="3">
        <v>5177.0277602772076</v>
      </c>
      <c r="F1161" s="3">
        <v>6547.3181539581083</v>
      </c>
      <c r="G1161" s="3">
        <v>192606.48017233299</v>
      </c>
      <c r="H1161" s="3">
        <v>12095.414982471015</v>
      </c>
    </row>
    <row r="1162" spans="1:8" x14ac:dyDescent="0.25">
      <c r="A1162" t="s">
        <v>13</v>
      </c>
      <c r="B1162" s="8">
        <v>45078</v>
      </c>
      <c r="C1162" s="3">
        <v>448068.80528871302</v>
      </c>
      <c r="D1162" s="3">
        <v>55447.60808557296</v>
      </c>
      <c r="E1162" s="3">
        <v>24056.472540059007</v>
      </c>
      <c r="F1162" s="3">
        <v>8956.1130353683238</v>
      </c>
      <c r="G1162" s="3">
        <v>498450.4680927603</v>
      </c>
      <c r="H1162" s="3">
        <v>50060.01526933656</v>
      </c>
    </row>
    <row r="1163" spans="1:8" x14ac:dyDescent="0.25">
      <c r="A1163" t="s">
        <v>16</v>
      </c>
      <c r="B1163" s="8">
        <v>45078</v>
      </c>
      <c r="C1163" s="3">
        <v>73171.926797631866</v>
      </c>
      <c r="D1163" s="3">
        <v>23178.215058288944</v>
      </c>
      <c r="E1163" s="3">
        <v>3553.1229118055016</v>
      </c>
      <c r="F1163" s="3">
        <v>3295.9047393409714</v>
      </c>
      <c r="G1163" s="3">
        <v>93430.286363967127</v>
      </c>
      <c r="H1163" s="3">
        <v>6280.1481402650425</v>
      </c>
    </row>
    <row r="1164" spans="1:8" x14ac:dyDescent="0.25">
      <c r="A1164" t="s">
        <v>17</v>
      </c>
      <c r="B1164" s="8">
        <v>45078</v>
      </c>
      <c r="C1164" s="3">
        <v>80927.885627331023</v>
      </c>
      <c r="D1164" s="3">
        <v>14019.289307522122</v>
      </c>
      <c r="E1164" s="3">
        <v>3467.1114056162492</v>
      </c>
      <c r="F1164" s="3">
        <v>6489.5612939722268</v>
      </c>
      <c r="G1164" s="3">
        <v>73498.429974942788</v>
      </c>
      <c r="H1164" s="3">
        <v>7056.4994964846701</v>
      </c>
    </row>
    <row r="1165" spans="1:8" x14ac:dyDescent="0.25">
      <c r="A1165" t="s">
        <v>20</v>
      </c>
      <c r="B1165" s="8">
        <v>45078</v>
      </c>
      <c r="C1165" s="3">
        <v>345565.08989166562</v>
      </c>
      <c r="D1165" s="3">
        <v>45382.361455795479</v>
      </c>
      <c r="E1165" s="3">
        <v>27110.180990385714</v>
      </c>
      <c r="F1165" s="3">
        <v>11583.713310427333</v>
      </c>
      <c r="G1165" s="3">
        <v>624245.04523524526</v>
      </c>
      <c r="H1165" s="3">
        <v>37815.384647692619</v>
      </c>
    </row>
    <row r="1166" spans="1:8" x14ac:dyDescent="0.25">
      <c r="A1166" t="s">
        <v>18</v>
      </c>
      <c r="B1166" s="8">
        <v>45078</v>
      </c>
      <c r="C1166" s="3">
        <v>140363.17247606031</v>
      </c>
      <c r="D1166" s="3">
        <v>27149.058792826025</v>
      </c>
      <c r="E1166" s="3">
        <v>4947.5230329886417</v>
      </c>
      <c r="F1166" s="3">
        <v>5414.0188046058793</v>
      </c>
      <c r="G1166" s="3">
        <v>146496.37679505401</v>
      </c>
      <c r="H1166" s="3">
        <v>21950.821684006634</v>
      </c>
    </row>
    <row r="1167" spans="1:8" x14ac:dyDescent="0.25">
      <c r="A1167" t="s">
        <v>19</v>
      </c>
      <c r="B1167" s="8">
        <v>45078</v>
      </c>
      <c r="C1167" s="3">
        <v>51070.878742850684</v>
      </c>
      <c r="D1167" s="3">
        <v>5455.8564991624689</v>
      </c>
      <c r="E1167" s="3">
        <v>1689.0551254722968</v>
      </c>
      <c r="F1167" s="3">
        <v>1897.5109569475328</v>
      </c>
      <c r="G1167" s="3">
        <v>50786.331648598149</v>
      </c>
      <c r="H1167" s="3">
        <v>4124.5829181262106</v>
      </c>
    </row>
    <row r="1168" spans="1:8" x14ac:dyDescent="0.25">
      <c r="A1168" t="s">
        <v>21</v>
      </c>
      <c r="B1168" s="8">
        <v>45078</v>
      </c>
      <c r="C1168" s="3">
        <v>432495.79266357992</v>
      </c>
      <c r="D1168" s="3">
        <v>100796.91618368041</v>
      </c>
      <c r="E1168" s="3">
        <v>27987.680128692955</v>
      </c>
      <c r="F1168" s="3">
        <v>19296.008381781914</v>
      </c>
      <c r="G1168" s="3">
        <v>502608.50829791481</v>
      </c>
      <c r="H1168" s="3">
        <v>61261.074023850961</v>
      </c>
    </row>
    <row r="1169" spans="1:8" x14ac:dyDescent="0.25">
      <c r="A1169" t="s">
        <v>22</v>
      </c>
      <c r="B1169" s="8">
        <v>45078</v>
      </c>
      <c r="C1169" s="3">
        <v>72406.471106861645</v>
      </c>
      <c r="D1169" s="3">
        <v>14887.001180839561</v>
      </c>
      <c r="E1169" s="3">
        <v>1576.6158278709204</v>
      </c>
      <c r="F1169" s="3">
        <v>3835.2907492165214</v>
      </c>
      <c r="G1169" s="3">
        <v>80917.063174089184</v>
      </c>
      <c r="H1169" s="3">
        <v>6293.7497717538499</v>
      </c>
    </row>
    <row r="1170" spans="1:8" x14ac:dyDescent="0.25">
      <c r="A1170" t="s">
        <v>25</v>
      </c>
      <c r="B1170" s="8">
        <v>45078</v>
      </c>
      <c r="C1170" s="3">
        <v>486999.59879324405</v>
      </c>
      <c r="D1170" s="3">
        <v>99670.404229511478</v>
      </c>
      <c r="E1170" s="3">
        <v>28752.018780289905</v>
      </c>
      <c r="F1170" s="3">
        <v>17254.176170034178</v>
      </c>
      <c r="G1170" s="3">
        <v>807748.88169969898</v>
      </c>
      <c r="H1170" s="3">
        <v>48526.008581956572</v>
      </c>
    </row>
    <row r="1171" spans="1:8" x14ac:dyDescent="0.25">
      <c r="A1171" t="s">
        <v>23</v>
      </c>
      <c r="B1171" s="8">
        <v>45078</v>
      </c>
      <c r="C1171" s="3">
        <v>41078.435720383291</v>
      </c>
      <c r="D1171" s="3">
        <v>4725.7707502378926</v>
      </c>
      <c r="E1171" s="3">
        <v>1947.0282747342599</v>
      </c>
      <c r="F1171" s="3">
        <v>1476.313201833548</v>
      </c>
      <c r="G1171" s="3">
        <v>81202.474021458271</v>
      </c>
      <c r="H1171" s="3">
        <v>3935.9636361536031</v>
      </c>
    </row>
    <row r="1172" spans="1:8" x14ac:dyDescent="0.25">
      <c r="A1172" t="s">
        <v>24</v>
      </c>
      <c r="B1172" s="8">
        <v>45078</v>
      </c>
      <c r="C1172" s="3">
        <v>5458.5529554118966</v>
      </c>
      <c r="D1172" s="3">
        <v>1041.9261958771372</v>
      </c>
      <c r="E1172" s="3">
        <v>42.973080003882899</v>
      </c>
      <c r="F1172" s="3">
        <v>485.41601163093878</v>
      </c>
      <c r="G1172" s="3">
        <v>9881.2107968824839</v>
      </c>
      <c r="H1172" s="3">
        <v>892.35266349669098</v>
      </c>
    </row>
    <row r="1173" spans="1:8" x14ac:dyDescent="0.25">
      <c r="A1173" t="s">
        <v>26</v>
      </c>
      <c r="B1173" s="8">
        <v>45078</v>
      </c>
      <c r="C1173" s="3">
        <v>368826.50167383533</v>
      </c>
      <c r="D1173" s="3">
        <v>56882.216229826277</v>
      </c>
      <c r="E1173" s="3">
        <v>21226.306835847583</v>
      </c>
      <c r="F1173" s="3">
        <v>14229.759153666517</v>
      </c>
      <c r="G1173" s="3">
        <v>525425.55558371032</v>
      </c>
      <c r="H1173" s="3">
        <v>27913.406575797919</v>
      </c>
    </row>
    <row r="1174" spans="1:8" x14ac:dyDescent="0.25">
      <c r="A1174" t="s">
        <v>28</v>
      </c>
      <c r="B1174" s="8">
        <v>45078</v>
      </c>
      <c r="C1174" s="3">
        <v>1564068.8497174631</v>
      </c>
      <c r="D1174" s="3">
        <v>352815.05220821267</v>
      </c>
      <c r="E1174" s="3">
        <v>59987.281951755955</v>
      </c>
      <c r="F1174" s="3">
        <v>37294.757698667236</v>
      </c>
      <c r="G1174" s="3">
        <v>2901071.5882471032</v>
      </c>
      <c r="H1174" s="3">
        <v>207737.95849525169</v>
      </c>
    </row>
    <row r="1175" spans="1:8" x14ac:dyDescent="0.25">
      <c r="A1175" t="s">
        <v>27</v>
      </c>
      <c r="B1175" s="8">
        <v>45078</v>
      </c>
      <c r="C1175" s="3">
        <v>48069.150296430504</v>
      </c>
      <c r="D1175" s="3">
        <v>7141.9936502850678</v>
      </c>
      <c r="E1175" s="3">
        <v>1536.9058186959801</v>
      </c>
      <c r="F1175" s="3">
        <v>1354.6082108578673</v>
      </c>
      <c r="G1175" s="3">
        <v>52780.487078212267</v>
      </c>
      <c r="H1175" s="3">
        <v>3912.7741730083553</v>
      </c>
    </row>
    <row r="1176" spans="1:8" x14ac:dyDescent="0.25">
      <c r="A1176" t="s">
        <v>29</v>
      </c>
      <c r="B1176" s="8">
        <v>45078</v>
      </c>
      <c r="C1176" s="3">
        <v>29611.728455296077</v>
      </c>
      <c r="D1176" s="3">
        <v>4685.5439940419619</v>
      </c>
      <c r="E1176" s="3">
        <v>1854.8684877010442</v>
      </c>
      <c r="F1176" s="3">
        <v>1655.1419031565722</v>
      </c>
      <c r="G1176" s="3">
        <v>51408.708964171798</v>
      </c>
      <c r="H1176" s="3">
        <v>3559.4983917004215</v>
      </c>
    </row>
    <row r="1177" spans="1:8" x14ac:dyDescent="0.25">
      <c r="A1177" t="s">
        <v>139</v>
      </c>
      <c r="B1177" s="8">
        <v>45078</v>
      </c>
      <c r="C1177" s="3">
        <v>1338027.0729925768</v>
      </c>
      <c r="D1177" s="3">
        <v>254548.2479388573</v>
      </c>
      <c r="E1177" s="3">
        <v>64076.153483694652</v>
      </c>
      <c r="F1177" s="3">
        <v>44602.234826615924</v>
      </c>
      <c r="G1177" s="3">
        <v>2016474.8140755233</v>
      </c>
      <c r="H1177" s="3">
        <v>149488.98292806486</v>
      </c>
    </row>
    <row r="1178" spans="1:8" x14ac:dyDescent="0.25">
      <c r="A1178" t="s">
        <v>3</v>
      </c>
      <c r="B1178" s="8">
        <v>45108</v>
      </c>
      <c r="C1178" s="3">
        <v>22493.145438448268</v>
      </c>
      <c r="D1178" s="3">
        <v>2720.6797550930305</v>
      </c>
      <c r="E1178" s="3">
        <v>1797.6084710320029</v>
      </c>
      <c r="F1178" s="3">
        <v>202.35494452893548</v>
      </c>
      <c r="G1178" s="3">
        <v>26009.885252545817</v>
      </c>
      <c r="H1178" s="3">
        <v>3106.0048359949956</v>
      </c>
    </row>
    <row r="1179" spans="1:8" x14ac:dyDescent="0.25">
      <c r="A1179" t="s">
        <v>4</v>
      </c>
      <c r="B1179" s="8">
        <v>45108</v>
      </c>
      <c r="C1179" s="3">
        <v>48276.024576249314</v>
      </c>
      <c r="D1179" s="3">
        <v>8503.5649703439831</v>
      </c>
      <c r="E1179" s="3">
        <v>1797.275325481583</v>
      </c>
      <c r="F1179" s="3">
        <v>981.77290744672314</v>
      </c>
      <c r="G1179" s="3">
        <v>61838.742251468881</v>
      </c>
      <c r="H1179" s="3">
        <v>6562.1436936114133</v>
      </c>
    </row>
    <row r="1180" spans="1:8" x14ac:dyDescent="0.25">
      <c r="A1180" t="s">
        <v>6</v>
      </c>
      <c r="B1180" s="8">
        <v>45108</v>
      </c>
      <c r="C1180" s="3">
        <v>27337.193451379273</v>
      </c>
      <c r="D1180" s="3">
        <v>6191.0349338168144</v>
      </c>
      <c r="E1180" s="3">
        <v>2670.4222350898372</v>
      </c>
      <c r="F1180" s="3">
        <v>2505.9801079382696</v>
      </c>
      <c r="G1180" s="3">
        <v>31579.882196308346</v>
      </c>
      <c r="H1180" s="3">
        <v>3892.3285935725312</v>
      </c>
    </row>
    <row r="1181" spans="1:8" x14ac:dyDescent="0.25">
      <c r="A1181" t="s">
        <v>5</v>
      </c>
      <c r="B1181" s="8">
        <v>45108</v>
      </c>
      <c r="C1181" s="3">
        <v>68076.691767168624</v>
      </c>
      <c r="D1181" s="3">
        <v>11115.119380011913</v>
      </c>
      <c r="E1181" s="3">
        <v>3063.4059988185909</v>
      </c>
      <c r="F1181" s="3">
        <v>2708.8115266825243</v>
      </c>
      <c r="G1181" s="3">
        <v>71926.058841718186</v>
      </c>
      <c r="H1181" s="3">
        <v>6782.2933968416692</v>
      </c>
    </row>
    <row r="1182" spans="1:8" x14ac:dyDescent="0.25">
      <c r="A1182" t="s">
        <v>7</v>
      </c>
      <c r="B1182" s="8">
        <v>45108</v>
      </c>
      <c r="C1182" s="3">
        <v>172592.87910083836</v>
      </c>
      <c r="D1182" s="3">
        <v>24918.078816046233</v>
      </c>
      <c r="E1182" s="3">
        <v>13315.16029699058</v>
      </c>
      <c r="F1182" s="3">
        <v>5179.09263351748</v>
      </c>
      <c r="G1182" s="3">
        <v>156126.53711227613</v>
      </c>
      <c r="H1182" s="3">
        <v>15736.107129637312</v>
      </c>
    </row>
    <row r="1183" spans="1:8" x14ac:dyDescent="0.25">
      <c r="A1183" t="s">
        <v>8</v>
      </c>
      <c r="B1183" s="8">
        <v>45108</v>
      </c>
      <c r="C1183" s="3">
        <v>131940.07837091011</v>
      </c>
      <c r="D1183" s="3">
        <v>18030.025536046851</v>
      </c>
      <c r="E1183" s="3">
        <v>6894.124653248562</v>
      </c>
      <c r="F1183" s="3">
        <v>4233.704646919452</v>
      </c>
      <c r="G1183" s="3">
        <v>114974.91871110741</v>
      </c>
      <c r="H1183" s="3">
        <v>11890.350138922146</v>
      </c>
    </row>
    <row r="1184" spans="1:8" x14ac:dyDescent="0.25">
      <c r="A1184" t="s">
        <v>9</v>
      </c>
      <c r="B1184" s="8">
        <v>45108</v>
      </c>
      <c r="C1184" s="3">
        <v>154937.15090111707</v>
      </c>
      <c r="D1184" s="3">
        <v>30979.403022721392</v>
      </c>
      <c r="E1184" s="3">
        <v>8693.7210317451973</v>
      </c>
      <c r="F1184" s="3">
        <v>3169.2082355608732</v>
      </c>
      <c r="G1184" s="3">
        <v>165657.01126360302</v>
      </c>
      <c r="H1184" s="3">
        <v>19088.723237056638</v>
      </c>
    </row>
    <row r="1185" spans="1:8" x14ac:dyDescent="0.25">
      <c r="A1185" t="s">
        <v>10</v>
      </c>
      <c r="B1185" s="8">
        <v>45108</v>
      </c>
      <c r="C1185" s="3">
        <v>125894.72613548407</v>
      </c>
      <c r="D1185" s="3">
        <v>12964.827657165204</v>
      </c>
      <c r="E1185" s="3">
        <v>6802.2812855942666</v>
      </c>
      <c r="F1185" s="3">
        <v>1649.6361594680891</v>
      </c>
      <c r="G1185" s="3">
        <v>157982.19658915108</v>
      </c>
      <c r="H1185" s="3">
        <v>14678.447329113311</v>
      </c>
    </row>
    <row r="1186" spans="1:8" x14ac:dyDescent="0.25">
      <c r="A1186" t="s">
        <v>11</v>
      </c>
      <c r="B1186" s="8">
        <v>45108</v>
      </c>
      <c r="C1186" s="3">
        <v>151628.21723429507</v>
      </c>
      <c r="D1186" s="3">
        <v>27987.565385353635</v>
      </c>
      <c r="E1186" s="3">
        <v>5346.6798327111801</v>
      </c>
      <c r="F1186" s="3">
        <v>8085.7468780835552</v>
      </c>
      <c r="G1186" s="3">
        <v>303333.02360965748</v>
      </c>
      <c r="H1186" s="3">
        <v>13752.068411950399</v>
      </c>
    </row>
    <row r="1187" spans="1:8" x14ac:dyDescent="0.25">
      <c r="A1187" t="s">
        <v>12</v>
      </c>
      <c r="B1187" s="8">
        <v>45108</v>
      </c>
      <c r="C1187" s="3">
        <v>61831.21647683491</v>
      </c>
      <c r="D1187" s="3">
        <v>11144.518278586937</v>
      </c>
      <c r="E1187" s="3">
        <v>3020.0174730319868</v>
      </c>
      <c r="F1187" s="3">
        <v>4312.1669918547441</v>
      </c>
      <c r="G1187" s="3">
        <v>54405.186696038683</v>
      </c>
      <c r="H1187" s="3">
        <v>6393.6529252121072</v>
      </c>
    </row>
    <row r="1188" spans="1:8" x14ac:dyDescent="0.25">
      <c r="A1188" t="s">
        <v>15</v>
      </c>
      <c r="B1188" s="8">
        <v>45108</v>
      </c>
      <c r="C1188" s="3">
        <v>102535.50930925497</v>
      </c>
      <c r="D1188" s="3">
        <v>16245.48735781247</v>
      </c>
      <c r="E1188" s="3">
        <v>5681.304776747209</v>
      </c>
      <c r="F1188" s="3">
        <v>4497.3751521311278</v>
      </c>
      <c r="G1188" s="3">
        <v>321323.72777935659</v>
      </c>
      <c r="H1188" s="3">
        <v>14307.455294936148</v>
      </c>
    </row>
    <row r="1189" spans="1:8" x14ac:dyDescent="0.25">
      <c r="A1189" t="s">
        <v>14</v>
      </c>
      <c r="B1189" s="8">
        <v>45108</v>
      </c>
      <c r="C1189" s="3">
        <v>77390.752599363099</v>
      </c>
      <c r="D1189" s="3">
        <v>22913.196035890182</v>
      </c>
      <c r="E1189" s="3">
        <v>7776.3121424515393</v>
      </c>
      <c r="F1189" s="3">
        <v>5145.3874195589324</v>
      </c>
      <c r="G1189" s="3">
        <v>214578.13826091326</v>
      </c>
      <c r="H1189" s="3">
        <v>12652.926487139384</v>
      </c>
    </row>
    <row r="1190" spans="1:8" x14ac:dyDescent="0.25">
      <c r="A1190" t="s">
        <v>13</v>
      </c>
      <c r="B1190" s="8">
        <v>45108</v>
      </c>
      <c r="C1190" s="3">
        <v>429377.34194335085</v>
      </c>
      <c r="D1190" s="3">
        <v>54831.396979441161</v>
      </c>
      <c r="E1190" s="3">
        <v>35578.810427711207</v>
      </c>
      <c r="F1190" s="3">
        <v>9561.7630413768475</v>
      </c>
      <c r="G1190" s="3">
        <v>531160.95377446152</v>
      </c>
      <c r="H1190" s="3">
        <v>57844.808105785822</v>
      </c>
    </row>
    <row r="1191" spans="1:8" x14ac:dyDescent="0.25">
      <c r="A1191" t="s">
        <v>16</v>
      </c>
      <c r="B1191" s="8">
        <v>45108</v>
      </c>
      <c r="C1191" s="3">
        <v>68886.791527605965</v>
      </c>
      <c r="D1191" s="3">
        <v>22953.749261917103</v>
      </c>
      <c r="E1191" s="3">
        <v>5029.7182376723986</v>
      </c>
      <c r="F1191" s="3">
        <v>3546.2864967810174</v>
      </c>
      <c r="G1191" s="3">
        <v>88698.520541186095</v>
      </c>
      <c r="H1191" s="3">
        <v>7372.5279299770027</v>
      </c>
    </row>
    <row r="1192" spans="1:8" x14ac:dyDescent="0.25">
      <c r="A1192" t="s">
        <v>17</v>
      </c>
      <c r="B1192" s="8">
        <v>45108</v>
      </c>
      <c r="C1192" s="3">
        <v>86899.119410339888</v>
      </c>
      <c r="D1192" s="3">
        <v>14685.928899176935</v>
      </c>
      <c r="E1192" s="3">
        <v>4593.7690383048202</v>
      </c>
      <c r="F1192" s="3">
        <v>5780.7957360730143</v>
      </c>
      <c r="G1192" s="3">
        <v>82388.708643125487</v>
      </c>
      <c r="H1192" s="3">
        <v>8759.8845357208884</v>
      </c>
    </row>
    <row r="1193" spans="1:8" x14ac:dyDescent="0.25">
      <c r="A1193" t="s">
        <v>20</v>
      </c>
      <c r="B1193" s="8">
        <v>45108</v>
      </c>
      <c r="C1193" s="3">
        <v>318193.11343287909</v>
      </c>
      <c r="D1193" s="3">
        <v>39160.250716692681</v>
      </c>
      <c r="E1193" s="3">
        <v>43686.167425555359</v>
      </c>
      <c r="F1193" s="3">
        <v>11929.073655198348</v>
      </c>
      <c r="G1193" s="3">
        <v>669701.2454779133</v>
      </c>
      <c r="H1193" s="3">
        <v>38836.942211893838</v>
      </c>
    </row>
    <row r="1194" spans="1:8" x14ac:dyDescent="0.25">
      <c r="A1194" t="s">
        <v>18</v>
      </c>
      <c r="B1194" s="8">
        <v>45108</v>
      </c>
      <c r="C1194" s="3">
        <v>142592.57104304543</v>
      </c>
      <c r="D1194" s="3">
        <v>20768.373160371808</v>
      </c>
      <c r="E1194" s="3">
        <v>9136.8233430090622</v>
      </c>
      <c r="F1194" s="3">
        <v>2459.3748371259589</v>
      </c>
      <c r="G1194" s="3">
        <v>179003.64655245899</v>
      </c>
      <c r="H1194" s="3">
        <v>20234.355277676674</v>
      </c>
    </row>
    <row r="1195" spans="1:8" x14ac:dyDescent="0.25">
      <c r="A1195" t="s">
        <v>19</v>
      </c>
      <c r="B1195" s="8">
        <v>45108</v>
      </c>
      <c r="C1195" s="3">
        <v>44011.676315783603</v>
      </c>
      <c r="D1195" s="3">
        <v>4609.2920407601214</v>
      </c>
      <c r="E1195" s="3">
        <v>5141.055890985358</v>
      </c>
      <c r="F1195" s="3">
        <v>1925.0065976318999</v>
      </c>
      <c r="G1195" s="3">
        <v>56003.010362288238</v>
      </c>
      <c r="H1195" s="3">
        <v>4797.1798422389102</v>
      </c>
    </row>
    <row r="1196" spans="1:8" x14ac:dyDescent="0.25">
      <c r="A1196" t="s">
        <v>21</v>
      </c>
      <c r="B1196" s="8">
        <v>45108</v>
      </c>
      <c r="C1196" s="3">
        <v>392005.88568781462</v>
      </c>
      <c r="D1196" s="3">
        <v>98115.695777243236</v>
      </c>
      <c r="E1196" s="3">
        <v>35777.144637913967</v>
      </c>
      <c r="F1196" s="3">
        <v>17255.694800497367</v>
      </c>
      <c r="G1196" s="3">
        <v>549488.23561971111</v>
      </c>
      <c r="H1196" s="3">
        <v>62829.16582044457</v>
      </c>
    </row>
    <row r="1197" spans="1:8" x14ac:dyDescent="0.25">
      <c r="A1197" t="s">
        <v>22</v>
      </c>
      <c r="B1197" s="8">
        <v>45108</v>
      </c>
      <c r="C1197" s="3">
        <v>75174.615898865886</v>
      </c>
      <c r="D1197" s="3">
        <v>16167.777830519302</v>
      </c>
      <c r="E1197" s="3">
        <v>2675.8301985933922</v>
      </c>
      <c r="F1197" s="3">
        <v>3021.4315148994028</v>
      </c>
      <c r="G1197" s="3">
        <v>96073.839304251422</v>
      </c>
      <c r="H1197" s="3">
        <v>8077.182551044918</v>
      </c>
    </row>
    <row r="1198" spans="1:8" x14ac:dyDescent="0.25">
      <c r="A1198" t="s">
        <v>25</v>
      </c>
      <c r="B1198" s="8">
        <v>45108</v>
      </c>
      <c r="C1198" s="3">
        <v>429879.39644580352</v>
      </c>
      <c r="D1198" s="3">
        <v>90351.528617934804</v>
      </c>
      <c r="E1198" s="3">
        <v>41998.768319240335</v>
      </c>
      <c r="F1198" s="3">
        <v>16668.70560462389</v>
      </c>
      <c r="G1198" s="3">
        <v>839919.5672139317</v>
      </c>
      <c r="H1198" s="3">
        <v>54609.371837091843</v>
      </c>
    </row>
    <row r="1199" spans="1:8" x14ac:dyDescent="0.25">
      <c r="A1199" t="s">
        <v>23</v>
      </c>
      <c r="B1199" s="8">
        <v>45108</v>
      </c>
      <c r="C1199" s="3">
        <v>44057.525919692831</v>
      </c>
      <c r="D1199" s="3">
        <v>4088.0140324713202</v>
      </c>
      <c r="E1199" s="3">
        <v>1494.7367358494892</v>
      </c>
      <c r="F1199" s="3">
        <v>1377.7396645896001</v>
      </c>
      <c r="G1199" s="3">
        <v>92592.540488804996</v>
      </c>
      <c r="H1199" s="3">
        <v>4498.6626705844265</v>
      </c>
    </row>
    <row r="1200" spans="1:8" x14ac:dyDescent="0.25">
      <c r="A1200" t="s">
        <v>24</v>
      </c>
      <c r="B1200" s="8">
        <v>45108</v>
      </c>
      <c r="C1200" s="3">
        <v>4832.2969922007251</v>
      </c>
      <c r="D1200" s="3">
        <v>904.50545751895299</v>
      </c>
      <c r="E1200" s="3">
        <v>313.47259961180345</v>
      </c>
      <c r="F1200" s="3">
        <v>165.77351967028395</v>
      </c>
      <c r="G1200" s="3">
        <v>10598.589070701724</v>
      </c>
      <c r="H1200" s="3">
        <v>527.90414577435274</v>
      </c>
    </row>
    <row r="1201" spans="1:8" x14ac:dyDescent="0.25">
      <c r="A1201" t="s">
        <v>26</v>
      </c>
      <c r="B1201" s="8">
        <v>45108</v>
      </c>
      <c r="C1201" s="3">
        <v>319806.53264889639</v>
      </c>
      <c r="D1201" s="3">
        <v>60248.974505589606</v>
      </c>
      <c r="E1201" s="3">
        <v>23393.994606919634</v>
      </c>
      <c r="F1201" s="3">
        <v>9439.2709677149523</v>
      </c>
      <c r="G1201" s="3">
        <v>537255.56291090988</v>
      </c>
      <c r="H1201" s="3">
        <v>31024.755742446483</v>
      </c>
    </row>
    <row r="1202" spans="1:8" x14ac:dyDescent="0.25">
      <c r="A1202" t="s">
        <v>28</v>
      </c>
      <c r="B1202" s="8">
        <v>45108</v>
      </c>
      <c r="C1202" s="3">
        <v>1390192.1033110884</v>
      </c>
      <c r="D1202" s="3">
        <v>345255.60402915737</v>
      </c>
      <c r="E1202" s="3">
        <v>67630.879957690908</v>
      </c>
      <c r="F1202" s="3">
        <v>38130.696917049994</v>
      </c>
      <c r="G1202" s="3">
        <v>3089420.4771184372</v>
      </c>
      <c r="H1202" s="3">
        <v>230251.56412147972</v>
      </c>
    </row>
    <row r="1203" spans="1:8" x14ac:dyDescent="0.25">
      <c r="A1203" t="s">
        <v>27</v>
      </c>
      <c r="B1203" s="8">
        <v>45108</v>
      </c>
      <c r="C1203" s="3">
        <v>52204.477322972583</v>
      </c>
      <c r="D1203" s="3">
        <v>6137.1329947766908</v>
      </c>
      <c r="E1203" s="3">
        <v>2725.0431904500192</v>
      </c>
      <c r="F1203" s="3">
        <v>729.42458964320929</v>
      </c>
      <c r="G1203" s="3">
        <v>60323.124580383526</v>
      </c>
      <c r="H1203" s="3">
        <v>5261.2558279677496</v>
      </c>
    </row>
    <row r="1204" spans="1:8" x14ac:dyDescent="0.25">
      <c r="A1204" t="s">
        <v>29</v>
      </c>
      <c r="B1204" s="8">
        <v>45108</v>
      </c>
      <c r="C1204" s="3">
        <v>26645.505289247834</v>
      </c>
      <c r="D1204" s="3">
        <v>3971.0405635919287</v>
      </c>
      <c r="E1204" s="3">
        <v>2117.1795308783585</v>
      </c>
      <c r="F1204" s="3">
        <v>1417.2374769807184</v>
      </c>
      <c r="G1204" s="3">
        <v>55305.052340783775</v>
      </c>
      <c r="H1204" s="3">
        <v>3665.960926125324</v>
      </c>
    </row>
    <row r="1205" spans="1:8" x14ac:dyDescent="0.25">
      <c r="A1205" t="s">
        <v>139</v>
      </c>
      <c r="B1205" s="8">
        <v>45108</v>
      </c>
      <c r="C1205" s="3">
        <v>1236847.709853519</v>
      </c>
      <c r="D1205" s="3">
        <v>245133.94250141253</v>
      </c>
      <c r="E1205" s="3">
        <v>85644.489342089117</v>
      </c>
      <c r="F1205" s="3">
        <v>42381.875855399478</v>
      </c>
      <c r="G1205" s="3">
        <v>2159056.096501607</v>
      </c>
      <c r="H1205" s="3">
        <v>164705.34594949239</v>
      </c>
    </row>
    <row r="1206" spans="1:8" x14ac:dyDescent="0.25">
      <c r="A1206" t="s">
        <v>3</v>
      </c>
      <c r="B1206" s="8">
        <v>45139</v>
      </c>
      <c r="C1206" s="3">
        <v>19070.427149883755</v>
      </c>
      <c r="D1206" s="3">
        <v>4348.279219672143</v>
      </c>
      <c r="E1206" s="3">
        <v>3962.7359065019537</v>
      </c>
      <c r="F1206" s="3">
        <v>838.09181228467696</v>
      </c>
      <c r="G1206" s="3">
        <v>27245.352443954205</v>
      </c>
      <c r="H1206" s="3">
        <v>3506.7442540056868</v>
      </c>
    </row>
    <row r="1207" spans="1:8" x14ac:dyDescent="0.25">
      <c r="A1207" t="s">
        <v>4</v>
      </c>
      <c r="B1207" s="8">
        <v>45139</v>
      </c>
      <c r="C1207" s="3">
        <v>38511.538356662313</v>
      </c>
      <c r="D1207" s="3">
        <v>8764.6120115134272</v>
      </c>
      <c r="E1207" s="3">
        <v>5069.2151784657262</v>
      </c>
      <c r="F1207" s="3">
        <v>2941.6607077962699</v>
      </c>
      <c r="G1207" s="3">
        <v>69924.293032246962</v>
      </c>
      <c r="H1207" s="3">
        <v>8468.9473009493377</v>
      </c>
    </row>
    <row r="1208" spans="1:8" x14ac:dyDescent="0.25">
      <c r="A1208" t="s">
        <v>6</v>
      </c>
      <c r="B1208" s="8">
        <v>45139</v>
      </c>
      <c r="C1208" s="3">
        <v>19828.523632020977</v>
      </c>
      <c r="D1208" s="3">
        <v>4875.1101151274897</v>
      </c>
      <c r="E1208" s="3">
        <v>4311.9677276478687</v>
      </c>
      <c r="F1208" s="3">
        <v>962.27748643670395</v>
      </c>
      <c r="G1208" s="3">
        <v>36211.48261265918</v>
      </c>
      <c r="H1208" s="3">
        <v>3182.0691941903542</v>
      </c>
    </row>
    <row r="1209" spans="1:8" x14ac:dyDescent="0.25">
      <c r="A1209" t="s">
        <v>5</v>
      </c>
      <c r="B1209" s="8">
        <v>45139</v>
      </c>
      <c r="C1209" s="3">
        <v>54068.865510183663</v>
      </c>
      <c r="D1209" s="3">
        <v>11747.66128020922</v>
      </c>
      <c r="E1209" s="3">
        <v>6929.5516377333415</v>
      </c>
      <c r="F1209" s="3">
        <v>1538.955576599926</v>
      </c>
      <c r="G1209" s="3">
        <v>78746.469868606713</v>
      </c>
      <c r="H1209" s="3">
        <v>8069.0709156680759</v>
      </c>
    </row>
    <row r="1210" spans="1:8" x14ac:dyDescent="0.25">
      <c r="A1210" t="s">
        <v>7</v>
      </c>
      <c r="B1210" s="8">
        <v>45139</v>
      </c>
      <c r="C1210" s="3">
        <v>138951.00582046737</v>
      </c>
      <c r="D1210" s="3">
        <v>25328.779570938528</v>
      </c>
      <c r="E1210" s="3">
        <v>30970.125506240256</v>
      </c>
      <c r="F1210" s="3">
        <v>10559.035355593041</v>
      </c>
      <c r="G1210" s="3">
        <v>177991.79604623746</v>
      </c>
      <c r="H1210" s="3">
        <v>20758.881650181273</v>
      </c>
    </row>
    <row r="1211" spans="1:8" x14ac:dyDescent="0.25">
      <c r="A1211" t="s">
        <v>8</v>
      </c>
      <c r="B1211" s="8">
        <v>45139</v>
      </c>
      <c r="C1211" s="3">
        <v>96955.815361376182</v>
      </c>
      <c r="D1211" s="3">
        <v>18594.482476249526</v>
      </c>
      <c r="E1211" s="3">
        <v>16323.471584226068</v>
      </c>
      <c r="F1211" s="3">
        <v>3824.710974297408</v>
      </c>
      <c r="G1211" s="3">
        <v>118970.36146311856</v>
      </c>
      <c r="H1211" s="3">
        <v>13486.548452425992</v>
      </c>
    </row>
    <row r="1212" spans="1:8" x14ac:dyDescent="0.25">
      <c r="A1212" t="s">
        <v>9</v>
      </c>
      <c r="B1212" s="8">
        <v>45139</v>
      </c>
      <c r="C1212" s="3">
        <v>135696.96497932574</v>
      </c>
      <c r="D1212" s="3">
        <v>34883.922650240056</v>
      </c>
      <c r="E1212" s="3">
        <v>27975.686235953926</v>
      </c>
      <c r="F1212" s="3">
        <v>7095.3420429285943</v>
      </c>
      <c r="G1212" s="3">
        <v>171730.8186665753</v>
      </c>
      <c r="H1212" s="3">
        <v>25868.7504961872</v>
      </c>
    </row>
    <row r="1213" spans="1:8" x14ac:dyDescent="0.25">
      <c r="A1213" t="s">
        <v>10</v>
      </c>
      <c r="B1213" s="8">
        <v>45139</v>
      </c>
      <c r="C1213" s="3">
        <v>113748.44639166539</v>
      </c>
      <c r="D1213" s="3">
        <v>15212.66863814996</v>
      </c>
      <c r="E1213" s="3">
        <v>21129.027506750972</v>
      </c>
      <c r="F1213" s="3">
        <v>1299.0018795605868</v>
      </c>
      <c r="G1213" s="3">
        <v>171069.60274728769</v>
      </c>
      <c r="H1213" s="3">
        <v>19999.647549980578</v>
      </c>
    </row>
    <row r="1214" spans="1:8" x14ac:dyDescent="0.25">
      <c r="A1214" t="s">
        <v>11</v>
      </c>
      <c r="B1214" s="8">
        <v>45139</v>
      </c>
      <c r="C1214" s="3">
        <v>112710.21231450484</v>
      </c>
      <c r="D1214" s="3">
        <v>33065.479093024238</v>
      </c>
      <c r="E1214" s="3">
        <v>13719.133066896675</v>
      </c>
      <c r="F1214" s="3">
        <v>5469.3961768068439</v>
      </c>
      <c r="G1214" s="3">
        <v>286954.83702489833</v>
      </c>
      <c r="H1214" s="3">
        <v>17019.950137794563</v>
      </c>
    </row>
    <row r="1215" spans="1:8" x14ac:dyDescent="0.25">
      <c r="A1215" t="s">
        <v>12</v>
      </c>
      <c r="B1215" s="8">
        <v>45139</v>
      </c>
      <c r="C1215" s="3">
        <v>42049.698066446523</v>
      </c>
      <c r="D1215" s="3">
        <v>11748.680128918415</v>
      </c>
      <c r="E1215" s="3">
        <v>6893.1891003356677</v>
      </c>
      <c r="F1215" s="3">
        <v>4516.2807257332261</v>
      </c>
      <c r="G1215" s="3">
        <v>57630.867444996758</v>
      </c>
      <c r="H1215" s="3">
        <v>6421.8043492003599</v>
      </c>
    </row>
    <row r="1216" spans="1:8" x14ac:dyDescent="0.25">
      <c r="A1216" t="s">
        <v>15</v>
      </c>
      <c r="B1216" s="8">
        <v>45139</v>
      </c>
      <c r="C1216" s="3">
        <v>92633.070784609154</v>
      </c>
      <c r="D1216" s="3">
        <v>16849.745413785458</v>
      </c>
      <c r="E1216" s="3">
        <v>22644.169107207195</v>
      </c>
      <c r="F1216" s="3">
        <v>5054.2954446279855</v>
      </c>
      <c r="G1216" s="3">
        <v>329104.23580725933</v>
      </c>
      <c r="H1216" s="3">
        <v>14287.111211767218</v>
      </c>
    </row>
    <row r="1217" spans="1:8" x14ac:dyDescent="0.25">
      <c r="A1217" t="s">
        <v>14</v>
      </c>
      <c r="B1217" s="8">
        <v>45139</v>
      </c>
      <c r="C1217" s="3">
        <v>54204.900607376432</v>
      </c>
      <c r="D1217" s="3">
        <v>25538.040392450494</v>
      </c>
      <c r="E1217" s="3">
        <v>17978.874530645306</v>
      </c>
      <c r="F1217" s="3">
        <v>4634.8517235181216</v>
      </c>
      <c r="G1217" s="3">
        <v>214259.65519125626</v>
      </c>
      <c r="H1217" s="3">
        <v>16199.426726274249</v>
      </c>
    </row>
    <row r="1218" spans="1:8" x14ac:dyDescent="0.25">
      <c r="A1218" t="s">
        <v>13</v>
      </c>
      <c r="B1218" s="8">
        <v>45139</v>
      </c>
      <c r="C1218" s="3">
        <v>311925.64498766081</v>
      </c>
      <c r="D1218" s="3">
        <v>52279.407613254829</v>
      </c>
      <c r="E1218" s="3">
        <v>84467.537636409543</v>
      </c>
      <c r="F1218" s="3">
        <v>9976.849012584813</v>
      </c>
      <c r="G1218" s="3">
        <v>555960.54950999049</v>
      </c>
      <c r="H1218" s="3">
        <v>61063.129907865405</v>
      </c>
    </row>
    <row r="1219" spans="1:8" x14ac:dyDescent="0.25">
      <c r="A1219" t="s">
        <v>16</v>
      </c>
      <c r="B1219" s="8">
        <v>45139</v>
      </c>
      <c r="C1219" s="3">
        <v>51616.800133614626</v>
      </c>
      <c r="D1219" s="3">
        <v>24746.232618159032</v>
      </c>
      <c r="E1219" s="3">
        <v>10647.434006203572</v>
      </c>
      <c r="F1219" s="3">
        <v>3532.4407704047903</v>
      </c>
      <c r="G1219" s="3">
        <v>106271.6525461678</v>
      </c>
      <c r="H1219" s="3">
        <v>8510.9446214685195</v>
      </c>
    </row>
    <row r="1220" spans="1:8" x14ac:dyDescent="0.25">
      <c r="A1220" t="s">
        <v>17</v>
      </c>
      <c r="B1220" s="8">
        <v>45139</v>
      </c>
      <c r="C1220" s="3">
        <v>74911.134301691272</v>
      </c>
      <c r="D1220" s="3">
        <v>15103.473317502898</v>
      </c>
      <c r="E1220" s="3">
        <v>9699.2041114244676</v>
      </c>
      <c r="F1220" s="3">
        <v>5190.8213542263102</v>
      </c>
      <c r="G1220" s="3">
        <v>89072.961376367981</v>
      </c>
      <c r="H1220" s="3">
        <v>10080.24655056773</v>
      </c>
    </row>
    <row r="1221" spans="1:8" x14ac:dyDescent="0.25">
      <c r="A1221" t="s">
        <v>20</v>
      </c>
      <c r="B1221" s="8">
        <v>45139</v>
      </c>
      <c r="C1221" s="3">
        <v>241253.69293175326</v>
      </c>
      <c r="D1221" s="3">
        <v>44784.795871138718</v>
      </c>
      <c r="E1221" s="3">
        <v>90197.910737527302</v>
      </c>
      <c r="F1221" s="3">
        <v>13526.372168433873</v>
      </c>
      <c r="G1221" s="3">
        <v>683935.30061892688</v>
      </c>
      <c r="H1221" s="3">
        <v>50096.328480579657</v>
      </c>
    </row>
    <row r="1222" spans="1:8" x14ac:dyDescent="0.25">
      <c r="A1222" t="s">
        <v>18</v>
      </c>
      <c r="B1222" s="8">
        <v>45139</v>
      </c>
      <c r="C1222" s="3">
        <v>110636.3577036202</v>
      </c>
      <c r="D1222" s="3">
        <v>20572.900305056057</v>
      </c>
      <c r="E1222" s="3">
        <v>20782.002510851635</v>
      </c>
      <c r="F1222" s="3">
        <v>2271.7946525114749</v>
      </c>
      <c r="G1222" s="3">
        <v>195576.03289179044</v>
      </c>
      <c r="H1222" s="3">
        <v>23309.873487613542</v>
      </c>
    </row>
    <row r="1223" spans="1:8" x14ac:dyDescent="0.25">
      <c r="A1223" t="s">
        <v>19</v>
      </c>
      <c r="B1223" s="8">
        <v>45139</v>
      </c>
      <c r="C1223" s="3">
        <v>38094.567246831568</v>
      </c>
      <c r="D1223" s="3">
        <v>6020.1548860896974</v>
      </c>
      <c r="E1223" s="3">
        <v>10391.267106971245</v>
      </c>
      <c r="F1223" s="3">
        <v>1927.9699329411417</v>
      </c>
      <c r="G1223" s="3">
        <v>60237.882673784363</v>
      </c>
      <c r="H1223" s="3">
        <v>6158.987443354873</v>
      </c>
    </row>
    <row r="1224" spans="1:8" x14ac:dyDescent="0.25">
      <c r="A1224" t="s">
        <v>21</v>
      </c>
      <c r="B1224" s="8">
        <v>45139</v>
      </c>
      <c r="C1224" s="3">
        <v>287708.95896913088</v>
      </c>
      <c r="D1224" s="3">
        <v>89678.754333884557</v>
      </c>
      <c r="E1224" s="3">
        <v>102135.68158660083</v>
      </c>
      <c r="F1224" s="3">
        <v>20872.797913040602</v>
      </c>
      <c r="G1224" s="3">
        <v>606734.25028071448</v>
      </c>
      <c r="H1224" s="3">
        <v>63680.502412881084</v>
      </c>
    </row>
    <row r="1225" spans="1:8" x14ac:dyDescent="0.25">
      <c r="A1225" t="s">
        <v>22</v>
      </c>
      <c r="B1225" s="8">
        <v>45139</v>
      </c>
      <c r="C1225" s="3">
        <v>49691.940714782417</v>
      </c>
      <c r="D1225" s="3">
        <v>13886.156566759972</v>
      </c>
      <c r="E1225" s="3">
        <v>9038.5948993636885</v>
      </c>
      <c r="F1225" s="3">
        <v>7207.7257027250616</v>
      </c>
      <c r="G1225" s="3">
        <v>99685.611558461242</v>
      </c>
      <c r="H1225" s="3">
        <v>7514.9205066931499</v>
      </c>
    </row>
    <row r="1226" spans="1:8" x14ac:dyDescent="0.25">
      <c r="A1226" t="s">
        <v>25</v>
      </c>
      <c r="B1226" s="8">
        <v>45139</v>
      </c>
      <c r="C1226" s="3">
        <v>305491.87974066735</v>
      </c>
      <c r="D1226" s="3">
        <v>94139.170914799528</v>
      </c>
      <c r="E1226" s="3">
        <v>133119.18925203616</v>
      </c>
      <c r="F1226" s="3">
        <v>17748.830062318055</v>
      </c>
      <c r="G1226" s="3">
        <v>925714.56640443217</v>
      </c>
      <c r="H1226" s="3">
        <v>59940.213882269985</v>
      </c>
    </row>
    <row r="1227" spans="1:8" x14ac:dyDescent="0.25">
      <c r="A1227" t="s">
        <v>23</v>
      </c>
      <c r="B1227" s="8">
        <v>45139</v>
      </c>
      <c r="C1227" s="3">
        <v>33026.622241174518</v>
      </c>
      <c r="D1227" s="3">
        <v>6371.3587006930838</v>
      </c>
      <c r="E1227" s="3">
        <v>3379.2926636660268</v>
      </c>
      <c r="F1227" s="3">
        <v>1312.3402567110732</v>
      </c>
      <c r="G1227" s="3">
        <v>86615.5104828888</v>
      </c>
      <c r="H1227" s="3">
        <v>6668.3210788243287</v>
      </c>
    </row>
    <row r="1228" spans="1:8" x14ac:dyDescent="0.25">
      <c r="A1228" t="s">
        <v>24</v>
      </c>
      <c r="B1228" s="8">
        <v>45139</v>
      </c>
      <c r="C1228" s="3">
        <v>3416.1588340802987</v>
      </c>
      <c r="D1228" s="3">
        <v>833.49689211289547</v>
      </c>
      <c r="E1228" s="3">
        <v>1245.5123775994145</v>
      </c>
      <c r="F1228" s="3">
        <v>82.837307410225392</v>
      </c>
      <c r="G1228" s="3">
        <v>12031.130215742223</v>
      </c>
      <c r="H1228" s="3">
        <v>634.82277302073578</v>
      </c>
    </row>
    <row r="1229" spans="1:8" x14ac:dyDescent="0.25">
      <c r="A1229" t="s">
        <v>26</v>
      </c>
      <c r="B1229" s="8">
        <v>45139</v>
      </c>
      <c r="C1229" s="3">
        <v>224480.16068968599</v>
      </c>
      <c r="D1229" s="3">
        <v>58037.669443688865</v>
      </c>
      <c r="E1229" s="3">
        <v>77208.747955719489</v>
      </c>
      <c r="F1229" s="3">
        <v>10072.062703474687</v>
      </c>
      <c r="G1229" s="3">
        <v>570347.85108675342</v>
      </c>
      <c r="H1229" s="3">
        <v>31929.7317067187</v>
      </c>
    </row>
    <row r="1230" spans="1:8" x14ac:dyDescent="0.25">
      <c r="A1230" t="s">
        <v>28</v>
      </c>
      <c r="B1230" s="8">
        <v>45139</v>
      </c>
      <c r="C1230" s="3">
        <v>995219.47377258167</v>
      </c>
      <c r="D1230" s="3">
        <v>367480.25128208968</v>
      </c>
      <c r="E1230" s="3">
        <v>232366.00236683944</v>
      </c>
      <c r="F1230" s="3">
        <v>73074.892190655315</v>
      </c>
      <c r="G1230" s="3">
        <v>3338908.5582262846</v>
      </c>
      <c r="H1230" s="3">
        <v>296243.81637731328</v>
      </c>
    </row>
    <row r="1231" spans="1:8" x14ac:dyDescent="0.25">
      <c r="A1231" t="s">
        <v>27</v>
      </c>
      <c r="B1231" s="8">
        <v>45139</v>
      </c>
      <c r="C1231" s="3">
        <v>36928.236469353244</v>
      </c>
      <c r="D1231" s="3">
        <v>6284.8493360578432</v>
      </c>
      <c r="E1231" s="3">
        <v>5491.3569482768225</v>
      </c>
      <c r="F1231" s="3">
        <v>1460.9225451199363</v>
      </c>
      <c r="G1231" s="3">
        <v>64451.293911058958</v>
      </c>
      <c r="H1231" s="3">
        <v>6977.9948590109179</v>
      </c>
    </row>
    <row r="1232" spans="1:8" x14ac:dyDescent="0.25">
      <c r="A1232" t="s">
        <v>29</v>
      </c>
      <c r="B1232" s="8">
        <v>45139</v>
      </c>
      <c r="C1232" s="3">
        <v>24133.182348487495</v>
      </c>
      <c r="D1232" s="3">
        <v>3041.3663554375366</v>
      </c>
      <c r="E1232" s="3">
        <v>5468.807850565282</v>
      </c>
      <c r="F1232" s="3">
        <v>1602.6864387432718</v>
      </c>
      <c r="G1232" s="3">
        <v>52692.720309911601</v>
      </c>
      <c r="H1232" s="3">
        <v>4162.5058312396377</v>
      </c>
    </row>
    <row r="1233" spans="1:8" x14ac:dyDescent="0.25">
      <c r="A1233" t="s">
        <v>139</v>
      </c>
      <c r="B1233" s="8">
        <v>45139</v>
      </c>
      <c r="C1233" s="3">
        <v>920741.9010512887</v>
      </c>
      <c r="D1233" s="3">
        <v>254903.0249609387</v>
      </c>
      <c r="E1233" s="3">
        <v>241946.65648095263</v>
      </c>
      <c r="F1233" s="3">
        <v>59713.319445775473</v>
      </c>
      <c r="G1233" s="3">
        <v>2300795.9754144046</v>
      </c>
      <c r="H1233" s="3">
        <v>194399.21701924893</v>
      </c>
    </row>
    <row r="1234" spans="1:8" x14ac:dyDescent="0.25">
      <c r="A1234" t="s">
        <v>3</v>
      </c>
      <c r="B1234" s="8">
        <v>45170</v>
      </c>
      <c r="C1234" s="3">
        <v>11001.838327894046</v>
      </c>
      <c r="D1234" s="3">
        <v>3398.8584900492474</v>
      </c>
      <c r="E1234" s="3">
        <v>2040.3652707140554</v>
      </c>
      <c r="F1234" s="3">
        <v>1065.3598478296108</v>
      </c>
      <c r="G1234" s="3">
        <v>28513.3657350381</v>
      </c>
      <c r="H1234" s="3">
        <v>3058.2846983074301</v>
      </c>
    </row>
    <row r="1235" spans="1:8" x14ac:dyDescent="0.25">
      <c r="A1235" t="s">
        <v>4</v>
      </c>
      <c r="B1235" s="8">
        <v>45170</v>
      </c>
      <c r="C1235" s="3">
        <v>19088.401122626277</v>
      </c>
      <c r="D1235" s="3">
        <v>8289.2205767906707</v>
      </c>
      <c r="E1235" s="3">
        <v>2496.0410963578356</v>
      </c>
      <c r="F1235" s="3">
        <v>1212.4922584986734</v>
      </c>
      <c r="G1235" s="3">
        <v>66939.507763303249</v>
      </c>
      <c r="H1235" s="3">
        <v>7689.9732499083202</v>
      </c>
    </row>
    <row r="1236" spans="1:8" x14ac:dyDescent="0.25">
      <c r="A1236" t="s">
        <v>6</v>
      </c>
      <c r="B1236" s="8">
        <v>45170</v>
      </c>
      <c r="C1236" s="3">
        <v>10359.078674101505</v>
      </c>
      <c r="D1236" s="3">
        <v>6624.6890042264522</v>
      </c>
      <c r="E1236" s="3">
        <v>3392.6411341584771</v>
      </c>
      <c r="F1236" s="3">
        <v>2746.024099272619</v>
      </c>
      <c r="G1236" s="3">
        <v>35754.716801406401</v>
      </c>
      <c r="H1236" s="3">
        <v>4820.7721788319659</v>
      </c>
    </row>
    <row r="1237" spans="1:8" x14ac:dyDescent="0.25">
      <c r="A1237" t="s">
        <v>5</v>
      </c>
      <c r="B1237" s="8">
        <v>45170</v>
      </c>
      <c r="C1237" s="3">
        <v>28589.071865529077</v>
      </c>
      <c r="D1237" s="3">
        <v>9603.1000783377149</v>
      </c>
      <c r="E1237" s="3">
        <v>3474.2425622461747</v>
      </c>
      <c r="F1237" s="3">
        <v>1029.3951074099373</v>
      </c>
      <c r="G1237" s="3">
        <v>69699.369325348351</v>
      </c>
      <c r="H1237" s="3">
        <v>6838.1696732350083</v>
      </c>
    </row>
    <row r="1238" spans="1:8" x14ac:dyDescent="0.25">
      <c r="A1238" t="s">
        <v>7</v>
      </c>
      <c r="B1238" s="8">
        <v>45170</v>
      </c>
      <c r="C1238" s="3">
        <v>88577.748126411243</v>
      </c>
      <c r="D1238" s="3">
        <v>25775.626814406802</v>
      </c>
      <c r="E1238" s="3">
        <v>12749.074646649897</v>
      </c>
      <c r="F1238" s="3">
        <v>5057.8936537721911</v>
      </c>
      <c r="G1238" s="3">
        <v>170374.87285154909</v>
      </c>
      <c r="H1238" s="3">
        <v>20203.854899190064</v>
      </c>
    </row>
    <row r="1239" spans="1:8" x14ac:dyDescent="0.25">
      <c r="A1239" t="s">
        <v>8</v>
      </c>
      <c r="B1239" s="8">
        <v>45170</v>
      </c>
      <c r="C1239" s="3">
        <v>58371.923310072729</v>
      </c>
      <c r="D1239" s="3">
        <v>18138.674945704981</v>
      </c>
      <c r="E1239" s="3">
        <v>6905.8512975663598</v>
      </c>
      <c r="F1239" s="3">
        <v>3077.722923929683</v>
      </c>
      <c r="G1239" s="3">
        <v>113638.0595303352</v>
      </c>
      <c r="H1239" s="3">
        <v>12761.328442877357</v>
      </c>
    </row>
    <row r="1240" spans="1:8" x14ac:dyDescent="0.25">
      <c r="A1240" t="s">
        <v>9</v>
      </c>
      <c r="B1240" s="8">
        <v>45170</v>
      </c>
      <c r="C1240" s="3">
        <v>69697.666568450441</v>
      </c>
      <c r="D1240" s="3">
        <v>30027.871395481739</v>
      </c>
      <c r="E1240" s="3">
        <v>9254.4265179402209</v>
      </c>
      <c r="F1240" s="3">
        <v>4222.0813630622179</v>
      </c>
      <c r="G1240" s="3">
        <v>160870.47118496502</v>
      </c>
      <c r="H1240" s="3">
        <v>22480.932850352448</v>
      </c>
    </row>
    <row r="1241" spans="1:8" x14ac:dyDescent="0.25">
      <c r="A1241" t="s">
        <v>10</v>
      </c>
      <c r="B1241" s="8">
        <v>45170</v>
      </c>
      <c r="C1241" s="3">
        <v>61529.89402009773</v>
      </c>
      <c r="D1241" s="3">
        <v>12256.856700611919</v>
      </c>
      <c r="E1241" s="3">
        <v>7922.6329416138087</v>
      </c>
      <c r="F1241" s="3">
        <v>1728.1944508423362</v>
      </c>
      <c r="G1241" s="3">
        <v>153851.17341081303</v>
      </c>
      <c r="H1241" s="3">
        <v>17904.91229081327</v>
      </c>
    </row>
    <row r="1242" spans="1:8" x14ac:dyDescent="0.25">
      <c r="A1242" t="s">
        <v>11</v>
      </c>
      <c r="B1242" s="8">
        <v>45170</v>
      </c>
      <c r="C1242" s="3">
        <v>68192.501544130952</v>
      </c>
      <c r="D1242" s="3">
        <v>31674.938383951769</v>
      </c>
      <c r="E1242" s="3">
        <v>5041.251326361391</v>
      </c>
      <c r="F1242" s="3">
        <v>8235.2906003320659</v>
      </c>
      <c r="G1242" s="3">
        <v>267675.24623971432</v>
      </c>
      <c r="H1242" s="3">
        <v>16551.642960327263</v>
      </c>
    </row>
    <row r="1243" spans="1:8" x14ac:dyDescent="0.25">
      <c r="A1243" t="s">
        <v>12</v>
      </c>
      <c r="B1243" s="8">
        <v>45170</v>
      </c>
      <c r="C1243" s="3">
        <v>25239.142016942686</v>
      </c>
      <c r="D1243" s="3">
        <v>8563.2961465867484</v>
      </c>
      <c r="E1243" s="3">
        <v>2846.9796442677857</v>
      </c>
      <c r="F1243" s="3">
        <v>4071.0090382640415</v>
      </c>
      <c r="G1243" s="3">
        <v>53955.547667331302</v>
      </c>
      <c r="H1243" s="3">
        <v>5710.8784035007538</v>
      </c>
    </row>
    <row r="1244" spans="1:8" x14ac:dyDescent="0.25">
      <c r="A1244" t="s">
        <v>15</v>
      </c>
      <c r="B1244" s="8">
        <v>45170</v>
      </c>
      <c r="C1244" s="3">
        <v>50187.905410771411</v>
      </c>
      <c r="D1244" s="3">
        <v>12597.040912402519</v>
      </c>
      <c r="E1244" s="3">
        <v>12782.316587998315</v>
      </c>
      <c r="F1244" s="3">
        <v>4376.9228621583834</v>
      </c>
      <c r="G1244" s="3">
        <v>306044.52657606633</v>
      </c>
      <c r="H1244" s="3">
        <v>15272.103411071905</v>
      </c>
    </row>
    <row r="1245" spans="1:8" x14ac:dyDescent="0.25">
      <c r="A1245" t="s">
        <v>14</v>
      </c>
      <c r="B1245" s="8">
        <v>45170</v>
      </c>
      <c r="C1245" s="3">
        <v>36354.952748018623</v>
      </c>
      <c r="D1245" s="3">
        <v>22655.770222755906</v>
      </c>
      <c r="E1245" s="3">
        <v>8999.6806076269531</v>
      </c>
      <c r="F1245" s="3">
        <v>8343.0006441460027</v>
      </c>
      <c r="G1245" s="3">
        <v>196683.24976643798</v>
      </c>
      <c r="H1245" s="3">
        <v>18410.498570892312</v>
      </c>
    </row>
    <row r="1246" spans="1:8" x14ac:dyDescent="0.25">
      <c r="A1246" t="s">
        <v>13</v>
      </c>
      <c r="B1246" s="8">
        <v>45170</v>
      </c>
      <c r="C1246" s="3">
        <v>162995.55036009211</v>
      </c>
      <c r="D1246" s="3">
        <v>44934.819234770417</v>
      </c>
      <c r="E1246" s="3">
        <v>25540.89254051038</v>
      </c>
      <c r="F1246" s="3">
        <v>7837.1221315888333</v>
      </c>
      <c r="G1246" s="3">
        <v>524545.4992779739</v>
      </c>
      <c r="H1246" s="3">
        <v>52604.126706683353</v>
      </c>
    </row>
    <row r="1247" spans="1:8" x14ac:dyDescent="0.25">
      <c r="A1247" t="s">
        <v>16</v>
      </c>
      <c r="B1247" s="8">
        <v>45170</v>
      </c>
      <c r="C1247" s="3">
        <v>30244.018987765128</v>
      </c>
      <c r="D1247" s="3">
        <v>21707.20218295684</v>
      </c>
      <c r="E1247" s="3">
        <v>4828.35035419218</v>
      </c>
      <c r="F1247" s="3">
        <v>1583.2814001185673</v>
      </c>
      <c r="G1247" s="3">
        <v>94547.911512201259</v>
      </c>
      <c r="H1247" s="3">
        <v>7645.0154531934704</v>
      </c>
    </row>
    <row r="1248" spans="1:8" x14ac:dyDescent="0.25">
      <c r="A1248" t="s">
        <v>17</v>
      </c>
      <c r="B1248" s="8">
        <v>45170</v>
      </c>
      <c r="C1248" s="3">
        <v>47131.426131792447</v>
      </c>
      <c r="D1248" s="3">
        <v>14996.429452024382</v>
      </c>
      <c r="E1248" s="3">
        <v>5992.0751125777006</v>
      </c>
      <c r="F1248" s="3">
        <v>7257.6309111984829</v>
      </c>
      <c r="G1248" s="3">
        <v>96296.920413909247</v>
      </c>
      <c r="H1248" s="3">
        <v>10826.167623006822</v>
      </c>
    </row>
    <row r="1249" spans="1:8" x14ac:dyDescent="0.25">
      <c r="A1249" t="s">
        <v>20</v>
      </c>
      <c r="B1249" s="8">
        <v>45170</v>
      </c>
      <c r="C1249" s="3">
        <v>116717.05212443249</v>
      </c>
      <c r="D1249" s="3">
        <v>34048.75677619948</v>
      </c>
      <c r="E1249" s="3">
        <v>34786.968554139203</v>
      </c>
      <c r="F1249" s="3">
        <v>9273.7382677309997</v>
      </c>
      <c r="G1249" s="3">
        <v>639960.37550607475</v>
      </c>
      <c r="H1249" s="3">
        <v>39607.699366604909</v>
      </c>
    </row>
    <row r="1250" spans="1:8" x14ac:dyDescent="0.25">
      <c r="A1250" t="s">
        <v>18</v>
      </c>
      <c r="B1250" s="8">
        <v>45170</v>
      </c>
      <c r="C1250" s="3">
        <v>68233.339453568289</v>
      </c>
      <c r="D1250" s="3">
        <v>19654.824193166703</v>
      </c>
      <c r="E1250" s="3">
        <v>9374.6077850998245</v>
      </c>
      <c r="F1250" s="3">
        <v>2767.2723746621937</v>
      </c>
      <c r="G1250" s="3">
        <v>193542.55607673668</v>
      </c>
      <c r="H1250" s="3">
        <v>21551.653331868827</v>
      </c>
    </row>
    <row r="1251" spans="1:8" x14ac:dyDescent="0.25">
      <c r="A1251" t="s">
        <v>19</v>
      </c>
      <c r="B1251" s="8">
        <v>45170</v>
      </c>
      <c r="C1251" s="3">
        <v>21098.69784848276</v>
      </c>
      <c r="D1251" s="3">
        <v>4430.2916640328249</v>
      </c>
      <c r="E1251" s="3">
        <v>4891.5066980383162</v>
      </c>
      <c r="F1251" s="3">
        <v>1266.7213571554541</v>
      </c>
      <c r="G1251" s="3">
        <v>52616.54277852075</v>
      </c>
      <c r="H1251" s="3">
        <v>4080.1112978197089</v>
      </c>
    </row>
    <row r="1252" spans="1:8" x14ac:dyDescent="0.25">
      <c r="A1252" t="s">
        <v>21</v>
      </c>
      <c r="B1252" s="8">
        <v>45170</v>
      </c>
      <c r="C1252" s="3">
        <v>182309.61886308849</v>
      </c>
      <c r="D1252" s="3">
        <v>79453.456534834564</v>
      </c>
      <c r="E1252" s="3">
        <v>37089.000613443066</v>
      </c>
      <c r="F1252" s="3">
        <v>16833.91416526453</v>
      </c>
      <c r="G1252" s="3">
        <v>588356.01946395903</v>
      </c>
      <c r="H1252" s="3">
        <v>61602.605582334996</v>
      </c>
    </row>
    <row r="1253" spans="1:8" x14ac:dyDescent="0.25">
      <c r="A1253" t="s">
        <v>22</v>
      </c>
      <c r="B1253" s="8">
        <v>45170</v>
      </c>
      <c r="C1253" s="3">
        <v>25380.70821473328</v>
      </c>
      <c r="D1253" s="3">
        <v>11039.806506892748</v>
      </c>
      <c r="E1253" s="3">
        <v>2922.5177450004771</v>
      </c>
      <c r="F1253" s="3">
        <v>2405.1355439603694</v>
      </c>
      <c r="G1253" s="3">
        <v>98620.583534755366</v>
      </c>
      <c r="H1253" s="3">
        <v>6421.4638886206603</v>
      </c>
    </row>
    <row r="1254" spans="1:8" x14ac:dyDescent="0.25">
      <c r="A1254" t="s">
        <v>25</v>
      </c>
      <c r="B1254" s="8">
        <v>45170</v>
      </c>
      <c r="C1254" s="3">
        <v>156348.4538410175</v>
      </c>
      <c r="D1254" s="3">
        <v>91698.739283427785</v>
      </c>
      <c r="E1254" s="3">
        <v>46520.706273605574</v>
      </c>
      <c r="F1254" s="3">
        <v>13146.852114496716</v>
      </c>
      <c r="G1254" s="3">
        <v>874439.16866771202</v>
      </c>
      <c r="H1254" s="3">
        <v>52765.785903488359</v>
      </c>
    </row>
    <row r="1255" spans="1:8" x14ac:dyDescent="0.25">
      <c r="A1255" t="s">
        <v>23</v>
      </c>
      <c r="B1255" s="8">
        <v>45170</v>
      </c>
      <c r="C1255" s="3">
        <v>26043.02239884777</v>
      </c>
      <c r="D1255" s="3">
        <v>7164.0182159628912</v>
      </c>
      <c r="E1255" s="3">
        <v>2113.4208601493183</v>
      </c>
      <c r="F1255" s="3">
        <v>1449.9675077925804</v>
      </c>
      <c r="G1255" s="3">
        <v>82956.962617811252</v>
      </c>
      <c r="H1255" s="3">
        <v>8113.314703781497</v>
      </c>
    </row>
    <row r="1256" spans="1:8" x14ac:dyDescent="0.25">
      <c r="A1256" t="s">
        <v>24</v>
      </c>
      <c r="B1256" s="8">
        <v>45170</v>
      </c>
      <c r="C1256" s="3">
        <v>2621.390111006192</v>
      </c>
      <c r="D1256" s="3">
        <v>1302.6366148012557</v>
      </c>
      <c r="E1256" s="3">
        <v>494.13025472438176</v>
      </c>
      <c r="F1256" s="3">
        <v>994.04768892270476</v>
      </c>
      <c r="G1256" s="3">
        <v>11306.719326699176</v>
      </c>
      <c r="H1256" s="3">
        <v>870.68108598615061</v>
      </c>
    </row>
    <row r="1257" spans="1:8" x14ac:dyDescent="0.25">
      <c r="A1257" t="s">
        <v>26</v>
      </c>
      <c r="B1257" s="8">
        <v>45170</v>
      </c>
      <c r="C1257" s="3">
        <v>106534.87182563731</v>
      </c>
      <c r="D1257" s="3">
        <v>48202.109359820613</v>
      </c>
      <c r="E1257" s="3">
        <v>30498.483632200208</v>
      </c>
      <c r="F1257" s="3">
        <v>15001.975939952254</v>
      </c>
      <c r="G1257" s="3">
        <v>549127.38904123381</v>
      </c>
      <c r="H1257" s="3">
        <v>31096.099875239266</v>
      </c>
    </row>
    <row r="1258" spans="1:8" x14ac:dyDescent="0.25">
      <c r="A1258" t="s">
        <v>28</v>
      </c>
      <c r="B1258" s="8">
        <v>45170</v>
      </c>
      <c r="C1258" s="3">
        <v>556462.2836248352</v>
      </c>
      <c r="D1258" s="3">
        <v>314276.81966699695</v>
      </c>
      <c r="E1258" s="3">
        <v>100320.93997871406</v>
      </c>
      <c r="F1258" s="3">
        <v>60830.774779242784</v>
      </c>
      <c r="G1258" s="3">
        <v>3179327.2499064808</v>
      </c>
      <c r="H1258" s="3">
        <v>252032.69279698614</v>
      </c>
    </row>
    <row r="1259" spans="1:8" x14ac:dyDescent="0.25">
      <c r="A1259" t="s">
        <v>27</v>
      </c>
      <c r="B1259" s="8">
        <v>45170</v>
      </c>
      <c r="C1259" s="3">
        <v>20936.7525523808</v>
      </c>
      <c r="D1259" s="3">
        <v>4966.805977531285</v>
      </c>
      <c r="E1259" s="3">
        <v>2595.5034918927863</v>
      </c>
      <c r="F1259" s="3">
        <v>1639.2699552619413</v>
      </c>
      <c r="G1259" s="3">
        <v>67751.016050131337</v>
      </c>
      <c r="H1259" s="3">
        <v>5657.112317967596</v>
      </c>
    </row>
    <row r="1260" spans="1:8" x14ac:dyDescent="0.25">
      <c r="A1260" t="s">
        <v>29</v>
      </c>
      <c r="B1260" s="8">
        <v>45170</v>
      </c>
      <c r="C1260" s="3">
        <v>12263.826077072408</v>
      </c>
      <c r="D1260" s="3">
        <v>2549.8036850992421</v>
      </c>
      <c r="E1260" s="3">
        <v>2436.2985506003547</v>
      </c>
      <c r="F1260" s="3">
        <v>1121.6539975140995</v>
      </c>
      <c r="G1260" s="3">
        <v>48103.199902904984</v>
      </c>
      <c r="H1260" s="3">
        <v>3510.7080018458696</v>
      </c>
    </row>
    <row r="1261" spans="1:8" x14ac:dyDescent="0.25">
      <c r="A1261" t="s">
        <v>139</v>
      </c>
      <c r="B1261" s="8">
        <v>45170</v>
      </c>
      <c r="C1261" s="3">
        <v>511812.66187149857</v>
      </c>
      <c r="D1261" s="3">
        <v>222653.79636193506</v>
      </c>
      <c r="E1261" s="3">
        <v>96891.913289650925</v>
      </c>
      <c r="F1261" s="3">
        <v>50774.362649211456</v>
      </c>
      <c r="G1261" s="3">
        <v>2176800.2575024348</v>
      </c>
      <c r="H1261" s="3">
        <v>181349.55391634363</v>
      </c>
    </row>
    <row r="1262" spans="1:8" x14ac:dyDescent="0.25">
      <c r="A1262" t="s">
        <v>3</v>
      </c>
      <c r="B1262" s="8">
        <v>45200</v>
      </c>
      <c r="C1262" s="3">
        <v>5452.4210405105405</v>
      </c>
      <c r="D1262" s="3">
        <v>3763.5121753159765</v>
      </c>
      <c r="E1262" s="3">
        <v>1787.1747461483017</v>
      </c>
      <c r="F1262" s="3">
        <v>1167.2191331719378</v>
      </c>
      <c r="G1262" s="3">
        <v>24851.538752750537</v>
      </c>
      <c r="H1262" s="3">
        <v>2353.2009707622415</v>
      </c>
    </row>
    <row r="1263" spans="1:8" x14ac:dyDescent="0.25">
      <c r="A1263" t="s">
        <v>4</v>
      </c>
      <c r="B1263" s="8">
        <v>45200</v>
      </c>
      <c r="C1263" s="3">
        <v>17722.311388151673</v>
      </c>
      <c r="D1263" s="3">
        <v>11818.982549996777</v>
      </c>
      <c r="E1263" s="3">
        <v>745.02296704333651</v>
      </c>
      <c r="F1263" s="3">
        <v>909.15617696281402</v>
      </c>
      <c r="G1263" s="3">
        <v>71278.970267775207</v>
      </c>
      <c r="H1263" s="3">
        <v>9144.6164333880315</v>
      </c>
    </row>
    <row r="1264" spans="1:8" x14ac:dyDescent="0.25">
      <c r="A1264" t="s">
        <v>6</v>
      </c>
      <c r="B1264" s="8">
        <v>45200</v>
      </c>
      <c r="C1264" s="3">
        <v>5623.4146455330801</v>
      </c>
      <c r="D1264" s="3">
        <v>5021.6820959656261</v>
      </c>
      <c r="E1264" s="3">
        <v>2917.3798311491514</v>
      </c>
      <c r="F1264" s="3">
        <v>1419.3905574552791</v>
      </c>
      <c r="G1264" s="3">
        <v>32341.324132200243</v>
      </c>
      <c r="H1264" s="3">
        <v>2964.420433104126</v>
      </c>
    </row>
    <row r="1265" spans="1:8" x14ac:dyDescent="0.25">
      <c r="A1265" t="s">
        <v>5</v>
      </c>
      <c r="B1265" s="8">
        <v>45200</v>
      </c>
      <c r="C1265" s="3">
        <v>20063.623646607877</v>
      </c>
      <c r="D1265" s="3">
        <v>11446.541376722187</v>
      </c>
      <c r="E1265" s="3">
        <v>2779.5484119819803</v>
      </c>
      <c r="F1265" s="3">
        <v>1246.5977874214993</v>
      </c>
      <c r="G1265" s="3">
        <v>70022.688092597207</v>
      </c>
      <c r="H1265" s="3">
        <v>6225.2365545812518</v>
      </c>
    </row>
    <row r="1266" spans="1:8" x14ac:dyDescent="0.25">
      <c r="A1266" t="s">
        <v>7</v>
      </c>
      <c r="B1266" s="8">
        <v>45200</v>
      </c>
      <c r="C1266" s="3">
        <v>53549.848004094492</v>
      </c>
      <c r="D1266" s="3">
        <v>32277.790082483672</v>
      </c>
      <c r="E1266" s="3">
        <v>12581.772414831405</v>
      </c>
      <c r="F1266" s="3">
        <v>7779.3949858363749</v>
      </c>
      <c r="G1266" s="3">
        <v>164200.80724300226</v>
      </c>
      <c r="H1266" s="3">
        <v>19532.441187385321</v>
      </c>
    </row>
    <row r="1267" spans="1:8" x14ac:dyDescent="0.25">
      <c r="A1267" t="s">
        <v>8</v>
      </c>
      <c r="B1267" s="8">
        <v>45200</v>
      </c>
      <c r="C1267" s="3">
        <v>30052.881243144071</v>
      </c>
      <c r="D1267" s="3">
        <v>19581.388118829684</v>
      </c>
      <c r="E1267" s="3">
        <v>3713.4800557947001</v>
      </c>
      <c r="F1267" s="3">
        <v>2161.3703420233683</v>
      </c>
      <c r="G1267" s="3">
        <v>118066.18386561335</v>
      </c>
      <c r="H1267" s="3">
        <v>10158.436251017136</v>
      </c>
    </row>
    <row r="1268" spans="1:8" x14ac:dyDescent="0.25">
      <c r="A1268" t="s">
        <v>9</v>
      </c>
      <c r="B1268" s="8">
        <v>45200</v>
      </c>
      <c r="C1268" s="3">
        <v>43073.751585109632</v>
      </c>
      <c r="D1268" s="3">
        <v>39094.324740025615</v>
      </c>
      <c r="E1268" s="3">
        <v>8291.5541616326427</v>
      </c>
      <c r="F1268" s="3">
        <v>3686.7152429161251</v>
      </c>
      <c r="G1268" s="3">
        <v>164271.48010092322</v>
      </c>
      <c r="H1268" s="3">
        <v>22151.455013065042</v>
      </c>
    </row>
    <row r="1269" spans="1:8" x14ac:dyDescent="0.25">
      <c r="A1269" t="s">
        <v>10</v>
      </c>
      <c r="B1269" s="8">
        <v>45200</v>
      </c>
      <c r="C1269" s="3">
        <v>41755.5516792282</v>
      </c>
      <c r="D1269" s="3">
        <v>14253.956425348602</v>
      </c>
      <c r="E1269" s="3">
        <v>6831.927169033981</v>
      </c>
      <c r="F1269" s="3">
        <v>2046.5089320861043</v>
      </c>
      <c r="G1269" s="3">
        <v>159428.3460861948</v>
      </c>
      <c r="H1269" s="3">
        <v>15976.853730698173</v>
      </c>
    </row>
    <row r="1270" spans="1:8" x14ac:dyDescent="0.25">
      <c r="A1270" t="s">
        <v>11</v>
      </c>
      <c r="B1270" s="8">
        <v>45200</v>
      </c>
      <c r="C1270" s="3">
        <v>36823.27614529759</v>
      </c>
      <c r="D1270" s="3">
        <v>27609.406141086776</v>
      </c>
      <c r="E1270" s="3">
        <v>3804.6171443690455</v>
      </c>
      <c r="F1270" s="3">
        <v>6855.0204934237845</v>
      </c>
      <c r="G1270" s="3">
        <v>258647.19846808197</v>
      </c>
      <c r="H1270" s="3">
        <v>12314.50752637804</v>
      </c>
    </row>
    <row r="1271" spans="1:8" x14ac:dyDescent="0.25">
      <c r="A1271" t="s">
        <v>12</v>
      </c>
      <c r="B1271" s="8">
        <v>45200</v>
      </c>
      <c r="C1271" s="3">
        <v>16538.642033558324</v>
      </c>
      <c r="D1271" s="3">
        <v>11865.091382237793</v>
      </c>
      <c r="E1271" s="3">
        <v>2816.2214665310921</v>
      </c>
      <c r="F1271" s="3">
        <v>3655.3460820370797</v>
      </c>
      <c r="G1271" s="3">
        <v>52933.653965076301</v>
      </c>
      <c r="H1271" s="3">
        <v>5254.9576287266382</v>
      </c>
    </row>
    <row r="1272" spans="1:8" x14ac:dyDescent="0.25">
      <c r="A1272" t="s">
        <v>15</v>
      </c>
      <c r="B1272" s="8">
        <v>45200</v>
      </c>
      <c r="C1272" s="3">
        <v>28992.795210189608</v>
      </c>
      <c r="D1272" s="3">
        <v>11737.631469750726</v>
      </c>
      <c r="E1272" s="3">
        <v>8687.6645764346122</v>
      </c>
      <c r="F1272" s="3">
        <v>3753.8542239770063</v>
      </c>
      <c r="G1272" s="3">
        <v>281525.16145383671</v>
      </c>
      <c r="H1272" s="3">
        <v>10892.61406799038</v>
      </c>
    </row>
    <row r="1273" spans="1:8" x14ac:dyDescent="0.25">
      <c r="A1273" t="s">
        <v>14</v>
      </c>
      <c r="B1273" s="8">
        <v>45200</v>
      </c>
      <c r="C1273" s="3">
        <v>24681.148429144738</v>
      </c>
      <c r="D1273" s="3">
        <v>23743.021022040204</v>
      </c>
      <c r="E1273" s="3">
        <v>6381.8537446241598</v>
      </c>
      <c r="F1273" s="3">
        <v>3378.8165806015841</v>
      </c>
      <c r="G1273" s="3">
        <v>182345.78649338434</v>
      </c>
      <c r="H1273" s="3">
        <v>12470.151552506875</v>
      </c>
    </row>
    <row r="1274" spans="1:8" x14ac:dyDescent="0.25">
      <c r="A1274" t="s">
        <v>13</v>
      </c>
      <c r="B1274" s="8">
        <v>45200</v>
      </c>
      <c r="C1274" s="3">
        <v>100171.07361935399</v>
      </c>
      <c r="D1274" s="3">
        <v>53526.133159583776</v>
      </c>
      <c r="E1274" s="3">
        <v>19523.215575101443</v>
      </c>
      <c r="F1274" s="3">
        <v>8032.8164853891876</v>
      </c>
      <c r="G1274" s="3">
        <v>497605.27163680736</v>
      </c>
      <c r="H1274" s="3">
        <v>48876.593375920776</v>
      </c>
    </row>
    <row r="1275" spans="1:8" x14ac:dyDescent="0.25">
      <c r="A1275" t="s">
        <v>16</v>
      </c>
      <c r="B1275" s="8">
        <v>45200</v>
      </c>
      <c r="C1275" s="3">
        <v>22505.417682856929</v>
      </c>
      <c r="D1275" s="3">
        <v>28249.339790727918</v>
      </c>
      <c r="E1275" s="3">
        <v>3361.3719899625553</v>
      </c>
      <c r="F1275" s="3">
        <v>2759.269897277326</v>
      </c>
      <c r="G1275" s="3">
        <v>98507.568788369856</v>
      </c>
      <c r="H1275" s="3">
        <v>7468.7525512250031</v>
      </c>
    </row>
    <row r="1276" spans="1:8" x14ac:dyDescent="0.25">
      <c r="A1276" t="s">
        <v>17</v>
      </c>
      <c r="B1276" s="8">
        <v>45200</v>
      </c>
      <c r="C1276" s="3">
        <v>28425.668995723434</v>
      </c>
      <c r="D1276" s="3">
        <v>17092.633896511848</v>
      </c>
      <c r="E1276" s="3">
        <v>2567.1087087690566</v>
      </c>
      <c r="F1276" s="3">
        <v>4585.332857862677</v>
      </c>
      <c r="G1276" s="3">
        <v>94205.678978816199</v>
      </c>
      <c r="H1276" s="3">
        <v>9362.8895293656806</v>
      </c>
    </row>
    <row r="1277" spans="1:8" x14ac:dyDescent="0.25">
      <c r="A1277" t="s">
        <v>20</v>
      </c>
      <c r="B1277" s="8">
        <v>45200</v>
      </c>
      <c r="C1277" s="3">
        <v>80240.695548003758</v>
      </c>
      <c r="D1277" s="3">
        <v>43594.740239625768</v>
      </c>
      <c r="E1277" s="3">
        <v>25464.956562682572</v>
      </c>
      <c r="F1277" s="3">
        <v>10165.746712410317</v>
      </c>
      <c r="G1277" s="3">
        <v>608829.74009385845</v>
      </c>
      <c r="H1277" s="3">
        <v>36048.567149871182</v>
      </c>
    </row>
    <row r="1278" spans="1:8" x14ac:dyDescent="0.25">
      <c r="A1278" t="s">
        <v>18</v>
      </c>
      <c r="B1278" s="8">
        <v>45200</v>
      </c>
      <c r="C1278" s="3">
        <v>43155.964444920173</v>
      </c>
      <c r="D1278" s="3">
        <v>26238.082996766261</v>
      </c>
      <c r="E1278" s="3">
        <v>6843.4877757121303</v>
      </c>
      <c r="F1278" s="3">
        <v>4515.5978904504354</v>
      </c>
      <c r="G1278" s="3">
        <v>202528.43602895504</v>
      </c>
      <c r="H1278" s="3">
        <v>20417.374486093209</v>
      </c>
    </row>
    <row r="1279" spans="1:8" x14ac:dyDescent="0.25">
      <c r="A1279" t="s">
        <v>19</v>
      </c>
      <c r="B1279" s="8">
        <v>45200</v>
      </c>
      <c r="C1279" s="3">
        <v>10599.479455782724</v>
      </c>
      <c r="D1279" s="3">
        <v>4956.2381768546638</v>
      </c>
      <c r="E1279" s="3">
        <v>4205.4534016075286</v>
      </c>
      <c r="F1279" s="3">
        <v>943.89937696989261</v>
      </c>
      <c r="G1279" s="3">
        <v>52014.664345204052</v>
      </c>
      <c r="H1279" s="3">
        <v>3267.5274425832836</v>
      </c>
    </row>
    <row r="1280" spans="1:8" x14ac:dyDescent="0.25">
      <c r="A1280" t="s">
        <v>21</v>
      </c>
      <c r="B1280" s="8">
        <v>45200</v>
      </c>
      <c r="C1280" s="3">
        <v>109338.79116613297</v>
      </c>
      <c r="D1280" s="3">
        <v>100061.78330636649</v>
      </c>
      <c r="E1280" s="3">
        <v>28371.749267188006</v>
      </c>
      <c r="F1280" s="3">
        <v>14222.765812943451</v>
      </c>
      <c r="G1280" s="3">
        <v>595070.15606943937</v>
      </c>
      <c r="H1280" s="3">
        <v>54301.642163209748</v>
      </c>
    </row>
    <row r="1281" spans="1:8" x14ac:dyDescent="0.25">
      <c r="A1281" t="s">
        <v>22</v>
      </c>
      <c r="B1281" s="8">
        <v>45200</v>
      </c>
      <c r="C1281" s="3">
        <v>13879.884889740417</v>
      </c>
      <c r="D1281" s="3">
        <v>16303.172892833383</v>
      </c>
      <c r="E1281" s="3">
        <v>1346.6715532581795</v>
      </c>
      <c r="F1281" s="3">
        <v>2923.1851068801579</v>
      </c>
      <c r="G1281" s="3">
        <v>90213.703640564359</v>
      </c>
      <c r="H1281" s="3">
        <v>5729.2529850438441</v>
      </c>
    </row>
    <row r="1282" spans="1:8" x14ac:dyDescent="0.25">
      <c r="A1282" t="s">
        <v>25</v>
      </c>
      <c r="B1282" s="8">
        <v>45200</v>
      </c>
      <c r="C1282" s="3">
        <v>107670.97734912099</v>
      </c>
      <c r="D1282" s="3">
        <v>112700.41727850084</v>
      </c>
      <c r="E1282" s="3">
        <v>35910.398718536482</v>
      </c>
      <c r="F1282" s="3">
        <v>14820.550424124423</v>
      </c>
      <c r="G1282" s="3">
        <v>907696.7303848319</v>
      </c>
      <c r="H1282" s="3">
        <v>57033.364028752505</v>
      </c>
    </row>
    <row r="1283" spans="1:8" x14ac:dyDescent="0.25">
      <c r="A1283" t="s">
        <v>23</v>
      </c>
      <c r="B1283" s="8">
        <v>45200</v>
      </c>
      <c r="C1283" s="3">
        <v>16679.117259792667</v>
      </c>
      <c r="D1283" s="3">
        <v>7401.1141581228649</v>
      </c>
      <c r="E1283" s="3">
        <v>2421.4857567189615</v>
      </c>
      <c r="F1283" s="3">
        <v>2773.5705692737433</v>
      </c>
      <c r="G1283" s="3">
        <v>74088.597530254832</v>
      </c>
      <c r="H1283" s="3">
        <v>7280.3209070520252</v>
      </c>
    </row>
    <row r="1284" spans="1:8" x14ac:dyDescent="0.25">
      <c r="A1284" t="s">
        <v>24</v>
      </c>
      <c r="B1284" s="8">
        <v>45200</v>
      </c>
      <c r="C1284" s="3">
        <v>1899.8338426118844</v>
      </c>
      <c r="D1284" s="3">
        <v>762.94796595223079</v>
      </c>
      <c r="E1284" s="3">
        <v>147.17189404899972</v>
      </c>
      <c r="F1284" s="3">
        <v>60.58371619777477</v>
      </c>
      <c r="G1284" s="3">
        <v>10663.883339519611</v>
      </c>
      <c r="H1284" s="3">
        <v>475.32417134614411</v>
      </c>
    </row>
    <row r="1285" spans="1:8" x14ac:dyDescent="0.25">
      <c r="A1285" t="s">
        <v>26</v>
      </c>
      <c r="B1285" s="8">
        <v>45200</v>
      </c>
      <c r="C1285" s="3">
        <v>65980.947824442206</v>
      </c>
      <c r="D1285" s="3">
        <v>57041.281828996413</v>
      </c>
      <c r="E1285" s="3">
        <v>25806.163303938727</v>
      </c>
      <c r="F1285" s="3">
        <v>25063.501615971207</v>
      </c>
      <c r="G1285" s="3">
        <v>550935.47900042834</v>
      </c>
      <c r="H1285" s="3">
        <v>30978.318400195796</v>
      </c>
    </row>
    <row r="1286" spans="1:8" x14ac:dyDescent="0.25">
      <c r="A1286" t="s">
        <v>28</v>
      </c>
      <c r="B1286" s="8">
        <v>45200</v>
      </c>
      <c r="C1286" s="3">
        <v>367757.48597161542</v>
      </c>
      <c r="D1286" s="3">
        <v>376680.22998062178</v>
      </c>
      <c r="E1286" s="3">
        <v>74984.096549127469</v>
      </c>
      <c r="F1286" s="3">
        <v>48128.412755351928</v>
      </c>
      <c r="G1286" s="3">
        <v>3103251.4730569501</v>
      </c>
      <c r="H1286" s="3">
        <v>231120.88776788861</v>
      </c>
    </row>
    <row r="1287" spans="1:8" x14ac:dyDescent="0.25">
      <c r="A1287" t="s">
        <v>27</v>
      </c>
      <c r="B1287" s="8">
        <v>45200</v>
      </c>
      <c r="C1287" s="3">
        <v>15708.305520570193</v>
      </c>
      <c r="D1287" s="3">
        <v>5706.803430151369</v>
      </c>
      <c r="E1287" s="3">
        <v>2546.5162985703823</v>
      </c>
      <c r="F1287" s="3">
        <v>760.47332924663033</v>
      </c>
      <c r="G1287" s="3">
        <v>65544.810966374542</v>
      </c>
      <c r="H1287" s="3">
        <v>5093.0542466476218</v>
      </c>
    </row>
    <row r="1288" spans="1:8" x14ac:dyDescent="0.25">
      <c r="A1288" t="s">
        <v>29</v>
      </c>
      <c r="B1288" s="8">
        <v>45200</v>
      </c>
      <c r="C1288" s="3">
        <v>7609.0586487541423</v>
      </c>
      <c r="D1288" s="3">
        <v>3907.5761582225705</v>
      </c>
      <c r="E1288" s="3">
        <v>1707.5384193860295</v>
      </c>
      <c r="F1288" s="3">
        <v>1033.8044810313711</v>
      </c>
      <c r="G1288" s="3">
        <v>49497.596486124152</v>
      </c>
      <c r="H1288" s="3">
        <v>3510.7524476576255</v>
      </c>
    </row>
    <row r="1289" spans="1:8" x14ac:dyDescent="0.25">
      <c r="A1289" t="s">
        <v>139</v>
      </c>
      <c r="B1289" s="8">
        <v>45200</v>
      </c>
      <c r="C1289" s="3">
        <v>327071.80372747604</v>
      </c>
      <c r="D1289" s="3">
        <v>266240.09843830753</v>
      </c>
      <c r="E1289" s="3">
        <v>73960.513135784204</v>
      </c>
      <c r="F1289" s="3">
        <v>47424.537316289301</v>
      </c>
      <c r="G1289" s="3">
        <v>2140376.8829251463</v>
      </c>
      <c r="H1289" s="3">
        <v>166576.07038303444</v>
      </c>
    </row>
    <row r="1290" spans="1:8" x14ac:dyDescent="0.25">
      <c r="A1290" t="s">
        <v>3</v>
      </c>
      <c r="B1290" s="8">
        <v>45231</v>
      </c>
      <c r="C1290" s="3">
        <v>6436.2335407739783</v>
      </c>
      <c r="D1290" s="3">
        <v>2181.8326099800033</v>
      </c>
      <c r="E1290" s="3">
        <v>1759.9463220380089</v>
      </c>
      <c r="F1290" s="3">
        <v>562.58550148118252</v>
      </c>
      <c r="G1290" s="3">
        <v>22831.686304547642</v>
      </c>
      <c r="H1290" s="3">
        <v>2131.2762407092041</v>
      </c>
    </row>
    <row r="1291" spans="1:8" x14ac:dyDescent="0.25">
      <c r="A1291" t="s">
        <v>4</v>
      </c>
      <c r="B1291" s="8">
        <v>45231</v>
      </c>
      <c r="C1291" s="3">
        <v>18753.572796470849</v>
      </c>
      <c r="D1291" s="3">
        <v>7298.6087104784592</v>
      </c>
      <c r="E1291" s="3">
        <v>1045.9522618982858</v>
      </c>
      <c r="F1291" s="3">
        <v>3379.5940955618635</v>
      </c>
      <c r="G1291" s="3">
        <v>67064.880785100977</v>
      </c>
      <c r="H1291" s="3">
        <v>8420.5246852011805</v>
      </c>
    </row>
    <row r="1292" spans="1:8" x14ac:dyDescent="0.25">
      <c r="A1292" t="s">
        <v>6</v>
      </c>
      <c r="B1292" s="8">
        <v>45231</v>
      </c>
      <c r="C1292" s="3">
        <v>9047.2502703245282</v>
      </c>
      <c r="D1292" s="3">
        <v>7099.9316039302021</v>
      </c>
      <c r="E1292" s="3">
        <v>2637.5519888743984</v>
      </c>
      <c r="F1292" s="3">
        <v>1168.3232499251642</v>
      </c>
      <c r="G1292" s="3">
        <v>27618.951059609179</v>
      </c>
      <c r="H1292" s="3">
        <v>3837.2336658690238</v>
      </c>
    </row>
    <row r="1293" spans="1:8" x14ac:dyDescent="0.25">
      <c r="A1293" t="s">
        <v>5</v>
      </c>
      <c r="B1293" s="8">
        <v>45231</v>
      </c>
      <c r="C1293" s="3">
        <v>20564.095980418795</v>
      </c>
      <c r="D1293" s="3">
        <v>8081.707790015249</v>
      </c>
      <c r="E1293" s="3">
        <v>2900.8473425452498</v>
      </c>
      <c r="F1293" s="3">
        <v>2454.9017020296701</v>
      </c>
      <c r="G1293" s="3">
        <v>69118.58624504914</v>
      </c>
      <c r="H1293" s="3">
        <v>5651.5156073400776</v>
      </c>
    </row>
    <row r="1294" spans="1:8" x14ac:dyDescent="0.25">
      <c r="A1294" t="s">
        <v>7</v>
      </c>
      <c r="B1294" s="8">
        <v>45231</v>
      </c>
      <c r="C1294" s="3">
        <v>61480.488952885127</v>
      </c>
      <c r="D1294" s="3">
        <v>18768.659897337846</v>
      </c>
      <c r="E1294" s="3">
        <v>11485.302813803868</v>
      </c>
      <c r="F1294" s="3">
        <v>7414.0274859139899</v>
      </c>
      <c r="G1294" s="3">
        <v>157792.6274580601</v>
      </c>
      <c r="H1294" s="3">
        <v>16059.192513348562</v>
      </c>
    </row>
    <row r="1295" spans="1:8" x14ac:dyDescent="0.25">
      <c r="A1295" t="s">
        <v>8</v>
      </c>
      <c r="B1295" s="8">
        <v>45231</v>
      </c>
      <c r="C1295" s="3">
        <v>34725.496979438256</v>
      </c>
      <c r="D1295" s="3">
        <v>14409.562633242955</v>
      </c>
      <c r="E1295" s="3">
        <v>4960.571297717599</v>
      </c>
      <c r="F1295" s="3">
        <v>2916.7833638257234</v>
      </c>
      <c r="G1295" s="3">
        <v>109623.20168013519</v>
      </c>
      <c r="H1295" s="3">
        <v>10322.280052554575</v>
      </c>
    </row>
    <row r="1296" spans="1:8" x14ac:dyDescent="0.25">
      <c r="A1296" t="s">
        <v>9</v>
      </c>
      <c r="B1296" s="8">
        <v>45231</v>
      </c>
      <c r="C1296" s="3">
        <v>49552.578993289491</v>
      </c>
      <c r="D1296" s="3">
        <v>23958.562505549271</v>
      </c>
      <c r="E1296" s="3">
        <v>8039.9198703083239</v>
      </c>
      <c r="F1296" s="3">
        <v>3052.7913366255943</v>
      </c>
      <c r="G1296" s="3">
        <v>154302.60416449475</v>
      </c>
      <c r="H1296" s="3">
        <v>17678.005679257345</v>
      </c>
    </row>
    <row r="1297" spans="1:8" x14ac:dyDescent="0.25">
      <c r="A1297" t="s">
        <v>10</v>
      </c>
      <c r="B1297" s="8">
        <v>45231</v>
      </c>
      <c r="C1297" s="3">
        <v>40381.018590378917</v>
      </c>
      <c r="D1297" s="3">
        <v>11762.666980487887</v>
      </c>
      <c r="E1297" s="3">
        <v>7276.754878167766</v>
      </c>
      <c r="F1297" s="3">
        <v>1414.1495184422911</v>
      </c>
      <c r="G1297" s="3">
        <v>140219.80536647912</v>
      </c>
      <c r="H1297" s="3">
        <v>15778.891213796351</v>
      </c>
    </row>
    <row r="1298" spans="1:8" x14ac:dyDescent="0.25">
      <c r="A1298" t="s">
        <v>11</v>
      </c>
      <c r="B1298" s="8">
        <v>45231</v>
      </c>
      <c r="C1298" s="3">
        <v>42607.080912324927</v>
      </c>
      <c r="D1298" s="3">
        <v>17502.381116867928</v>
      </c>
      <c r="E1298" s="3">
        <v>4519.6593388808633</v>
      </c>
      <c r="F1298" s="3">
        <v>5684.5450951241719</v>
      </c>
      <c r="G1298" s="3">
        <v>233886.72771633347</v>
      </c>
      <c r="H1298" s="3">
        <v>10826.155770547837</v>
      </c>
    </row>
    <row r="1299" spans="1:8" x14ac:dyDescent="0.25">
      <c r="A1299" t="s">
        <v>12</v>
      </c>
      <c r="B1299" s="8">
        <v>45231</v>
      </c>
      <c r="C1299" s="3">
        <v>19412.422770031098</v>
      </c>
      <c r="D1299" s="3">
        <v>7739.6484422136073</v>
      </c>
      <c r="E1299" s="3">
        <v>2260.7806996358368</v>
      </c>
      <c r="F1299" s="3">
        <v>3037.4594881048615</v>
      </c>
      <c r="G1299" s="3">
        <v>47864.888177055567</v>
      </c>
      <c r="H1299" s="3">
        <v>4736.2500989768459</v>
      </c>
    </row>
    <row r="1300" spans="1:8" x14ac:dyDescent="0.25">
      <c r="A1300" t="s">
        <v>15</v>
      </c>
      <c r="B1300" s="8">
        <v>45231</v>
      </c>
      <c r="C1300" s="3">
        <v>31154.903269737104</v>
      </c>
      <c r="D1300" s="3">
        <v>9275.1037523563937</v>
      </c>
      <c r="E1300" s="3">
        <v>5671.7239336142084</v>
      </c>
      <c r="F1300" s="3">
        <v>3444.3221439942563</v>
      </c>
      <c r="G1300" s="3">
        <v>264390.06966959324</v>
      </c>
      <c r="H1300" s="3">
        <v>12062.982905054256</v>
      </c>
    </row>
    <row r="1301" spans="1:8" x14ac:dyDescent="0.25">
      <c r="A1301" t="s">
        <v>14</v>
      </c>
      <c r="B1301" s="8">
        <v>45231</v>
      </c>
      <c r="C1301" s="3">
        <v>26827.371540630516</v>
      </c>
      <c r="D1301" s="3">
        <v>19448.591724026257</v>
      </c>
      <c r="E1301" s="3">
        <v>5668.8887471218231</v>
      </c>
      <c r="F1301" s="3">
        <v>3642.5275054140147</v>
      </c>
      <c r="G1301" s="3">
        <v>187673.30521848533</v>
      </c>
      <c r="H1301" s="3">
        <v>11654.932885862841</v>
      </c>
    </row>
    <row r="1302" spans="1:8" x14ac:dyDescent="0.25">
      <c r="A1302" t="s">
        <v>13</v>
      </c>
      <c r="B1302" s="8">
        <v>45231</v>
      </c>
      <c r="C1302" s="3">
        <v>122642.18386998818</v>
      </c>
      <c r="D1302" s="3">
        <v>43862.930014813515</v>
      </c>
      <c r="E1302" s="3">
        <v>20535.170730082242</v>
      </c>
      <c r="F1302" s="3">
        <v>5917.6278516800312</v>
      </c>
      <c r="G1302" s="3">
        <v>483487.07778315758</v>
      </c>
      <c r="H1302" s="3">
        <v>49525.200128075914</v>
      </c>
    </row>
    <row r="1303" spans="1:8" x14ac:dyDescent="0.25">
      <c r="A1303" t="s">
        <v>16</v>
      </c>
      <c r="B1303" s="8">
        <v>45231</v>
      </c>
      <c r="C1303" s="3">
        <v>27273.630144097446</v>
      </c>
      <c r="D1303" s="3">
        <v>19191.084614090101</v>
      </c>
      <c r="E1303" s="3">
        <v>3476.4887649990565</v>
      </c>
      <c r="F1303" s="3">
        <v>3827.2032630623007</v>
      </c>
      <c r="G1303" s="3">
        <v>93928.377445459264</v>
      </c>
      <c r="H1303" s="3">
        <v>7992.8420632302641</v>
      </c>
    </row>
    <row r="1304" spans="1:8" x14ac:dyDescent="0.25">
      <c r="A1304" t="s">
        <v>17</v>
      </c>
      <c r="B1304" s="8">
        <v>45231</v>
      </c>
      <c r="C1304" s="3">
        <v>30039.452937760492</v>
      </c>
      <c r="D1304" s="3">
        <v>10909.979026435163</v>
      </c>
      <c r="E1304" s="3">
        <v>4899.3705218601563</v>
      </c>
      <c r="F1304" s="3">
        <v>6318.8079678225613</v>
      </c>
      <c r="G1304" s="3">
        <v>90131.265896492332</v>
      </c>
      <c r="H1304" s="3">
        <v>8311.8937823749857</v>
      </c>
    </row>
    <row r="1305" spans="1:8" x14ac:dyDescent="0.25">
      <c r="A1305" t="s">
        <v>20</v>
      </c>
      <c r="B1305" s="8">
        <v>45231</v>
      </c>
      <c r="C1305" s="3">
        <v>91115.22004696638</v>
      </c>
      <c r="D1305" s="3">
        <v>29574.015444130702</v>
      </c>
      <c r="E1305" s="3">
        <v>28926.535489549231</v>
      </c>
      <c r="F1305" s="3">
        <v>8212.594687679968</v>
      </c>
      <c r="G1305" s="3">
        <v>582050.4447201069</v>
      </c>
      <c r="H1305" s="3">
        <v>38879.463492188646</v>
      </c>
    </row>
    <row r="1306" spans="1:8" x14ac:dyDescent="0.25">
      <c r="A1306" t="s">
        <v>18</v>
      </c>
      <c r="B1306" s="8">
        <v>45231</v>
      </c>
      <c r="C1306" s="3">
        <v>50190.662827049804</v>
      </c>
      <c r="D1306" s="3">
        <v>15686.199194971239</v>
      </c>
      <c r="E1306" s="3">
        <v>7561.5480477874735</v>
      </c>
      <c r="F1306" s="3">
        <v>2571.7282622176763</v>
      </c>
      <c r="G1306" s="3">
        <v>194639.79999188767</v>
      </c>
      <c r="H1306" s="3">
        <v>19289.83168898027</v>
      </c>
    </row>
    <row r="1307" spans="1:8" x14ac:dyDescent="0.25">
      <c r="A1307" t="s">
        <v>19</v>
      </c>
      <c r="B1307" s="8">
        <v>45231</v>
      </c>
      <c r="C1307" s="3">
        <v>14918.316854333694</v>
      </c>
      <c r="D1307" s="3">
        <v>3416.5507986108037</v>
      </c>
      <c r="E1307" s="3">
        <v>3970.4781628002379</v>
      </c>
      <c r="F1307" s="3">
        <v>2015.9210397552174</v>
      </c>
      <c r="G1307" s="3">
        <v>48972.26835500895</v>
      </c>
      <c r="H1307" s="3">
        <v>3776.5079671424628</v>
      </c>
    </row>
    <row r="1308" spans="1:8" x14ac:dyDescent="0.25">
      <c r="A1308" t="s">
        <v>21</v>
      </c>
      <c r="B1308" s="8">
        <v>45231</v>
      </c>
      <c r="C1308" s="3">
        <v>129575.83955087193</v>
      </c>
      <c r="D1308" s="3">
        <v>69727.598876604578</v>
      </c>
      <c r="E1308" s="3">
        <v>32177.452732192211</v>
      </c>
      <c r="F1308" s="3">
        <v>14239.567556871152</v>
      </c>
      <c r="G1308" s="3">
        <v>572498.89625487803</v>
      </c>
      <c r="H1308" s="3">
        <v>54435.931048807972</v>
      </c>
    </row>
    <row r="1309" spans="1:8" x14ac:dyDescent="0.25">
      <c r="A1309" t="s">
        <v>22</v>
      </c>
      <c r="B1309" s="8">
        <v>45231</v>
      </c>
      <c r="C1309" s="3">
        <v>16391.465863194338</v>
      </c>
      <c r="D1309" s="3">
        <v>10364.572051154086</v>
      </c>
      <c r="E1309" s="3">
        <v>1873.5980632044459</v>
      </c>
      <c r="F1309" s="3">
        <v>1873.5175915167533</v>
      </c>
      <c r="G1309" s="3">
        <v>92951.023346504488</v>
      </c>
      <c r="H1309" s="3">
        <v>6751.1436589437726</v>
      </c>
    </row>
    <row r="1310" spans="1:8" x14ac:dyDescent="0.25">
      <c r="A1310" t="s">
        <v>25</v>
      </c>
      <c r="B1310" s="8">
        <v>45231</v>
      </c>
      <c r="C1310" s="3">
        <v>127642.38419736983</v>
      </c>
      <c r="D1310" s="3">
        <v>88635.029790034154</v>
      </c>
      <c r="E1310" s="3">
        <v>39899.092688346464</v>
      </c>
      <c r="F1310" s="3">
        <v>14354.090343161768</v>
      </c>
      <c r="G1310" s="3">
        <v>847746.99569796096</v>
      </c>
      <c r="H1310" s="3">
        <v>60042.55373246441</v>
      </c>
    </row>
    <row r="1311" spans="1:8" x14ac:dyDescent="0.25">
      <c r="A1311" t="s">
        <v>23</v>
      </c>
      <c r="B1311" s="8">
        <v>45231</v>
      </c>
      <c r="C1311" s="3">
        <v>15116.638440718694</v>
      </c>
      <c r="D1311" s="3">
        <v>3997.4506848765218</v>
      </c>
      <c r="E1311" s="3">
        <v>2169.9749630523988</v>
      </c>
      <c r="F1311" s="3">
        <v>992.52267261137354</v>
      </c>
      <c r="G1311" s="3">
        <v>71437.158859146002</v>
      </c>
      <c r="H1311" s="3">
        <v>5166.4703653287243</v>
      </c>
    </row>
    <row r="1312" spans="1:8" x14ac:dyDescent="0.25">
      <c r="A1312" t="s">
        <v>24</v>
      </c>
      <c r="B1312" s="8">
        <v>45231</v>
      </c>
      <c r="C1312" s="3">
        <v>2328.4436765209985</v>
      </c>
      <c r="D1312" s="3">
        <v>1280.87782473835</v>
      </c>
      <c r="E1312" s="3">
        <v>469.24061379458652</v>
      </c>
      <c r="F1312" s="3">
        <v>1027.549458966176</v>
      </c>
      <c r="G1312" s="3">
        <v>12277.306095902662</v>
      </c>
      <c r="H1312" s="3">
        <v>1364.7832827909681</v>
      </c>
    </row>
    <row r="1313" spans="1:8" x14ac:dyDescent="0.25">
      <c r="A1313" t="s">
        <v>26</v>
      </c>
      <c r="B1313" s="8">
        <v>45231</v>
      </c>
      <c r="C1313" s="3">
        <v>78705.757112160078</v>
      </c>
      <c r="D1313" s="3">
        <v>45986.590195595767</v>
      </c>
      <c r="E1313" s="3">
        <v>21002.965643212301</v>
      </c>
      <c r="F1313" s="3">
        <v>18905.480214436051</v>
      </c>
      <c r="G1313" s="3">
        <v>513522.79490878095</v>
      </c>
      <c r="H1313" s="3">
        <v>31107.965071672897</v>
      </c>
    </row>
    <row r="1314" spans="1:8" x14ac:dyDescent="0.25">
      <c r="A1314" t="s">
        <v>28</v>
      </c>
      <c r="B1314" s="8">
        <v>45231</v>
      </c>
      <c r="C1314" s="3">
        <v>456508.84651122853</v>
      </c>
      <c r="D1314" s="3">
        <v>280729.30196169269</v>
      </c>
      <c r="E1314" s="3">
        <v>88852.874542743142</v>
      </c>
      <c r="F1314" s="3">
        <v>42101.179164413326</v>
      </c>
      <c r="G1314" s="3">
        <v>2888127.9861613889</v>
      </c>
      <c r="H1314" s="3">
        <v>228817.28217093786</v>
      </c>
    </row>
    <row r="1315" spans="1:8" x14ac:dyDescent="0.25">
      <c r="A1315" t="s">
        <v>27</v>
      </c>
      <c r="B1315" s="8">
        <v>45231</v>
      </c>
      <c r="C1315" s="3">
        <v>18558.007232214364</v>
      </c>
      <c r="D1315" s="3">
        <v>5827.997034550317</v>
      </c>
      <c r="E1315" s="3">
        <v>2891.2145598618163</v>
      </c>
      <c r="F1315" s="3">
        <v>1488.6249205660993</v>
      </c>
      <c r="G1315" s="3">
        <v>61589.417805261823</v>
      </c>
      <c r="H1315" s="3">
        <v>6366.5380014454486</v>
      </c>
    </row>
    <row r="1316" spans="1:8" x14ac:dyDescent="0.25">
      <c r="A1316" t="s">
        <v>29</v>
      </c>
      <c r="B1316" s="8">
        <v>45231</v>
      </c>
      <c r="C1316" s="3">
        <v>6216.2115621766497</v>
      </c>
      <c r="D1316" s="3">
        <v>2180.8859781372339</v>
      </c>
      <c r="E1316" s="3">
        <v>2493.4833500570026</v>
      </c>
      <c r="F1316" s="3">
        <v>881.48062307214911</v>
      </c>
      <c r="G1316" s="3">
        <v>45590.914263653933</v>
      </c>
      <c r="H1316" s="3">
        <v>2837.2391354036695</v>
      </c>
    </row>
    <row r="1317" spans="1:8" x14ac:dyDescent="0.25">
      <c r="A1317" t="s">
        <v>139</v>
      </c>
      <c r="B1317" s="8">
        <v>45231</v>
      </c>
      <c r="C1317" s="3">
        <v>385639.81194631546</v>
      </c>
      <c r="D1317" s="3">
        <v>194142.15956426479</v>
      </c>
      <c r="E1317" s="3">
        <v>80218.03406420401</v>
      </c>
      <c r="F1317" s="3">
        <v>41376.607221591956</v>
      </c>
      <c r="G1317" s="3">
        <v>2017179.6236000338</v>
      </c>
      <c r="H1317" s="3">
        <v>162590.91039234656</v>
      </c>
    </row>
    <row r="1318" spans="1:8" x14ac:dyDescent="0.25">
      <c r="A1318" t="s">
        <v>3</v>
      </c>
      <c r="B1318" s="8">
        <v>45261</v>
      </c>
      <c r="C1318" s="3">
        <v>7576.9951660341212</v>
      </c>
      <c r="D1318" s="3">
        <v>1660.2130652988537</v>
      </c>
      <c r="E1318" s="3">
        <v>2923.9686484253548</v>
      </c>
      <c r="F1318" s="3">
        <v>246.60551040448857</v>
      </c>
      <c r="G1318" s="3">
        <v>20466.753571239846</v>
      </c>
      <c r="H1318" s="3">
        <v>1890.7874034349081</v>
      </c>
    </row>
    <row r="1319" spans="1:8" x14ac:dyDescent="0.25">
      <c r="A1319" t="s">
        <v>4</v>
      </c>
      <c r="B1319" s="8">
        <v>45261</v>
      </c>
      <c r="C1319" s="3">
        <v>23794.389407521368</v>
      </c>
      <c r="D1319" s="3">
        <v>9057.6684835593987</v>
      </c>
      <c r="E1319" s="3">
        <v>2032.1964886032429</v>
      </c>
      <c r="F1319" s="3">
        <v>1240.6472178295273</v>
      </c>
      <c r="G1319" s="3">
        <v>64507.697215501394</v>
      </c>
      <c r="H1319" s="3">
        <v>9780.7174049078731</v>
      </c>
    </row>
    <row r="1320" spans="1:8" x14ac:dyDescent="0.25">
      <c r="A1320" t="s">
        <v>6</v>
      </c>
      <c r="B1320" s="8">
        <v>45261</v>
      </c>
      <c r="C1320" s="3">
        <v>9753.4240060187731</v>
      </c>
      <c r="D1320" s="3">
        <v>4536.9148648558976</v>
      </c>
      <c r="E1320" s="3">
        <v>3147.910431448739</v>
      </c>
      <c r="F1320" s="3">
        <v>496.17171010053153</v>
      </c>
      <c r="G1320" s="3">
        <v>28727.674217972075</v>
      </c>
      <c r="H1320" s="3">
        <v>3089.0327626441363</v>
      </c>
    </row>
    <row r="1321" spans="1:8" x14ac:dyDescent="0.25">
      <c r="A1321" t="s">
        <v>5</v>
      </c>
      <c r="B1321" s="8">
        <v>45261</v>
      </c>
      <c r="C1321" s="3">
        <v>23196.91881093492</v>
      </c>
      <c r="D1321" s="3">
        <v>10521.487573519864</v>
      </c>
      <c r="E1321" s="3">
        <v>3107.8775835351262</v>
      </c>
      <c r="F1321" s="3">
        <v>2467.7746069634391</v>
      </c>
      <c r="G1321" s="3">
        <v>57988.679118914457</v>
      </c>
      <c r="H1321" s="3">
        <v>6923.9196014602376</v>
      </c>
    </row>
    <row r="1322" spans="1:8" x14ac:dyDescent="0.25">
      <c r="A1322" t="s">
        <v>7</v>
      </c>
      <c r="B1322" s="8">
        <v>45261</v>
      </c>
      <c r="C1322" s="3">
        <v>70826.687385246623</v>
      </c>
      <c r="D1322" s="3">
        <v>31317.644079130379</v>
      </c>
      <c r="E1322" s="3">
        <v>15368.403909556331</v>
      </c>
      <c r="F1322" s="3">
        <v>13901.496924938334</v>
      </c>
      <c r="G1322" s="3">
        <v>156790.84417842445</v>
      </c>
      <c r="H1322" s="3">
        <v>21797.526810675503</v>
      </c>
    </row>
    <row r="1323" spans="1:8" x14ac:dyDescent="0.25">
      <c r="A1323" t="s">
        <v>8</v>
      </c>
      <c r="B1323" s="8">
        <v>45261</v>
      </c>
      <c r="C1323" s="3">
        <v>34203.27935367122</v>
      </c>
      <c r="D1323" s="3">
        <v>18556.219589384393</v>
      </c>
      <c r="E1323" s="3">
        <v>8568.7399957752095</v>
      </c>
      <c r="F1323" s="3">
        <v>7390.9170459173656</v>
      </c>
      <c r="G1323" s="3">
        <v>106183.13478800889</v>
      </c>
      <c r="H1323" s="3">
        <v>12061.963324489499</v>
      </c>
    </row>
    <row r="1324" spans="1:8" x14ac:dyDescent="0.25">
      <c r="A1324" t="s">
        <v>9</v>
      </c>
      <c r="B1324" s="8">
        <v>45261</v>
      </c>
      <c r="C1324" s="3">
        <v>43710.665151553447</v>
      </c>
      <c r="D1324" s="3">
        <v>21131.555919218405</v>
      </c>
      <c r="E1324" s="3">
        <v>12925.674848013554</v>
      </c>
      <c r="F1324" s="3">
        <v>7554.0498670108682</v>
      </c>
      <c r="G1324" s="3">
        <v>132976.64093232522</v>
      </c>
      <c r="H1324" s="3">
        <v>16403.120591526171</v>
      </c>
    </row>
    <row r="1325" spans="1:8" x14ac:dyDescent="0.25">
      <c r="A1325" t="s">
        <v>10</v>
      </c>
      <c r="B1325" s="8">
        <v>45261</v>
      </c>
      <c r="C1325" s="3">
        <v>46185.394031000222</v>
      </c>
      <c r="D1325" s="3">
        <v>13010.751271534091</v>
      </c>
      <c r="E1325" s="3">
        <v>11864.121339660063</v>
      </c>
      <c r="F1325" s="3">
        <v>1915.919142503865</v>
      </c>
      <c r="G1325" s="3">
        <v>142301.3557789402</v>
      </c>
      <c r="H1325" s="3">
        <v>18559.355157097867</v>
      </c>
    </row>
    <row r="1326" spans="1:8" x14ac:dyDescent="0.25">
      <c r="A1326" t="s">
        <v>11</v>
      </c>
      <c r="B1326" s="8">
        <v>45261</v>
      </c>
      <c r="C1326" s="3">
        <v>45780.109737446495</v>
      </c>
      <c r="D1326" s="3">
        <v>22377.696694213813</v>
      </c>
      <c r="E1326" s="3">
        <v>4322.02861334925</v>
      </c>
      <c r="F1326" s="3">
        <v>3830.1242388107353</v>
      </c>
      <c r="G1326" s="3">
        <v>245873.53205519184</v>
      </c>
      <c r="H1326" s="3">
        <v>11749.544747537529</v>
      </c>
    </row>
    <row r="1327" spans="1:8" x14ac:dyDescent="0.25">
      <c r="A1327" t="s">
        <v>12</v>
      </c>
      <c r="B1327" s="8">
        <v>45261</v>
      </c>
      <c r="C1327" s="3">
        <v>18694.99570932793</v>
      </c>
      <c r="D1327" s="3">
        <v>8013.5202684129354</v>
      </c>
      <c r="E1327" s="3">
        <v>3399.1648598259708</v>
      </c>
      <c r="F1327" s="3">
        <v>2822.5380677380763</v>
      </c>
      <c r="G1327" s="3">
        <v>44443.684530501399</v>
      </c>
      <c r="H1327" s="3">
        <v>4601.5996222450376</v>
      </c>
    </row>
    <row r="1328" spans="1:8" x14ac:dyDescent="0.25">
      <c r="A1328" t="s">
        <v>15</v>
      </c>
      <c r="B1328" s="8">
        <v>45261</v>
      </c>
      <c r="C1328" s="3">
        <v>34558.202734473205</v>
      </c>
      <c r="D1328" s="3">
        <v>11237.580218713239</v>
      </c>
      <c r="E1328" s="3">
        <v>10786.277898679871</v>
      </c>
      <c r="F1328" s="3">
        <v>4772.4043258378151</v>
      </c>
      <c r="G1328" s="3">
        <v>239318.6232060396</v>
      </c>
      <c r="H1328" s="3">
        <v>14717.331351203162</v>
      </c>
    </row>
    <row r="1329" spans="1:8" x14ac:dyDescent="0.25">
      <c r="A1329" t="s">
        <v>14</v>
      </c>
      <c r="B1329" s="8">
        <v>45261</v>
      </c>
      <c r="C1329" s="3">
        <v>26287.888895361521</v>
      </c>
      <c r="D1329" s="3">
        <v>20606.503980499681</v>
      </c>
      <c r="E1329" s="3">
        <v>8344.2485657676461</v>
      </c>
      <c r="F1329" s="3">
        <v>3115.5942104049045</v>
      </c>
      <c r="G1329" s="3">
        <v>158456.53147016503</v>
      </c>
      <c r="H1329" s="3">
        <v>14046.147581050922</v>
      </c>
    </row>
    <row r="1330" spans="1:8" x14ac:dyDescent="0.25">
      <c r="A1330" t="s">
        <v>13</v>
      </c>
      <c r="B1330" s="8">
        <v>45261</v>
      </c>
      <c r="C1330" s="3">
        <v>136051.6885075504</v>
      </c>
      <c r="D1330" s="3">
        <v>49021.419810265012</v>
      </c>
      <c r="E1330" s="3">
        <v>31553.929992211186</v>
      </c>
      <c r="F1330" s="3">
        <v>7340.2504975427637</v>
      </c>
      <c r="G1330" s="3">
        <v>483179.62334332755</v>
      </c>
      <c r="H1330" s="3">
        <v>52602.03760736488</v>
      </c>
    </row>
    <row r="1331" spans="1:8" x14ac:dyDescent="0.25">
      <c r="A1331" t="s">
        <v>16</v>
      </c>
      <c r="B1331" s="8">
        <v>45261</v>
      </c>
      <c r="C1331" s="3">
        <v>24848.964570791406</v>
      </c>
      <c r="D1331" s="3">
        <v>19317.299690550186</v>
      </c>
      <c r="E1331" s="3">
        <v>4836.3472435954454</v>
      </c>
      <c r="F1331" s="3">
        <v>1258.0423642590258</v>
      </c>
      <c r="G1331" s="3">
        <v>89493.64727348517</v>
      </c>
      <c r="H1331" s="3">
        <v>6822.8454742699787</v>
      </c>
    </row>
    <row r="1332" spans="1:8" x14ac:dyDescent="0.25">
      <c r="A1332" t="s">
        <v>17</v>
      </c>
      <c r="B1332" s="8">
        <v>45261</v>
      </c>
      <c r="C1332" s="3">
        <v>32520.455773115958</v>
      </c>
      <c r="D1332" s="3">
        <v>14924.595735590388</v>
      </c>
      <c r="E1332" s="3">
        <v>7465.2578692803572</v>
      </c>
      <c r="F1332" s="3">
        <v>4970.1848870045105</v>
      </c>
      <c r="G1332" s="3">
        <v>83659.45346819963</v>
      </c>
      <c r="H1332" s="3">
        <v>10471.840127387881</v>
      </c>
    </row>
    <row r="1333" spans="1:8" x14ac:dyDescent="0.25">
      <c r="A1333" t="s">
        <v>20</v>
      </c>
      <c r="B1333" s="8">
        <v>45261</v>
      </c>
      <c r="C1333" s="3">
        <v>101117.75666614322</v>
      </c>
      <c r="D1333" s="3">
        <v>37635.410493237832</v>
      </c>
      <c r="E1333" s="3">
        <v>31416.399286878284</v>
      </c>
      <c r="F1333" s="3">
        <v>9078.9460274041921</v>
      </c>
      <c r="G1333" s="3">
        <v>550255.74276555667</v>
      </c>
      <c r="H1333" s="3">
        <v>41265.536973711023</v>
      </c>
    </row>
    <row r="1334" spans="1:8" x14ac:dyDescent="0.25">
      <c r="A1334" t="s">
        <v>18</v>
      </c>
      <c r="B1334" s="8">
        <v>45261</v>
      </c>
      <c r="C1334" s="3">
        <v>59435.183244532011</v>
      </c>
      <c r="D1334" s="3">
        <v>18189.958350871115</v>
      </c>
      <c r="E1334" s="3">
        <v>10099.582037565875</v>
      </c>
      <c r="F1334" s="3">
        <v>5070.9387840166237</v>
      </c>
      <c r="G1334" s="3">
        <v>190475.33173915488</v>
      </c>
      <c r="H1334" s="3">
        <v>22092.087143008412</v>
      </c>
    </row>
    <row r="1335" spans="1:8" x14ac:dyDescent="0.25">
      <c r="A1335" t="s">
        <v>19</v>
      </c>
      <c r="B1335" s="8">
        <v>45261</v>
      </c>
      <c r="C1335" s="3">
        <v>15056.198614652645</v>
      </c>
      <c r="D1335" s="3">
        <v>6162.1242237154056</v>
      </c>
      <c r="E1335" s="3">
        <v>5991.8118815931639</v>
      </c>
      <c r="F1335" s="3">
        <v>1953.6704433341308</v>
      </c>
      <c r="G1335" s="3">
        <v>44066.816994591114</v>
      </c>
      <c r="H1335" s="3">
        <v>5575.8232995351909</v>
      </c>
    </row>
    <row r="1336" spans="1:8" x14ac:dyDescent="0.25">
      <c r="A1336" t="s">
        <v>21</v>
      </c>
      <c r="B1336" s="8">
        <v>45261</v>
      </c>
      <c r="C1336" s="3">
        <v>124514.63446272175</v>
      </c>
      <c r="D1336" s="3">
        <v>75226.601143437161</v>
      </c>
      <c r="E1336" s="3">
        <v>46711.418040458331</v>
      </c>
      <c r="F1336" s="3">
        <v>20743.248444272136</v>
      </c>
      <c r="G1336" s="3">
        <v>515587.76901140908</v>
      </c>
      <c r="H1336" s="3">
        <v>58253.99568627205</v>
      </c>
    </row>
    <row r="1337" spans="1:8" x14ac:dyDescent="0.25">
      <c r="A1337" t="s">
        <v>22</v>
      </c>
      <c r="B1337" s="8">
        <v>45261</v>
      </c>
      <c r="C1337" s="3">
        <v>18742.644818598932</v>
      </c>
      <c r="D1337" s="3">
        <v>12197.340235106121</v>
      </c>
      <c r="E1337" s="3">
        <v>3198.2922292341568</v>
      </c>
      <c r="F1337" s="3">
        <v>1652.6861833358696</v>
      </c>
      <c r="G1337" s="3">
        <v>89109.840144170535</v>
      </c>
      <c r="H1337" s="3">
        <v>7417.4350192424145</v>
      </c>
    </row>
    <row r="1338" spans="1:8" x14ac:dyDescent="0.25">
      <c r="A1338" t="s">
        <v>25</v>
      </c>
      <c r="B1338" s="8">
        <v>45261</v>
      </c>
      <c r="C1338" s="3">
        <v>164438.28540542687</v>
      </c>
      <c r="D1338" s="3">
        <v>112496.95610482393</v>
      </c>
      <c r="E1338" s="3">
        <v>54147.426871844153</v>
      </c>
      <c r="F1338" s="3">
        <v>24195.566085207221</v>
      </c>
      <c r="G1338" s="3">
        <v>825385.57992916193</v>
      </c>
      <c r="H1338" s="3">
        <v>66652.165993417715</v>
      </c>
    </row>
    <row r="1339" spans="1:8" x14ac:dyDescent="0.25">
      <c r="A1339" t="s">
        <v>23</v>
      </c>
      <c r="B1339" s="8">
        <v>45261</v>
      </c>
      <c r="C1339" s="3">
        <v>15982.011814215868</v>
      </c>
      <c r="D1339" s="3">
        <v>4525.1712275519003</v>
      </c>
      <c r="E1339" s="3">
        <v>2675.6517989316903</v>
      </c>
      <c r="F1339" s="3">
        <v>1052.5086944134075</v>
      </c>
      <c r="G1339" s="3">
        <v>68446.492809345742</v>
      </c>
      <c r="H1339" s="3">
        <v>5360.0549886638182</v>
      </c>
    </row>
    <row r="1340" spans="1:8" x14ac:dyDescent="0.25">
      <c r="A1340" t="s">
        <v>24</v>
      </c>
      <c r="B1340" s="8">
        <v>45261</v>
      </c>
      <c r="C1340" s="3">
        <v>1617.4259586023747</v>
      </c>
      <c r="D1340" s="3">
        <v>1059.3279097874324</v>
      </c>
      <c r="E1340" s="3">
        <v>845.6799814029788</v>
      </c>
      <c r="F1340" s="3">
        <v>171.25824316102936</v>
      </c>
      <c r="G1340" s="3">
        <v>13314.269074727701</v>
      </c>
      <c r="H1340" s="3">
        <v>616.81510882262421</v>
      </c>
    </row>
    <row r="1341" spans="1:8" x14ac:dyDescent="0.25">
      <c r="A1341" t="s">
        <v>26</v>
      </c>
      <c r="B1341" s="8">
        <v>45261</v>
      </c>
      <c r="C1341" s="3">
        <v>92040.462055043303</v>
      </c>
      <c r="D1341" s="3">
        <v>55181.34624619058</v>
      </c>
      <c r="E1341" s="3">
        <v>29763.208863876658</v>
      </c>
      <c r="F1341" s="3">
        <v>17962.826208367802</v>
      </c>
      <c r="G1341" s="3">
        <v>476157.60489237896</v>
      </c>
      <c r="H1341" s="3">
        <v>32475.490254791683</v>
      </c>
    </row>
    <row r="1342" spans="1:8" x14ac:dyDescent="0.25">
      <c r="A1342" t="s">
        <v>28</v>
      </c>
      <c r="B1342" s="8">
        <v>45261</v>
      </c>
      <c r="C1342" s="3">
        <v>480237.35434565949</v>
      </c>
      <c r="D1342" s="3">
        <v>324350.70826447959</v>
      </c>
      <c r="E1342" s="3">
        <v>137719.74763874896</v>
      </c>
      <c r="F1342" s="3">
        <v>47525.227885038279</v>
      </c>
      <c r="G1342" s="3">
        <v>2677408.7930491357</v>
      </c>
      <c r="H1342" s="3">
        <v>236660.31509808789</v>
      </c>
    </row>
    <row r="1343" spans="1:8" x14ac:dyDescent="0.25">
      <c r="A1343" t="s">
        <v>27</v>
      </c>
      <c r="B1343" s="8">
        <v>45261</v>
      </c>
      <c r="C1343" s="3">
        <v>13565.498872972688</v>
      </c>
      <c r="D1343" s="3">
        <v>4526.2620358355707</v>
      </c>
      <c r="E1343" s="3">
        <v>2737.5882832084312</v>
      </c>
      <c r="F1343" s="3">
        <v>773.5103500201111</v>
      </c>
      <c r="G1343" s="3">
        <v>55682.434842121664</v>
      </c>
      <c r="H1343" s="3">
        <v>4209.6629985275031</v>
      </c>
    </row>
    <row r="1344" spans="1:8" x14ac:dyDescent="0.25">
      <c r="A1344" t="s">
        <v>29</v>
      </c>
      <c r="B1344" s="8">
        <v>45261</v>
      </c>
      <c r="C1344" s="3">
        <v>9671.4824009925578</v>
      </c>
      <c r="D1344" s="3">
        <v>2672.6910472460359</v>
      </c>
      <c r="E1344" s="3">
        <v>3248.4557444434613</v>
      </c>
      <c r="F1344" s="3">
        <v>3079.1245896685887</v>
      </c>
      <c r="G1344" s="3">
        <v>44305.361254767377</v>
      </c>
      <c r="H1344" s="3">
        <v>4558.5624597925098</v>
      </c>
    </row>
    <row r="1345" spans="1:8" x14ac:dyDescent="0.25">
      <c r="A1345" t="s">
        <v>139</v>
      </c>
      <c r="B1345" s="8">
        <v>45261</v>
      </c>
      <c r="C1345" s="3">
        <v>416560.42291728471</v>
      </c>
      <c r="D1345" s="3">
        <v>212788.18835186306</v>
      </c>
      <c r="E1345" s="3">
        <v>115259.47380309239</v>
      </c>
      <c r="F1345" s="3">
        <v>46965.451098168443</v>
      </c>
      <c r="G1345" s="3">
        <v>1898814.7517618584</v>
      </c>
      <c r="H1345" s="3">
        <v>174264.98057015106</v>
      </c>
    </row>
  </sheetData>
  <autoFilter ref="A1:H1345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1"/>
  <sheetViews>
    <sheetView topLeftCell="A238" workbookViewId="0">
      <selection activeCell="C244" sqref="C244"/>
    </sheetView>
  </sheetViews>
  <sheetFormatPr defaultRowHeight="15" x14ac:dyDescent="0.25"/>
  <cols>
    <col min="2" max="2" width="11.7109375" style="1" bestFit="1" customWidth="1"/>
    <col min="3" max="3" width="10.7109375" style="9" bestFit="1" customWidth="1"/>
    <col min="4" max="4" width="10.42578125" style="9" bestFit="1" customWidth="1"/>
    <col min="5" max="5" width="10.140625" style="5" bestFit="1" customWidth="1"/>
  </cols>
  <sheetData>
    <row r="1" spans="1:5" x14ac:dyDescent="0.25">
      <c r="A1" t="s">
        <v>1</v>
      </c>
      <c r="B1" s="1" t="s">
        <v>0</v>
      </c>
      <c r="C1" s="9" t="s">
        <v>2</v>
      </c>
      <c r="D1" s="9" t="s">
        <v>61</v>
      </c>
      <c r="E1" s="5" t="s">
        <v>130</v>
      </c>
    </row>
    <row r="2" spans="1:5" x14ac:dyDescent="0.25">
      <c r="A2" s="2" t="s">
        <v>3</v>
      </c>
      <c r="B2" s="1">
        <v>42004</v>
      </c>
      <c r="C2" s="9">
        <v>234</v>
      </c>
      <c r="D2" s="9">
        <v>32</v>
      </c>
      <c r="E2" s="5">
        <v>1526</v>
      </c>
    </row>
    <row r="3" spans="1:5" x14ac:dyDescent="0.25">
      <c r="A3" s="2" t="s">
        <v>4</v>
      </c>
      <c r="B3" s="1">
        <v>42004</v>
      </c>
      <c r="C3" s="9">
        <v>1374</v>
      </c>
      <c r="D3" s="9">
        <v>73</v>
      </c>
      <c r="E3" s="5">
        <v>7779</v>
      </c>
    </row>
    <row r="4" spans="1:5" x14ac:dyDescent="0.25">
      <c r="A4" s="2" t="s">
        <v>5</v>
      </c>
      <c r="B4" s="1">
        <v>42004</v>
      </c>
      <c r="C4" s="9">
        <v>1140</v>
      </c>
      <c r="D4" s="9">
        <v>120</v>
      </c>
      <c r="E4" s="5">
        <v>4724</v>
      </c>
    </row>
    <row r="5" spans="1:5" x14ac:dyDescent="0.25">
      <c r="A5" s="2" t="s">
        <v>6</v>
      </c>
      <c r="B5" s="1">
        <v>42004</v>
      </c>
      <c r="C5" s="9">
        <v>327</v>
      </c>
      <c r="D5" s="9">
        <v>108</v>
      </c>
      <c r="E5" s="5">
        <v>2397</v>
      </c>
    </row>
    <row r="6" spans="1:5" x14ac:dyDescent="0.25">
      <c r="A6" s="2" t="s">
        <v>7</v>
      </c>
      <c r="B6" s="1">
        <v>42004</v>
      </c>
      <c r="C6" s="9">
        <v>3774</v>
      </c>
      <c r="D6" s="9">
        <v>523</v>
      </c>
      <c r="E6" s="5">
        <v>21218</v>
      </c>
    </row>
    <row r="7" spans="1:5" x14ac:dyDescent="0.25">
      <c r="A7" s="2" t="s">
        <v>8</v>
      </c>
      <c r="B7" s="1">
        <v>42004</v>
      </c>
      <c r="C7" s="9">
        <v>1723</v>
      </c>
      <c r="D7" s="9">
        <v>174</v>
      </c>
      <c r="E7" s="5">
        <v>9242</v>
      </c>
    </row>
    <row r="8" spans="1:5" x14ac:dyDescent="0.25">
      <c r="A8" s="2" t="s">
        <v>9</v>
      </c>
      <c r="B8" s="1">
        <v>42004</v>
      </c>
      <c r="C8" s="9">
        <v>3821</v>
      </c>
      <c r="D8" s="9">
        <v>411</v>
      </c>
      <c r="E8" s="5">
        <v>14173</v>
      </c>
    </row>
    <row r="9" spans="1:5" x14ac:dyDescent="0.25">
      <c r="A9" s="2" t="s">
        <v>10</v>
      </c>
      <c r="B9" s="1">
        <v>42004</v>
      </c>
      <c r="C9" s="9">
        <v>2010</v>
      </c>
      <c r="D9" s="9">
        <v>191</v>
      </c>
      <c r="E9" s="5">
        <v>15349</v>
      </c>
    </row>
    <row r="10" spans="1:5" x14ac:dyDescent="0.25">
      <c r="A10" s="2" t="s">
        <v>11</v>
      </c>
      <c r="B10" s="1">
        <v>42004</v>
      </c>
      <c r="C10" s="9">
        <v>2566</v>
      </c>
      <c r="D10" s="9">
        <v>395</v>
      </c>
      <c r="E10" s="5">
        <v>30969</v>
      </c>
    </row>
    <row r="11" spans="1:5" x14ac:dyDescent="0.25">
      <c r="A11" s="2" t="s">
        <v>12</v>
      </c>
      <c r="B11" s="1">
        <v>42004</v>
      </c>
      <c r="C11" s="9">
        <v>896</v>
      </c>
      <c r="D11" s="9">
        <v>160</v>
      </c>
      <c r="E11" s="5">
        <v>5474</v>
      </c>
    </row>
    <row r="12" spans="1:5" x14ac:dyDescent="0.25">
      <c r="A12" s="2" t="s">
        <v>13</v>
      </c>
      <c r="B12" s="1">
        <v>42004</v>
      </c>
      <c r="C12" s="9">
        <v>9380</v>
      </c>
      <c r="D12" s="9">
        <v>1156</v>
      </c>
      <c r="E12" s="5">
        <v>55217</v>
      </c>
    </row>
    <row r="13" spans="1:5" x14ac:dyDescent="0.25">
      <c r="A13" s="2" t="s">
        <v>14</v>
      </c>
      <c r="B13" s="1">
        <v>42004</v>
      </c>
      <c r="C13" s="9">
        <v>1974</v>
      </c>
      <c r="D13" s="9">
        <v>353</v>
      </c>
      <c r="E13" s="5">
        <v>28857</v>
      </c>
    </row>
    <row r="14" spans="1:5" x14ac:dyDescent="0.25">
      <c r="A14" s="2" t="s">
        <v>15</v>
      </c>
      <c r="B14" s="1">
        <v>42004</v>
      </c>
      <c r="C14" s="9">
        <v>1601</v>
      </c>
      <c r="D14" s="9">
        <v>246</v>
      </c>
      <c r="E14" s="5">
        <v>25930</v>
      </c>
    </row>
    <row r="15" spans="1:5" x14ac:dyDescent="0.25">
      <c r="A15" s="2" t="s">
        <v>16</v>
      </c>
      <c r="B15" s="1">
        <v>42004</v>
      </c>
      <c r="C15" s="9">
        <v>1868</v>
      </c>
      <c r="D15" s="9">
        <v>212</v>
      </c>
      <c r="E15" s="5">
        <v>9768</v>
      </c>
    </row>
    <row r="16" spans="1:5" x14ac:dyDescent="0.25">
      <c r="A16" s="2" t="s">
        <v>17</v>
      </c>
      <c r="B16" s="1">
        <v>42004</v>
      </c>
      <c r="C16" s="9">
        <v>1387</v>
      </c>
      <c r="D16" s="9">
        <v>185</v>
      </c>
      <c r="E16" s="5">
        <v>10606</v>
      </c>
    </row>
    <row r="17" spans="1:5" x14ac:dyDescent="0.25">
      <c r="A17" s="2" t="s">
        <v>18</v>
      </c>
      <c r="B17" s="1">
        <v>42004</v>
      </c>
      <c r="C17" s="9">
        <v>3395</v>
      </c>
      <c r="D17" s="9">
        <v>293</v>
      </c>
      <c r="E17" s="5">
        <v>15501</v>
      </c>
    </row>
    <row r="18" spans="1:5" x14ac:dyDescent="0.25">
      <c r="A18" s="2" t="s">
        <v>19</v>
      </c>
      <c r="B18" s="1">
        <v>42004</v>
      </c>
      <c r="C18" s="9">
        <v>632</v>
      </c>
      <c r="D18" s="9">
        <v>87</v>
      </c>
      <c r="E18" s="5">
        <v>4150</v>
      </c>
    </row>
    <row r="19" spans="1:5" x14ac:dyDescent="0.25">
      <c r="A19" s="2" t="s">
        <v>20</v>
      </c>
      <c r="B19" s="1">
        <v>42004</v>
      </c>
      <c r="C19" s="9">
        <v>7635</v>
      </c>
      <c r="D19" s="9">
        <v>1176</v>
      </c>
      <c r="E19" s="5">
        <v>88695</v>
      </c>
    </row>
    <row r="20" spans="1:5" x14ac:dyDescent="0.25">
      <c r="A20" s="2" t="s">
        <v>21</v>
      </c>
      <c r="B20" s="1">
        <v>42004</v>
      </c>
      <c r="C20" s="9">
        <v>16734</v>
      </c>
      <c r="D20" s="9">
        <v>2110</v>
      </c>
      <c r="E20" s="5">
        <v>61239</v>
      </c>
    </row>
    <row r="21" spans="1:5" x14ac:dyDescent="0.25">
      <c r="A21" s="2" t="s">
        <v>22</v>
      </c>
      <c r="B21" s="1">
        <v>42004</v>
      </c>
      <c r="C21" s="9">
        <v>1599</v>
      </c>
      <c r="D21" s="9">
        <v>158</v>
      </c>
      <c r="E21" s="5">
        <v>12086</v>
      </c>
    </row>
    <row r="22" spans="1:5" x14ac:dyDescent="0.25">
      <c r="A22" s="2" t="s">
        <v>23</v>
      </c>
      <c r="B22" s="1">
        <v>42004</v>
      </c>
      <c r="C22" s="9">
        <v>373</v>
      </c>
      <c r="D22" s="9">
        <v>64</v>
      </c>
      <c r="E22" s="5">
        <v>5454</v>
      </c>
    </row>
    <row r="23" spans="1:5" x14ac:dyDescent="0.25">
      <c r="A23" s="2" t="s">
        <v>24</v>
      </c>
      <c r="B23" s="1">
        <v>42004</v>
      </c>
      <c r="C23" s="9">
        <v>97</v>
      </c>
      <c r="D23" s="9">
        <v>26</v>
      </c>
      <c r="E23" s="5">
        <v>957</v>
      </c>
    </row>
    <row r="24" spans="1:5" x14ac:dyDescent="0.25">
      <c r="A24" s="2" t="s">
        <v>25</v>
      </c>
      <c r="B24" s="1">
        <v>42004</v>
      </c>
      <c r="C24" s="9">
        <v>11766</v>
      </c>
      <c r="D24" s="9">
        <v>1585</v>
      </c>
      <c r="E24" s="5">
        <v>118089</v>
      </c>
    </row>
    <row r="25" spans="1:5" x14ac:dyDescent="0.25">
      <c r="A25" s="2" t="s">
        <v>26</v>
      </c>
      <c r="B25" s="1">
        <v>42004</v>
      </c>
      <c r="C25" s="9">
        <v>5778</v>
      </c>
      <c r="D25" s="9">
        <v>985</v>
      </c>
      <c r="E25" s="5">
        <v>52279</v>
      </c>
    </row>
    <row r="26" spans="1:5" x14ac:dyDescent="0.25">
      <c r="A26" s="2" t="s">
        <v>27</v>
      </c>
      <c r="B26" s="1">
        <v>42004</v>
      </c>
      <c r="C26" s="9">
        <v>760</v>
      </c>
      <c r="D26" s="9">
        <v>79</v>
      </c>
      <c r="E26" s="5">
        <v>6118</v>
      </c>
    </row>
    <row r="27" spans="1:5" x14ac:dyDescent="0.25">
      <c r="A27" s="2" t="s">
        <v>28</v>
      </c>
      <c r="B27" s="1">
        <v>42004</v>
      </c>
      <c r="C27" s="9">
        <v>40781</v>
      </c>
      <c r="D27" s="9">
        <v>4102</v>
      </c>
      <c r="E27" s="5">
        <v>256632</v>
      </c>
    </row>
    <row r="28" spans="1:5" x14ac:dyDescent="0.25">
      <c r="A28" s="2" t="s">
        <v>29</v>
      </c>
      <c r="B28" s="1">
        <v>42004</v>
      </c>
      <c r="C28" s="9">
        <v>449</v>
      </c>
      <c r="D28" s="9">
        <v>119</v>
      </c>
      <c r="E28" s="5">
        <v>6253</v>
      </c>
    </row>
    <row r="29" spans="1:5" x14ac:dyDescent="0.25">
      <c r="A29" s="2" t="s">
        <v>3</v>
      </c>
      <c r="B29" s="1">
        <v>42369</v>
      </c>
      <c r="C29" s="9">
        <v>299</v>
      </c>
      <c r="D29" s="9">
        <v>44</v>
      </c>
      <c r="E29" s="5">
        <v>1683</v>
      </c>
    </row>
    <row r="30" spans="1:5" x14ac:dyDescent="0.25">
      <c r="A30" s="2" t="s">
        <v>4</v>
      </c>
      <c r="B30" s="1">
        <v>42369</v>
      </c>
      <c r="C30" s="9">
        <v>1505</v>
      </c>
      <c r="D30" s="9">
        <v>89</v>
      </c>
      <c r="E30" s="5">
        <v>8192</v>
      </c>
    </row>
    <row r="31" spans="1:5" x14ac:dyDescent="0.25">
      <c r="A31" s="2" t="s">
        <v>5</v>
      </c>
      <c r="B31" s="1">
        <v>42369</v>
      </c>
      <c r="C31" s="9">
        <v>1313</v>
      </c>
      <c r="D31" s="9">
        <v>163</v>
      </c>
      <c r="E31" s="5">
        <v>4821</v>
      </c>
    </row>
    <row r="32" spans="1:5" x14ac:dyDescent="0.25">
      <c r="A32" s="2" t="s">
        <v>6</v>
      </c>
      <c r="B32" s="1">
        <v>42369</v>
      </c>
      <c r="C32" s="9">
        <v>393</v>
      </c>
      <c r="D32" s="9">
        <v>137</v>
      </c>
      <c r="E32" s="5">
        <v>2295</v>
      </c>
    </row>
    <row r="33" spans="1:5" x14ac:dyDescent="0.25">
      <c r="A33" s="2" t="s">
        <v>7</v>
      </c>
      <c r="B33" s="1">
        <v>42369</v>
      </c>
      <c r="C33" s="9">
        <v>4129</v>
      </c>
      <c r="D33" s="9">
        <v>625</v>
      </c>
      <c r="E33" s="5">
        <v>18315</v>
      </c>
    </row>
    <row r="34" spans="1:5" x14ac:dyDescent="0.25">
      <c r="A34" s="2" t="s">
        <v>8</v>
      </c>
      <c r="B34" s="1">
        <v>42369</v>
      </c>
      <c r="C34" s="9">
        <v>1878</v>
      </c>
      <c r="D34" s="9">
        <v>224</v>
      </c>
      <c r="E34" s="5">
        <v>9552</v>
      </c>
    </row>
    <row r="35" spans="1:5" x14ac:dyDescent="0.25">
      <c r="A35" s="2" t="s">
        <v>9</v>
      </c>
      <c r="B35" s="1">
        <v>42369</v>
      </c>
      <c r="C35" s="9">
        <v>4162</v>
      </c>
      <c r="D35" s="9">
        <v>501</v>
      </c>
      <c r="E35" s="5">
        <v>14055</v>
      </c>
    </row>
    <row r="36" spans="1:5" x14ac:dyDescent="0.25">
      <c r="A36" s="2" t="s">
        <v>10</v>
      </c>
      <c r="B36" s="1">
        <v>42369</v>
      </c>
      <c r="C36" s="9">
        <v>2348</v>
      </c>
      <c r="D36" s="9">
        <v>274</v>
      </c>
      <c r="E36" s="5">
        <v>15502</v>
      </c>
    </row>
    <row r="37" spans="1:5" x14ac:dyDescent="0.25">
      <c r="A37" s="2" t="s">
        <v>11</v>
      </c>
      <c r="B37" s="1">
        <v>42369</v>
      </c>
      <c r="C37" s="9">
        <v>2828</v>
      </c>
      <c r="D37" s="9">
        <v>486</v>
      </c>
      <c r="E37" s="5">
        <v>28059</v>
      </c>
    </row>
    <row r="38" spans="1:5" x14ac:dyDescent="0.25">
      <c r="A38" s="2" t="s">
        <v>12</v>
      </c>
      <c r="B38" s="1">
        <v>42369</v>
      </c>
      <c r="C38" s="9">
        <v>1002</v>
      </c>
      <c r="D38" s="9">
        <v>185</v>
      </c>
      <c r="E38" s="5">
        <v>4977</v>
      </c>
    </row>
    <row r="39" spans="1:5" x14ac:dyDescent="0.25">
      <c r="A39" s="2" t="s">
        <v>13</v>
      </c>
      <c r="B39" s="1">
        <v>42369</v>
      </c>
      <c r="C39" s="9">
        <v>10269</v>
      </c>
      <c r="D39" s="9">
        <v>1438</v>
      </c>
      <c r="E39" s="5">
        <v>53495</v>
      </c>
    </row>
    <row r="40" spans="1:5" x14ac:dyDescent="0.25">
      <c r="A40" s="2" t="s">
        <v>14</v>
      </c>
      <c r="B40" s="1">
        <v>42369</v>
      </c>
      <c r="C40" s="9">
        <v>2179</v>
      </c>
      <c r="D40" s="9">
        <v>444</v>
      </c>
      <c r="E40" s="5">
        <v>24468</v>
      </c>
    </row>
    <row r="41" spans="1:5" x14ac:dyDescent="0.25">
      <c r="A41" s="2" t="s">
        <v>15</v>
      </c>
      <c r="B41" s="1">
        <v>42369</v>
      </c>
      <c r="C41" s="9">
        <v>1851</v>
      </c>
      <c r="D41" s="9">
        <v>331</v>
      </c>
      <c r="E41" s="5">
        <v>24062</v>
      </c>
    </row>
    <row r="42" spans="1:5" x14ac:dyDescent="0.25">
      <c r="A42" s="2" t="s">
        <v>16</v>
      </c>
      <c r="B42" s="1">
        <v>42369</v>
      </c>
      <c r="C42" s="9">
        <v>2011</v>
      </c>
      <c r="D42" s="9">
        <v>265</v>
      </c>
      <c r="E42" s="5">
        <v>9190</v>
      </c>
    </row>
    <row r="43" spans="1:5" x14ac:dyDescent="0.25">
      <c r="A43" s="2" t="s">
        <v>17</v>
      </c>
      <c r="B43" s="1">
        <v>42369</v>
      </c>
      <c r="C43" s="9">
        <v>1560</v>
      </c>
      <c r="D43" s="9">
        <v>262</v>
      </c>
      <c r="E43" s="5">
        <v>10306</v>
      </c>
    </row>
    <row r="44" spans="1:5" x14ac:dyDescent="0.25">
      <c r="A44" s="2" t="s">
        <v>18</v>
      </c>
      <c r="B44" s="1">
        <v>42369</v>
      </c>
      <c r="C44" s="9">
        <v>3729</v>
      </c>
      <c r="D44" s="9">
        <v>384</v>
      </c>
      <c r="E44" s="5">
        <v>15362</v>
      </c>
    </row>
    <row r="45" spans="1:5" x14ac:dyDescent="0.25">
      <c r="A45" s="2" t="s">
        <v>19</v>
      </c>
      <c r="B45" s="1">
        <v>42369</v>
      </c>
      <c r="C45" s="9">
        <v>705</v>
      </c>
      <c r="D45" s="9">
        <v>114</v>
      </c>
      <c r="E45" s="5">
        <v>4591</v>
      </c>
    </row>
    <row r="46" spans="1:5" x14ac:dyDescent="0.25">
      <c r="A46" s="2" t="s">
        <v>20</v>
      </c>
      <c r="B46" s="1">
        <v>42369</v>
      </c>
      <c r="C46" s="9">
        <v>8455</v>
      </c>
      <c r="D46" s="9">
        <v>1549</v>
      </c>
      <c r="E46" s="5">
        <v>82824</v>
      </c>
    </row>
    <row r="47" spans="1:5" x14ac:dyDescent="0.25">
      <c r="A47" s="2" t="s">
        <v>21</v>
      </c>
      <c r="B47" s="1">
        <v>42369</v>
      </c>
      <c r="C47" s="9">
        <v>17672</v>
      </c>
      <c r="D47" s="9">
        <v>2423</v>
      </c>
      <c r="E47" s="5">
        <v>61509</v>
      </c>
    </row>
    <row r="48" spans="1:5" x14ac:dyDescent="0.25">
      <c r="A48" s="2" t="s">
        <v>22</v>
      </c>
      <c r="B48" s="1">
        <v>42369</v>
      </c>
      <c r="C48" s="9">
        <v>1759</v>
      </c>
      <c r="D48" s="9">
        <v>201</v>
      </c>
      <c r="E48" s="5">
        <v>10832</v>
      </c>
    </row>
    <row r="49" spans="1:5" x14ac:dyDescent="0.25">
      <c r="A49" s="2" t="s">
        <v>23</v>
      </c>
      <c r="B49" s="1">
        <v>42369</v>
      </c>
      <c r="C49" s="9">
        <v>514</v>
      </c>
      <c r="D49" s="9">
        <v>91</v>
      </c>
      <c r="E49" s="5">
        <v>5820</v>
      </c>
    </row>
    <row r="50" spans="1:5" x14ac:dyDescent="0.25">
      <c r="A50" s="2" t="s">
        <v>24</v>
      </c>
      <c r="B50" s="1">
        <v>42369</v>
      </c>
      <c r="C50" s="9">
        <v>130</v>
      </c>
      <c r="D50" s="9">
        <v>34</v>
      </c>
      <c r="E50" s="5">
        <v>1054</v>
      </c>
    </row>
    <row r="51" spans="1:5" x14ac:dyDescent="0.25">
      <c r="A51" s="2" t="s">
        <v>25</v>
      </c>
      <c r="B51" s="1">
        <v>42369</v>
      </c>
      <c r="C51" s="9">
        <v>12626</v>
      </c>
      <c r="D51" s="9">
        <v>1917</v>
      </c>
      <c r="E51" s="5">
        <v>116622</v>
      </c>
    </row>
    <row r="52" spans="1:5" x14ac:dyDescent="0.25">
      <c r="A52" s="2" t="s">
        <v>26</v>
      </c>
      <c r="B52" s="1">
        <v>42369</v>
      </c>
      <c r="C52" s="9">
        <v>6486</v>
      </c>
      <c r="D52" s="9">
        <v>1210</v>
      </c>
      <c r="E52" s="5">
        <v>49945</v>
      </c>
    </row>
    <row r="53" spans="1:5" x14ac:dyDescent="0.25">
      <c r="A53" s="2" t="s">
        <v>27</v>
      </c>
      <c r="B53" s="1">
        <v>42369</v>
      </c>
      <c r="C53" s="9">
        <v>871</v>
      </c>
      <c r="D53" s="9">
        <v>99</v>
      </c>
      <c r="E53" s="5">
        <v>6080</v>
      </c>
    </row>
    <row r="54" spans="1:5" x14ac:dyDescent="0.25">
      <c r="A54" s="2" t="s">
        <v>28</v>
      </c>
      <c r="B54" s="1">
        <v>42369</v>
      </c>
      <c r="C54" s="9">
        <v>45224</v>
      </c>
      <c r="D54" s="9">
        <v>4965</v>
      </c>
      <c r="E54" s="5">
        <v>287875</v>
      </c>
    </row>
    <row r="55" spans="1:5" x14ac:dyDescent="0.25">
      <c r="A55" s="2" t="s">
        <v>29</v>
      </c>
      <c r="B55" s="1">
        <v>42369</v>
      </c>
      <c r="C55" s="9">
        <v>494</v>
      </c>
      <c r="D55" s="9">
        <v>149</v>
      </c>
      <c r="E55" s="5">
        <v>6060</v>
      </c>
    </row>
    <row r="56" spans="1:5" x14ac:dyDescent="0.25">
      <c r="A56" s="2" t="s">
        <v>3</v>
      </c>
      <c r="B56" s="1">
        <v>42735</v>
      </c>
      <c r="C56" s="9">
        <v>357</v>
      </c>
      <c r="D56" s="9">
        <v>58</v>
      </c>
      <c r="E56" s="5">
        <v>1580</v>
      </c>
    </row>
    <row r="57" spans="1:5" x14ac:dyDescent="0.25">
      <c r="A57" s="2" t="s">
        <v>4</v>
      </c>
      <c r="B57" s="1">
        <v>42735</v>
      </c>
      <c r="C57" s="9">
        <v>1477</v>
      </c>
      <c r="D57" s="9">
        <v>99</v>
      </c>
      <c r="E57" s="5">
        <v>6901</v>
      </c>
    </row>
    <row r="58" spans="1:5" x14ac:dyDescent="0.25">
      <c r="A58" s="2" t="s">
        <v>5</v>
      </c>
      <c r="B58" s="1">
        <v>42735</v>
      </c>
      <c r="C58" s="9">
        <v>1448</v>
      </c>
      <c r="D58" s="9">
        <v>189</v>
      </c>
      <c r="E58" s="5">
        <v>4306</v>
      </c>
    </row>
    <row r="59" spans="1:5" x14ac:dyDescent="0.25">
      <c r="A59" s="2" t="s">
        <v>6</v>
      </c>
      <c r="B59" s="1">
        <v>42735</v>
      </c>
      <c r="C59" s="9">
        <v>428</v>
      </c>
      <c r="D59" s="9">
        <v>150</v>
      </c>
      <c r="E59" s="5">
        <v>2276</v>
      </c>
    </row>
    <row r="60" spans="1:5" x14ac:dyDescent="0.25">
      <c r="A60" s="2" t="s">
        <v>7</v>
      </c>
      <c r="B60" s="1">
        <v>42735</v>
      </c>
      <c r="C60" s="9">
        <v>4458</v>
      </c>
      <c r="D60" s="9">
        <v>676</v>
      </c>
      <c r="E60" s="5">
        <v>16314</v>
      </c>
    </row>
    <row r="61" spans="1:5" x14ac:dyDescent="0.25">
      <c r="A61" s="2" t="s">
        <v>8</v>
      </c>
      <c r="B61" s="1">
        <v>42735</v>
      </c>
      <c r="C61" s="9">
        <v>2078</v>
      </c>
      <c r="D61" s="9">
        <v>245</v>
      </c>
      <c r="E61" s="5">
        <v>8889</v>
      </c>
    </row>
    <row r="62" spans="1:5" x14ac:dyDescent="0.25">
      <c r="A62" s="2" t="s">
        <v>9</v>
      </c>
      <c r="B62" s="1">
        <v>42735</v>
      </c>
      <c r="C62" s="9">
        <v>4421</v>
      </c>
      <c r="D62" s="9">
        <v>568</v>
      </c>
      <c r="E62" s="5">
        <v>14468</v>
      </c>
    </row>
    <row r="63" spans="1:5" x14ac:dyDescent="0.25">
      <c r="A63" s="2" t="s">
        <v>10</v>
      </c>
      <c r="B63" s="1">
        <v>42735</v>
      </c>
      <c r="C63" s="9">
        <v>2502</v>
      </c>
      <c r="D63" s="9">
        <v>314</v>
      </c>
      <c r="E63" s="5">
        <v>13418</v>
      </c>
    </row>
    <row r="64" spans="1:5" x14ac:dyDescent="0.25">
      <c r="A64" s="2" t="s">
        <v>11</v>
      </c>
      <c r="B64" s="1">
        <v>42735</v>
      </c>
      <c r="C64" s="9">
        <v>3033</v>
      </c>
      <c r="D64" s="9">
        <v>503</v>
      </c>
      <c r="E64" s="5">
        <v>23099</v>
      </c>
    </row>
    <row r="65" spans="1:5" x14ac:dyDescent="0.25">
      <c r="A65" s="2" t="s">
        <v>12</v>
      </c>
      <c r="B65" s="1">
        <v>42735</v>
      </c>
      <c r="C65" s="9">
        <v>1119</v>
      </c>
      <c r="D65" s="9">
        <v>201</v>
      </c>
      <c r="E65" s="5">
        <v>4257</v>
      </c>
    </row>
    <row r="66" spans="1:5" x14ac:dyDescent="0.25">
      <c r="A66" s="2" t="s">
        <v>13</v>
      </c>
      <c r="B66" s="1">
        <v>42735</v>
      </c>
      <c r="C66" s="9">
        <v>10982</v>
      </c>
      <c r="D66" s="9">
        <v>1513</v>
      </c>
      <c r="E66" s="5">
        <v>47933</v>
      </c>
    </row>
    <row r="67" spans="1:5" x14ac:dyDescent="0.25">
      <c r="A67" s="2" t="s">
        <v>14</v>
      </c>
      <c r="B67" s="1">
        <v>42735</v>
      </c>
      <c r="C67" s="9">
        <v>2303</v>
      </c>
      <c r="D67" s="9">
        <v>490</v>
      </c>
      <c r="E67" s="5">
        <v>20435</v>
      </c>
    </row>
    <row r="68" spans="1:5" x14ac:dyDescent="0.25">
      <c r="A68" s="2" t="s">
        <v>15</v>
      </c>
      <c r="B68" s="1">
        <v>42735</v>
      </c>
      <c r="C68" s="9">
        <v>2000</v>
      </c>
      <c r="D68" s="9">
        <v>377</v>
      </c>
      <c r="E68" s="5">
        <v>20929</v>
      </c>
    </row>
    <row r="69" spans="1:5" x14ac:dyDescent="0.25">
      <c r="A69" s="2" t="s">
        <v>16</v>
      </c>
      <c r="B69" s="1">
        <v>42735</v>
      </c>
      <c r="C69" s="9">
        <v>2133</v>
      </c>
      <c r="D69" s="9">
        <v>292</v>
      </c>
      <c r="E69" s="5">
        <v>7340</v>
      </c>
    </row>
    <row r="70" spans="1:5" x14ac:dyDescent="0.25">
      <c r="A70" s="2" t="s">
        <v>17</v>
      </c>
      <c r="B70" s="1">
        <v>42735</v>
      </c>
      <c r="C70" s="9">
        <v>1716</v>
      </c>
      <c r="D70" s="9">
        <v>292</v>
      </c>
      <c r="E70" s="5">
        <v>8881</v>
      </c>
    </row>
    <row r="71" spans="1:5" x14ac:dyDescent="0.25">
      <c r="A71" s="2" t="s">
        <v>18</v>
      </c>
      <c r="B71" s="1">
        <v>42735</v>
      </c>
      <c r="C71" s="9">
        <v>3918</v>
      </c>
      <c r="D71" s="9">
        <v>431</v>
      </c>
      <c r="E71" s="5">
        <v>13664</v>
      </c>
    </row>
    <row r="72" spans="1:5" x14ac:dyDescent="0.25">
      <c r="A72" s="2" t="s">
        <v>19</v>
      </c>
      <c r="B72" s="1">
        <v>42735</v>
      </c>
      <c r="C72" s="9">
        <v>762</v>
      </c>
      <c r="D72" s="9">
        <v>134</v>
      </c>
      <c r="E72" s="5">
        <v>4112</v>
      </c>
    </row>
    <row r="73" spans="1:5" x14ac:dyDescent="0.25">
      <c r="A73" s="2" t="s">
        <v>20</v>
      </c>
      <c r="B73" s="1">
        <v>42735</v>
      </c>
      <c r="C73" s="9">
        <v>8695</v>
      </c>
      <c r="D73" s="9">
        <v>1748</v>
      </c>
      <c r="E73" s="5">
        <v>74930</v>
      </c>
    </row>
    <row r="74" spans="1:5" x14ac:dyDescent="0.25">
      <c r="A74" s="2" t="s">
        <v>21</v>
      </c>
      <c r="B74" s="1">
        <v>42735</v>
      </c>
      <c r="C74" s="9">
        <v>17777</v>
      </c>
      <c r="D74" s="9">
        <v>2463</v>
      </c>
      <c r="E74" s="5">
        <v>52857</v>
      </c>
    </row>
    <row r="75" spans="1:5" x14ac:dyDescent="0.25">
      <c r="A75" s="2" t="s">
        <v>22</v>
      </c>
      <c r="B75" s="1">
        <v>42735</v>
      </c>
      <c r="C75" s="9">
        <v>1872</v>
      </c>
      <c r="D75" s="9">
        <v>208</v>
      </c>
      <c r="E75" s="5">
        <v>8103</v>
      </c>
    </row>
    <row r="76" spans="1:5" x14ac:dyDescent="0.25">
      <c r="A76" s="2" t="s">
        <v>23</v>
      </c>
      <c r="B76" s="1">
        <v>42735</v>
      </c>
      <c r="C76" s="9">
        <v>624</v>
      </c>
      <c r="D76" s="9">
        <v>106</v>
      </c>
      <c r="E76" s="5">
        <v>5631</v>
      </c>
    </row>
    <row r="77" spans="1:5" x14ac:dyDescent="0.25">
      <c r="A77" s="2" t="s">
        <v>24</v>
      </c>
      <c r="B77" s="1">
        <v>42735</v>
      </c>
      <c r="C77" s="9">
        <v>150</v>
      </c>
      <c r="D77" s="9">
        <v>35</v>
      </c>
      <c r="E77" s="5">
        <v>1024</v>
      </c>
    </row>
    <row r="78" spans="1:5" x14ac:dyDescent="0.25">
      <c r="A78" s="2" t="s">
        <v>25</v>
      </c>
      <c r="B78" s="1">
        <v>42735</v>
      </c>
      <c r="C78" s="9">
        <v>13046</v>
      </c>
      <c r="D78" s="9">
        <v>2024</v>
      </c>
      <c r="E78" s="5">
        <v>104161</v>
      </c>
    </row>
    <row r="79" spans="1:5" x14ac:dyDescent="0.25">
      <c r="A79" s="2" t="s">
        <v>26</v>
      </c>
      <c r="B79" s="1">
        <v>42735</v>
      </c>
      <c r="C79" s="9">
        <v>6969</v>
      </c>
      <c r="D79" s="9">
        <v>1299</v>
      </c>
      <c r="E79" s="5">
        <v>48461</v>
      </c>
    </row>
    <row r="80" spans="1:5" x14ac:dyDescent="0.25">
      <c r="A80" s="2" t="s">
        <v>27</v>
      </c>
      <c r="B80" s="1">
        <v>42735</v>
      </c>
      <c r="C80" s="9">
        <v>967</v>
      </c>
      <c r="D80" s="9">
        <v>118</v>
      </c>
      <c r="E80" s="5">
        <v>5249</v>
      </c>
    </row>
    <row r="81" spans="1:5" x14ac:dyDescent="0.25">
      <c r="A81" s="2" t="s">
        <v>28</v>
      </c>
      <c r="B81" s="1">
        <v>42735</v>
      </c>
      <c r="C81" s="9">
        <v>47472</v>
      </c>
      <c r="D81" s="9">
        <v>5479</v>
      </c>
      <c r="E81" s="5">
        <v>278765</v>
      </c>
    </row>
    <row r="82" spans="1:5" x14ac:dyDescent="0.25">
      <c r="A82" s="2" t="s">
        <v>29</v>
      </c>
      <c r="B82" s="1">
        <v>42735</v>
      </c>
      <c r="C82" s="9">
        <v>526</v>
      </c>
      <c r="D82" s="9">
        <v>148</v>
      </c>
      <c r="E82" s="5">
        <v>5071</v>
      </c>
    </row>
    <row r="83" spans="1:5" x14ac:dyDescent="0.25">
      <c r="A83" t="s">
        <v>3</v>
      </c>
      <c r="B83" s="1">
        <v>43100</v>
      </c>
      <c r="C83" s="9">
        <v>412</v>
      </c>
      <c r="D83" s="9">
        <v>82</v>
      </c>
      <c r="E83" s="5">
        <v>1955</v>
      </c>
    </row>
    <row r="84" spans="1:5" x14ac:dyDescent="0.25">
      <c r="A84" t="s">
        <v>4</v>
      </c>
      <c r="B84" s="1">
        <v>43100</v>
      </c>
      <c r="C84" s="9">
        <v>1643</v>
      </c>
      <c r="D84" s="9">
        <v>115</v>
      </c>
      <c r="E84" s="5">
        <v>6520</v>
      </c>
    </row>
    <row r="85" spans="1:5" x14ac:dyDescent="0.25">
      <c r="A85" t="s">
        <v>5</v>
      </c>
      <c r="B85" s="1">
        <v>43100</v>
      </c>
      <c r="C85" s="9">
        <v>1609</v>
      </c>
      <c r="D85" s="9">
        <v>227</v>
      </c>
      <c r="E85" s="5">
        <v>4473</v>
      </c>
    </row>
    <row r="86" spans="1:5" x14ac:dyDescent="0.25">
      <c r="A86" t="s">
        <v>6</v>
      </c>
      <c r="B86" s="1">
        <v>43100</v>
      </c>
      <c r="C86" s="9">
        <v>519</v>
      </c>
      <c r="D86" s="9">
        <v>182</v>
      </c>
      <c r="E86" s="5">
        <v>2589</v>
      </c>
    </row>
    <row r="87" spans="1:5" x14ac:dyDescent="0.25">
      <c r="A87" t="s">
        <v>7</v>
      </c>
      <c r="B87" s="1">
        <v>43100</v>
      </c>
      <c r="C87" s="9">
        <v>4867</v>
      </c>
      <c r="D87" s="9">
        <v>801</v>
      </c>
      <c r="E87" s="5">
        <v>16101</v>
      </c>
    </row>
    <row r="88" spans="1:5" x14ac:dyDescent="0.25">
      <c r="A88" t="s">
        <v>8</v>
      </c>
      <c r="B88" s="1">
        <v>43100</v>
      </c>
      <c r="C88" s="9">
        <v>2327</v>
      </c>
      <c r="D88" s="9">
        <v>302</v>
      </c>
      <c r="E88" s="5">
        <v>9297</v>
      </c>
    </row>
    <row r="89" spans="1:5" x14ac:dyDescent="0.25">
      <c r="A89" t="s">
        <v>9</v>
      </c>
      <c r="B89" s="1">
        <v>43100</v>
      </c>
      <c r="C89" s="9">
        <v>4850</v>
      </c>
      <c r="D89" s="9">
        <v>647</v>
      </c>
      <c r="E89" s="5">
        <v>15322</v>
      </c>
    </row>
    <row r="90" spans="1:5" x14ac:dyDescent="0.25">
      <c r="A90" t="s">
        <v>10</v>
      </c>
      <c r="B90" s="1">
        <v>43100</v>
      </c>
      <c r="C90" s="9">
        <v>2710</v>
      </c>
      <c r="D90" s="9">
        <v>366</v>
      </c>
      <c r="E90" s="5">
        <v>13495</v>
      </c>
    </row>
    <row r="91" spans="1:5" x14ac:dyDescent="0.25">
      <c r="A91" t="s">
        <v>11</v>
      </c>
      <c r="B91" s="1">
        <v>43100</v>
      </c>
      <c r="C91" s="9">
        <v>3417</v>
      </c>
      <c r="D91" s="9">
        <v>606</v>
      </c>
      <c r="E91" s="5">
        <v>24177</v>
      </c>
    </row>
    <row r="92" spans="1:5" x14ac:dyDescent="0.25">
      <c r="A92" t="s">
        <v>12</v>
      </c>
      <c r="B92" s="1">
        <v>43100</v>
      </c>
      <c r="C92" s="9">
        <v>1221</v>
      </c>
      <c r="D92" s="9">
        <v>222</v>
      </c>
      <c r="E92" s="5">
        <v>4358</v>
      </c>
    </row>
    <row r="93" spans="1:5" x14ac:dyDescent="0.25">
      <c r="A93" t="s">
        <v>13</v>
      </c>
      <c r="B93" s="1">
        <v>43100</v>
      </c>
      <c r="C93" s="9">
        <v>11953</v>
      </c>
      <c r="D93" s="9">
        <v>1735</v>
      </c>
      <c r="E93" s="5">
        <v>48398</v>
      </c>
    </row>
    <row r="94" spans="1:5" x14ac:dyDescent="0.25">
      <c r="A94" t="s">
        <v>14</v>
      </c>
      <c r="B94" s="1">
        <v>43100</v>
      </c>
      <c r="C94" s="9">
        <v>2498</v>
      </c>
      <c r="D94" s="9">
        <v>565</v>
      </c>
      <c r="E94" s="5">
        <v>19923</v>
      </c>
    </row>
    <row r="95" spans="1:5" x14ac:dyDescent="0.25">
      <c r="A95" t="s">
        <v>15</v>
      </c>
      <c r="B95" s="1">
        <v>43100</v>
      </c>
      <c r="C95" s="9">
        <v>2223</v>
      </c>
      <c r="D95" s="9">
        <v>429</v>
      </c>
      <c r="E95" s="5">
        <v>21924</v>
      </c>
    </row>
    <row r="96" spans="1:5" x14ac:dyDescent="0.25">
      <c r="A96" t="s">
        <v>16</v>
      </c>
      <c r="B96" s="1">
        <v>43100</v>
      </c>
      <c r="C96" s="9">
        <v>2317</v>
      </c>
      <c r="D96" s="9">
        <v>339</v>
      </c>
      <c r="E96" s="5">
        <v>7098</v>
      </c>
    </row>
    <row r="97" spans="1:5" x14ac:dyDescent="0.25">
      <c r="A97" t="s">
        <v>17</v>
      </c>
      <c r="B97" s="1">
        <v>43100</v>
      </c>
      <c r="C97" s="9">
        <v>1851</v>
      </c>
      <c r="D97" s="9">
        <v>368</v>
      </c>
      <c r="E97" s="5">
        <v>9099</v>
      </c>
    </row>
    <row r="98" spans="1:5" x14ac:dyDescent="0.25">
      <c r="A98" t="s">
        <v>18</v>
      </c>
      <c r="B98" s="1">
        <v>43100</v>
      </c>
      <c r="C98" s="9">
        <v>4060</v>
      </c>
      <c r="D98" s="9">
        <v>511</v>
      </c>
      <c r="E98" s="5">
        <v>15639</v>
      </c>
    </row>
    <row r="99" spans="1:5" x14ac:dyDescent="0.25">
      <c r="A99" t="s">
        <v>19</v>
      </c>
      <c r="B99" s="1">
        <v>43100</v>
      </c>
      <c r="C99" s="9">
        <v>845</v>
      </c>
      <c r="D99" s="9">
        <v>162</v>
      </c>
      <c r="E99" s="5">
        <v>4665</v>
      </c>
    </row>
    <row r="100" spans="1:5" x14ac:dyDescent="0.25">
      <c r="A100" t="s">
        <v>20</v>
      </c>
      <c r="B100" s="1">
        <v>43100</v>
      </c>
      <c r="C100" s="9">
        <v>9688</v>
      </c>
      <c r="D100" s="9">
        <v>2144</v>
      </c>
      <c r="E100" s="5">
        <v>75905</v>
      </c>
    </row>
    <row r="101" spans="1:5" x14ac:dyDescent="0.25">
      <c r="A101" t="s">
        <v>21</v>
      </c>
      <c r="B101" s="1">
        <v>43100</v>
      </c>
      <c r="C101" s="9">
        <v>18906</v>
      </c>
      <c r="D101" s="9">
        <v>2847</v>
      </c>
      <c r="E101" s="5">
        <v>52592</v>
      </c>
    </row>
    <row r="102" spans="1:5" x14ac:dyDescent="0.25">
      <c r="A102" t="s">
        <v>22</v>
      </c>
      <c r="B102" s="1">
        <v>43100</v>
      </c>
      <c r="C102" s="9">
        <v>2046</v>
      </c>
      <c r="D102" s="9">
        <v>260</v>
      </c>
      <c r="E102" s="5">
        <v>7755</v>
      </c>
    </row>
    <row r="103" spans="1:5" x14ac:dyDescent="0.25">
      <c r="A103" t="s">
        <v>23</v>
      </c>
      <c r="B103" s="1">
        <v>43100</v>
      </c>
      <c r="C103" s="9">
        <v>733</v>
      </c>
      <c r="D103" s="9">
        <v>138</v>
      </c>
      <c r="E103" s="5">
        <v>6642</v>
      </c>
    </row>
    <row r="104" spans="1:5" x14ac:dyDescent="0.25">
      <c r="A104" t="s">
        <v>24</v>
      </c>
      <c r="B104" s="1">
        <v>43100</v>
      </c>
      <c r="C104" s="9">
        <v>179</v>
      </c>
      <c r="D104" s="9">
        <v>37</v>
      </c>
      <c r="E104" s="5">
        <v>1070</v>
      </c>
    </row>
    <row r="105" spans="1:5" x14ac:dyDescent="0.25">
      <c r="A105" t="s">
        <v>25</v>
      </c>
      <c r="B105" s="1">
        <v>43100</v>
      </c>
      <c r="C105" s="9">
        <v>13954</v>
      </c>
      <c r="D105" s="9">
        <v>2398</v>
      </c>
      <c r="E105" s="5">
        <v>98367</v>
      </c>
    </row>
    <row r="106" spans="1:5" x14ac:dyDescent="0.25">
      <c r="A106" t="s">
        <v>26</v>
      </c>
      <c r="B106" s="1">
        <v>43100</v>
      </c>
      <c r="C106" s="9">
        <v>7696</v>
      </c>
      <c r="D106" s="9">
        <v>1546</v>
      </c>
      <c r="E106" s="5">
        <v>49453</v>
      </c>
    </row>
    <row r="107" spans="1:5" x14ac:dyDescent="0.25">
      <c r="A107" t="s">
        <v>27</v>
      </c>
      <c r="B107" s="1">
        <v>43100</v>
      </c>
      <c r="C107" s="9">
        <v>1079</v>
      </c>
      <c r="D107" s="9">
        <v>133</v>
      </c>
      <c r="E107" s="5">
        <v>5922</v>
      </c>
    </row>
    <row r="108" spans="1:5" x14ac:dyDescent="0.25">
      <c r="A108" t="s">
        <v>28</v>
      </c>
      <c r="B108" s="1">
        <v>43100</v>
      </c>
      <c r="C108" s="9">
        <v>50173</v>
      </c>
      <c r="D108" s="9">
        <v>6448</v>
      </c>
      <c r="E108" s="5">
        <v>292963</v>
      </c>
    </row>
    <row r="109" spans="1:5" x14ac:dyDescent="0.25">
      <c r="A109" t="s">
        <v>29</v>
      </c>
      <c r="B109" s="1">
        <v>43100</v>
      </c>
      <c r="C109" s="9">
        <v>585</v>
      </c>
      <c r="D109" s="9">
        <v>178</v>
      </c>
      <c r="E109" s="5">
        <v>4881</v>
      </c>
    </row>
    <row r="110" spans="1:5" x14ac:dyDescent="0.25">
      <c r="A110" t="s">
        <v>3</v>
      </c>
      <c r="B110" s="1">
        <v>43465</v>
      </c>
      <c r="C110" s="9">
        <v>507</v>
      </c>
      <c r="D110" s="9">
        <v>97</v>
      </c>
      <c r="E110" s="5">
        <v>2183</v>
      </c>
    </row>
    <row r="111" spans="1:5" x14ac:dyDescent="0.25">
      <c r="A111" t="s">
        <v>4</v>
      </c>
      <c r="B111" s="1">
        <v>43465</v>
      </c>
      <c r="C111" s="9">
        <v>1710</v>
      </c>
      <c r="D111" s="9">
        <v>126</v>
      </c>
      <c r="E111" s="5">
        <v>7069</v>
      </c>
    </row>
    <row r="112" spans="1:5" x14ac:dyDescent="0.25">
      <c r="A112" t="s">
        <v>5</v>
      </c>
      <c r="B112" s="1">
        <v>43465</v>
      </c>
      <c r="C112" s="9">
        <v>1841</v>
      </c>
      <c r="D112" s="9">
        <v>271</v>
      </c>
      <c r="E112" s="5">
        <v>5193</v>
      </c>
    </row>
    <row r="113" spans="1:5" x14ac:dyDescent="0.25">
      <c r="A113" t="s">
        <v>6</v>
      </c>
      <c r="B113" s="1">
        <v>43465</v>
      </c>
      <c r="C113" s="9">
        <v>603</v>
      </c>
      <c r="D113" s="9">
        <v>214</v>
      </c>
      <c r="E113" s="5">
        <v>2763</v>
      </c>
    </row>
    <row r="114" spans="1:5" x14ac:dyDescent="0.25">
      <c r="A114" t="s">
        <v>7</v>
      </c>
      <c r="B114" s="1">
        <v>43465</v>
      </c>
      <c r="C114" s="9">
        <v>5264</v>
      </c>
      <c r="D114" s="9">
        <v>906</v>
      </c>
      <c r="E114" s="5">
        <v>17415</v>
      </c>
    </row>
    <row r="115" spans="1:5" x14ac:dyDescent="0.25">
      <c r="A115" t="s">
        <v>8</v>
      </c>
      <c r="B115" s="1">
        <v>43465</v>
      </c>
      <c r="C115" s="9">
        <v>2658</v>
      </c>
      <c r="D115" s="9">
        <v>329</v>
      </c>
      <c r="E115" s="5">
        <v>10228</v>
      </c>
    </row>
    <row r="116" spans="1:5" x14ac:dyDescent="0.25">
      <c r="A116" t="s">
        <v>9</v>
      </c>
      <c r="B116" s="1">
        <v>43465</v>
      </c>
      <c r="C116" s="9">
        <v>5245</v>
      </c>
      <c r="D116" s="9">
        <v>705</v>
      </c>
      <c r="E116" s="5">
        <v>15915</v>
      </c>
    </row>
    <row r="117" spans="1:5" x14ac:dyDescent="0.25">
      <c r="A117" t="s">
        <v>10</v>
      </c>
      <c r="B117" s="1">
        <v>43465</v>
      </c>
      <c r="C117" s="9">
        <v>2948</v>
      </c>
      <c r="D117" s="9">
        <v>417</v>
      </c>
      <c r="E117" s="5">
        <v>14178</v>
      </c>
    </row>
    <row r="118" spans="1:5" x14ac:dyDescent="0.25">
      <c r="A118" t="s">
        <v>11</v>
      </c>
      <c r="B118" s="1">
        <v>43465</v>
      </c>
      <c r="C118" s="9">
        <v>3827</v>
      </c>
      <c r="D118" s="9">
        <v>695</v>
      </c>
      <c r="E118" s="5">
        <v>24761</v>
      </c>
    </row>
    <row r="119" spans="1:5" x14ac:dyDescent="0.25">
      <c r="A119" t="s">
        <v>12</v>
      </c>
      <c r="B119" s="1">
        <v>43465</v>
      </c>
      <c r="C119" s="9">
        <v>1350</v>
      </c>
      <c r="D119" s="9">
        <v>239</v>
      </c>
      <c r="E119" s="5">
        <v>4440</v>
      </c>
    </row>
    <row r="120" spans="1:5" x14ac:dyDescent="0.25">
      <c r="A120" t="s">
        <v>13</v>
      </c>
      <c r="B120" s="1">
        <v>43465</v>
      </c>
      <c r="C120" s="9">
        <v>12921</v>
      </c>
      <c r="D120" s="9">
        <v>1880</v>
      </c>
      <c r="E120" s="5">
        <v>50763</v>
      </c>
    </row>
    <row r="121" spans="1:5" x14ac:dyDescent="0.25">
      <c r="A121" t="s">
        <v>14</v>
      </c>
      <c r="B121" s="1">
        <v>43465</v>
      </c>
      <c r="C121" s="9">
        <v>2702</v>
      </c>
      <c r="D121" s="9">
        <v>641</v>
      </c>
      <c r="E121" s="5">
        <v>20503</v>
      </c>
    </row>
    <row r="122" spans="1:5" x14ac:dyDescent="0.25">
      <c r="A122" t="s">
        <v>15</v>
      </c>
      <c r="B122" s="1">
        <v>43465</v>
      </c>
      <c r="C122" s="9">
        <v>2559</v>
      </c>
      <c r="D122" s="9">
        <v>482</v>
      </c>
      <c r="E122" s="5">
        <v>24524</v>
      </c>
    </row>
    <row r="123" spans="1:5" x14ac:dyDescent="0.25">
      <c r="A123" t="s">
        <v>16</v>
      </c>
      <c r="B123" s="1">
        <v>43465</v>
      </c>
      <c r="C123" s="9">
        <v>2477</v>
      </c>
      <c r="D123" s="9">
        <v>380</v>
      </c>
      <c r="E123" s="5">
        <v>7323</v>
      </c>
    </row>
    <row r="124" spans="1:5" x14ac:dyDescent="0.25">
      <c r="A124" t="s">
        <v>17</v>
      </c>
      <c r="B124" s="1">
        <v>43465</v>
      </c>
      <c r="C124" s="9">
        <v>2071</v>
      </c>
      <c r="D124" s="9">
        <v>447</v>
      </c>
      <c r="E124" s="5">
        <v>9524</v>
      </c>
    </row>
    <row r="125" spans="1:5" x14ac:dyDescent="0.25">
      <c r="A125" t="s">
        <v>18</v>
      </c>
      <c r="B125" s="1">
        <v>43465</v>
      </c>
      <c r="C125" s="9">
        <v>4399</v>
      </c>
      <c r="D125" s="9">
        <v>574</v>
      </c>
      <c r="E125" s="5">
        <v>17169</v>
      </c>
    </row>
    <row r="126" spans="1:5" x14ac:dyDescent="0.25">
      <c r="A126" t="s">
        <v>19</v>
      </c>
      <c r="B126" s="1">
        <v>43465</v>
      </c>
      <c r="C126" s="9">
        <v>994</v>
      </c>
      <c r="D126" s="9">
        <v>194</v>
      </c>
      <c r="E126" s="5">
        <v>4797</v>
      </c>
    </row>
    <row r="127" spans="1:5" x14ac:dyDescent="0.25">
      <c r="A127" t="s">
        <v>20</v>
      </c>
      <c r="B127" s="1">
        <v>43465</v>
      </c>
      <c r="C127" s="9">
        <v>10682</v>
      </c>
      <c r="D127" s="9">
        <v>2572</v>
      </c>
      <c r="E127" s="5">
        <v>76458</v>
      </c>
    </row>
    <row r="128" spans="1:5" x14ac:dyDescent="0.25">
      <c r="A128" t="s">
        <v>21</v>
      </c>
      <c r="B128" s="1">
        <v>43465</v>
      </c>
      <c r="C128" s="9">
        <v>19357</v>
      </c>
      <c r="D128" s="9">
        <v>3078</v>
      </c>
      <c r="E128" s="5">
        <v>56300</v>
      </c>
    </row>
    <row r="129" spans="1:5" x14ac:dyDescent="0.25">
      <c r="A129" t="s">
        <v>22</v>
      </c>
      <c r="B129" s="1">
        <v>43465</v>
      </c>
      <c r="C129" s="9">
        <v>2221</v>
      </c>
      <c r="D129" s="9">
        <v>293</v>
      </c>
      <c r="E129" s="5">
        <v>8259</v>
      </c>
    </row>
    <row r="130" spans="1:5" x14ac:dyDescent="0.25">
      <c r="A130" t="s">
        <v>23</v>
      </c>
      <c r="B130" s="1">
        <v>43465</v>
      </c>
      <c r="C130" s="9">
        <v>871</v>
      </c>
      <c r="D130" s="9">
        <v>166</v>
      </c>
      <c r="E130" s="5">
        <v>7733</v>
      </c>
    </row>
    <row r="131" spans="1:5" x14ac:dyDescent="0.25">
      <c r="A131" t="s">
        <v>24</v>
      </c>
      <c r="B131" s="1">
        <v>43465</v>
      </c>
      <c r="C131" s="9">
        <v>184</v>
      </c>
      <c r="D131" s="9">
        <v>43</v>
      </c>
      <c r="E131" s="5">
        <v>1066</v>
      </c>
    </row>
    <row r="132" spans="1:5" x14ac:dyDescent="0.25">
      <c r="A132" t="s">
        <v>25</v>
      </c>
      <c r="B132" s="1">
        <v>43465</v>
      </c>
      <c r="C132" s="9">
        <v>14793</v>
      </c>
      <c r="D132" s="9">
        <v>2694</v>
      </c>
      <c r="E132" s="5">
        <v>100919</v>
      </c>
    </row>
    <row r="133" spans="1:5" x14ac:dyDescent="0.25">
      <c r="A133" t="s">
        <v>26</v>
      </c>
      <c r="B133" s="1">
        <v>43465</v>
      </c>
      <c r="C133" s="9">
        <v>8582</v>
      </c>
      <c r="D133" s="9">
        <v>1743</v>
      </c>
      <c r="E133" s="5">
        <v>53054</v>
      </c>
    </row>
    <row r="134" spans="1:5" x14ac:dyDescent="0.25">
      <c r="A134" t="s">
        <v>27</v>
      </c>
      <c r="B134" s="1">
        <v>43465</v>
      </c>
      <c r="C134" s="9">
        <v>1210</v>
      </c>
      <c r="D134" s="9">
        <v>148</v>
      </c>
      <c r="E134" s="5">
        <v>6901</v>
      </c>
    </row>
    <row r="135" spans="1:5" x14ac:dyDescent="0.25">
      <c r="A135" t="s">
        <v>28</v>
      </c>
      <c r="B135" s="1">
        <v>43465</v>
      </c>
      <c r="C135" s="9">
        <v>53576</v>
      </c>
      <c r="D135" s="9">
        <v>7113</v>
      </c>
      <c r="E135" s="5">
        <v>319096</v>
      </c>
    </row>
    <row r="136" spans="1:5" x14ac:dyDescent="0.25">
      <c r="A136" t="s">
        <v>29</v>
      </c>
      <c r="B136" s="1">
        <v>43465</v>
      </c>
      <c r="C136" s="9">
        <v>636</v>
      </c>
      <c r="D136" s="9">
        <v>202</v>
      </c>
      <c r="E136" s="5">
        <v>4586</v>
      </c>
    </row>
    <row r="137" spans="1:5" x14ac:dyDescent="0.25">
      <c r="A137" t="s">
        <v>3</v>
      </c>
      <c r="B137" s="1">
        <v>43830</v>
      </c>
      <c r="C137" s="9">
        <v>557</v>
      </c>
      <c r="D137" s="9">
        <v>117</v>
      </c>
      <c r="E137" s="5">
        <v>2336</v>
      </c>
    </row>
    <row r="138" spans="1:5" x14ac:dyDescent="0.25">
      <c r="A138" t="s">
        <v>4</v>
      </c>
      <c r="B138" s="1">
        <v>43830</v>
      </c>
      <c r="C138" s="9">
        <v>1901</v>
      </c>
      <c r="D138" s="9">
        <v>151</v>
      </c>
      <c r="E138" s="5">
        <v>7004</v>
      </c>
    </row>
    <row r="139" spans="1:5" x14ac:dyDescent="0.25">
      <c r="A139" t="s">
        <v>5</v>
      </c>
      <c r="B139" s="1">
        <v>43830</v>
      </c>
      <c r="C139" s="9">
        <v>1898</v>
      </c>
      <c r="D139" s="9">
        <v>298</v>
      </c>
      <c r="E139" s="5">
        <v>5950</v>
      </c>
    </row>
    <row r="140" spans="1:5" x14ac:dyDescent="0.25">
      <c r="A140" t="s">
        <v>6</v>
      </c>
      <c r="B140" s="1">
        <v>43830</v>
      </c>
      <c r="C140" s="9">
        <v>683</v>
      </c>
      <c r="D140" s="9">
        <v>248</v>
      </c>
      <c r="E140" s="5">
        <v>3503</v>
      </c>
    </row>
    <row r="141" spans="1:5" x14ac:dyDescent="0.25">
      <c r="A141" t="s">
        <v>7</v>
      </c>
      <c r="B141" s="1">
        <v>43830</v>
      </c>
      <c r="C141" s="9">
        <v>5868</v>
      </c>
      <c r="D141" s="9">
        <v>989</v>
      </c>
      <c r="E141" s="5">
        <v>19657</v>
      </c>
    </row>
    <row r="142" spans="1:5" x14ac:dyDescent="0.25">
      <c r="A142" t="s">
        <v>8</v>
      </c>
      <c r="B142" s="1">
        <v>43830</v>
      </c>
      <c r="C142" s="9">
        <v>3252</v>
      </c>
      <c r="D142" s="9">
        <v>380</v>
      </c>
      <c r="E142" s="5">
        <v>11593</v>
      </c>
    </row>
    <row r="143" spans="1:5" x14ac:dyDescent="0.25">
      <c r="A143" t="s">
        <v>9</v>
      </c>
      <c r="B143" s="1">
        <v>43830</v>
      </c>
      <c r="C143" s="9">
        <v>5733</v>
      </c>
      <c r="D143" s="9">
        <v>770</v>
      </c>
      <c r="E143" s="5">
        <v>16158</v>
      </c>
    </row>
    <row r="144" spans="1:5" x14ac:dyDescent="0.25">
      <c r="A144" t="s">
        <v>10</v>
      </c>
      <c r="B144" s="1">
        <v>43830</v>
      </c>
      <c r="C144" s="9">
        <v>3181</v>
      </c>
      <c r="D144" s="9">
        <v>508</v>
      </c>
      <c r="E144" s="5">
        <v>14905</v>
      </c>
    </row>
    <row r="145" spans="1:5" x14ac:dyDescent="0.25">
      <c r="A145" t="s">
        <v>11</v>
      </c>
      <c r="B145" s="1">
        <v>43830</v>
      </c>
      <c r="C145" s="9">
        <v>4324</v>
      </c>
      <c r="D145" s="9">
        <v>807</v>
      </c>
      <c r="E145" s="5">
        <v>28679</v>
      </c>
    </row>
    <row r="146" spans="1:5" x14ac:dyDescent="0.25">
      <c r="A146" t="s">
        <v>12</v>
      </c>
      <c r="B146" s="1">
        <v>43830</v>
      </c>
      <c r="C146" s="9">
        <v>1523</v>
      </c>
      <c r="D146" s="9">
        <v>271</v>
      </c>
      <c r="E146" s="5">
        <v>4623</v>
      </c>
    </row>
    <row r="147" spans="1:5" x14ac:dyDescent="0.25">
      <c r="A147" t="s">
        <v>13</v>
      </c>
      <c r="B147" s="1">
        <v>43830</v>
      </c>
      <c r="C147" s="9">
        <v>14218</v>
      </c>
      <c r="D147" s="9">
        <v>2168</v>
      </c>
      <c r="E147" s="5">
        <v>54697</v>
      </c>
    </row>
    <row r="148" spans="1:5" x14ac:dyDescent="0.25">
      <c r="A148" t="s">
        <v>14</v>
      </c>
      <c r="B148" s="1">
        <v>43830</v>
      </c>
      <c r="C148" s="9">
        <v>3023</v>
      </c>
      <c r="D148" s="9">
        <v>711</v>
      </c>
      <c r="E148" s="5">
        <v>22018</v>
      </c>
    </row>
    <row r="149" spans="1:5" x14ac:dyDescent="0.25">
      <c r="A149" t="s">
        <v>15</v>
      </c>
      <c r="B149" s="1">
        <v>43830</v>
      </c>
      <c r="C149" s="9">
        <v>2910</v>
      </c>
      <c r="D149" s="9">
        <v>554</v>
      </c>
      <c r="E149" s="5">
        <v>27840</v>
      </c>
    </row>
    <row r="150" spans="1:5" x14ac:dyDescent="0.25">
      <c r="A150" t="s">
        <v>16</v>
      </c>
      <c r="B150" s="1">
        <v>43830</v>
      </c>
      <c r="C150" s="9">
        <v>2662</v>
      </c>
      <c r="D150" s="9">
        <v>418</v>
      </c>
      <c r="E150" s="5">
        <v>7873</v>
      </c>
    </row>
    <row r="151" spans="1:5" x14ac:dyDescent="0.25">
      <c r="A151" t="s">
        <v>17</v>
      </c>
      <c r="B151" s="1">
        <v>43830</v>
      </c>
      <c r="C151" s="9">
        <v>2358</v>
      </c>
      <c r="D151" s="9">
        <v>522</v>
      </c>
      <c r="E151" s="5">
        <v>10006</v>
      </c>
    </row>
    <row r="152" spans="1:5" x14ac:dyDescent="0.25">
      <c r="A152" t="s">
        <v>18</v>
      </c>
      <c r="B152" s="1">
        <v>43830</v>
      </c>
      <c r="C152" s="9">
        <v>4515</v>
      </c>
      <c r="D152" s="9">
        <v>676</v>
      </c>
      <c r="E152" s="5">
        <v>18599</v>
      </c>
    </row>
    <row r="153" spans="1:5" x14ac:dyDescent="0.25">
      <c r="A153" t="s">
        <v>19</v>
      </c>
      <c r="B153" s="1">
        <v>43830</v>
      </c>
      <c r="C153" s="9">
        <v>1192</v>
      </c>
      <c r="D153" s="9">
        <v>230</v>
      </c>
      <c r="E153" s="5">
        <v>5008</v>
      </c>
    </row>
    <row r="154" spans="1:5" x14ac:dyDescent="0.25">
      <c r="A154" t="s">
        <v>20</v>
      </c>
      <c r="B154" s="1">
        <v>43830</v>
      </c>
      <c r="C154" s="9">
        <v>11806</v>
      </c>
      <c r="D154" s="9">
        <v>3048</v>
      </c>
      <c r="E154" s="5">
        <v>79134</v>
      </c>
    </row>
    <row r="155" spans="1:5" x14ac:dyDescent="0.25">
      <c r="A155" t="s">
        <v>21</v>
      </c>
      <c r="B155" s="1">
        <v>43830</v>
      </c>
      <c r="C155" s="9">
        <v>19869</v>
      </c>
      <c r="D155" s="9">
        <v>3387</v>
      </c>
      <c r="E155" s="5">
        <v>62489</v>
      </c>
    </row>
    <row r="156" spans="1:5" x14ac:dyDescent="0.25">
      <c r="A156" t="s">
        <v>22</v>
      </c>
      <c r="B156" s="1">
        <v>43830</v>
      </c>
      <c r="C156" s="9">
        <v>2345</v>
      </c>
      <c r="D156" s="9">
        <v>319</v>
      </c>
      <c r="E156" s="5">
        <v>8229</v>
      </c>
    </row>
    <row r="157" spans="1:5" x14ac:dyDescent="0.25">
      <c r="A157" t="s">
        <v>23</v>
      </c>
      <c r="B157" s="1">
        <v>43830</v>
      </c>
      <c r="C157" s="9">
        <v>1052</v>
      </c>
      <c r="D157" s="9">
        <v>209</v>
      </c>
      <c r="E157" s="5">
        <v>8550</v>
      </c>
    </row>
    <row r="158" spans="1:5" x14ac:dyDescent="0.25">
      <c r="A158" t="s">
        <v>24</v>
      </c>
      <c r="B158" s="1">
        <v>43830</v>
      </c>
      <c r="C158" s="9">
        <v>214</v>
      </c>
      <c r="D158" s="9">
        <v>56</v>
      </c>
      <c r="E158" s="5">
        <v>1595</v>
      </c>
    </row>
    <row r="159" spans="1:5" x14ac:dyDescent="0.25">
      <c r="A159" t="s">
        <v>25</v>
      </c>
      <c r="B159" s="1">
        <v>43830</v>
      </c>
      <c r="C159" s="9">
        <v>15519</v>
      </c>
      <c r="D159" s="9">
        <v>3030</v>
      </c>
      <c r="E159" s="5">
        <v>105166</v>
      </c>
    </row>
    <row r="160" spans="1:5" x14ac:dyDescent="0.25">
      <c r="A160" t="s">
        <v>26</v>
      </c>
      <c r="B160" s="1">
        <v>43830</v>
      </c>
      <c r="C160" s="9">
        <v>9572</v>
      </c>
      <c r="D160" s="9">
        <v>1972</v>
      </c>
      <c r="E160" s="5">
        <v>59149</v>
      </c>
    </row>
    <row r="161" spans="1:5" x14ac:dyDescent="0.25">
      <c r="A161" t="s">
        <v>27</v>
      </c>
      <c r="B161" s="1">
        <v>43830</v>
      </c>
      <c r="C161" s="9">
        <v>1326</v>
      </c>
      <c r="D161" s="9">
        <v>177</v>
      </c>
      <c r="E161" s="5">
        <v>6756</v>
      </c>
    </row>
    <row r="162" spans="1:5" x14ac:dyDescent="0.25">
      <c r="A162" t="s">
        <v>28</v>
      </c>
      <c r="B162" s="1">
        <v>43830</v>
      </c>
      <c r="C162" s="9">
        <v>57229</v>
      </c>
      <c r="D162" s="9">
        <v>8052</v>
      </c>
      <c r="E162" s="5">
        <v>340505</v>
      </c>
    </row>
    <row r="163" spans="1:5" x14ac:dyDescent="0.25">
      <c r="A163" t="s">
        <v>29</v>
      </c>
      <c r="B163" s="1">
        <v>43830</v>
      </c>
      <c r="C163" s="9">
        <v>698</v>
      </c>
      <c r="D163" s="9">
        <v>230</v>
      </c>
      <c r="E163" s="5">
        <v>4652</v>
      </c>
    </row>
    <row r="164" spans="1:5" x14ac:dyDescent="0.25">
      <c r="A164" t="s">
        <v>3</v>
      </c>
      <c r="B164" s="1">
        <v>44196</v>
      </c>
      <c r="C164" s="9">
        <v>635</v>
      </c>
      <c r="D164" s="9">
        <v>132</v>
      </c>
      <c r="E164" s="5">
        <f>RRT!C974+RRT!C1001+RRT!C1028+RRT!C1055+RRT!C1082+RRT!C1109+RRT!C1136+RRT!C1163+RRT!C1190+RRT!C1217+RRT!C1244+RRT!C1271</f>
        <v>2685</v>
      </c>
    </row>
    <row r="165" spans="1:5" x14ac:dyDescent="0.25">
      <c r="A165" t="s">
        <v>4</v>
      </c>
      <c r="B165" s="1">
        <v>44196</v>
      </c>
      <c r="C165" s="9">
        <v>1983</v>
      </c>
      <c r="D165" s="9">
        <v>152</v>
      </c>
      <c r="E165" s="5">
        <f>RRT!C975+RRT!C1002+RRT!C1029+RRT!C1056+RRT!C1083+RRT!C1110+RRT!C1137+RRT!C1164+RRT!C1191+RRT!C1218+RRT!C1245+RRT!C1272</f>
        <v>6640</v>
      </c>
    </row>
    <row r="166" spans="1:5" x14ac:dyDescent="0.25">
      <c r="A166" t="s">
        <v>5</v>
      </c>
      <c r="B166" s="1">
        <v>44196</v>
      </c>
      <c r="C166" s="9">
        <v>1744</v>
      </c>
      <c r="D166" s="9">
        <v>238</v>
      </c>
      <c r="E166" s="5">
        <f>RRT!C976+RRT!C1003+RRT!C1030+RRT!C1057+RRT!C1084+RRT!C1111+RRT!C1138+RRT!C1165+RRT!C1192+RRT!C1219+RRT!C1246+RRT!C1273</f>
        <v>6192</v>
      </c>
    </row>
    <row r="167" spans="1:5" x14ac:dyDescent="0.25">
      <c r="A167" t="s">
        <v>6</v>
      </c>
      <c r="B167" s="1">
        <v>44196</v>
      </c>
      <c r="C167" s="9">
        <v>748</v>
      </c>
      <c r="D167" s="9">
        <v>256</v>
      </c>
      <c r="E167" s="5">
        <f>RRT!C977+RRT!C1004+RRT!C1031+RRT!C1058+RRT!C1085+RRT!C1112+RRT!C1139+RRT!C1166+RRT!C1193+RRT!C1220+RRT!C1247+RRT!C1274</f>
        <v>3373</v>
      </c>
    </row>
    <row r="168" spans="1:5" x14ac:dyDescent="0.25">
      <c r="A168" t="s">
        <v>7</v>
      </c>
      <c r="B168" s="1">
        <v>44196</v>
      </c>
      <c r="C168" s="9">
        <v>6492</v>
      </c>
      <c r="D168" s="9">
        <v>957</v>
      </c>
      <c r="E168" s="5">
        <f>RRT!C978+RRT!C1005+RRT!C1032+RRT!C1059+RRT!C1086+RRT!C1113+RRT!C1140+RRT!C1167+RRT!C1194+RRT!C1221+RRT!C1248+RRT!C1275</f>
        <v>17122</v>
      </c>
    </row>
    <row r="169" spans="1:5" x14ac:dyDescent="0.25">
      <c r="A169" t="s">
        <v>8</v>
      </c>
      <c r="B169" s="1">
        <v>44196</v>
      </c>
      <c r="C169" s="9">
        <v>3872</v>
      </c>
      <c r="D169" s="9">
        <v>390</v>
      </c>
      <c r="E169" s="5">
        <f>RRT!C979+RRT!C1006+RRT!C1033+RRT!C1060+RRT!C1087+RRT!C1114+RRT!C1141+RRT!C1168+RRT!C1195+RRT!C1222+RRT!C1249+RRT!C1276</f>
        <v>11420</v>
      </c>
    </row>
    <row r="170" spans="1:5" x14ac:dyDescent="0.25">
      <c r="A170" t="s">
        <v>9</v>
      </c>
      <c r="B170" s="1">
        <v>44196</v>
      </c>
      <c r="C170" s="9">
        <v>6203</v>
      </c>
      <c r="D170" s="9">
        <v>734</v>
      </c>
      <c r="E170" s="5">
        <f>RRT!C980+RRT!C1007+RRT!C1034+RRT!C1061+RRT!C1088+RRT!C1115+RRT!C1142+RRT!C1169+RRT!C1196+RRT!C1223+RRT!C1250+RRT!C1277</f>
        <v>17197</v>
      </c>
    </row>
    <row r="171" spans="1:5" x14ac:dyDescent="0.25">
      <c r="A171" t="s">
        <v>10</v>
      </c>
      <c r="B171" s="1">
        <v>44196</v>
      </c>
      <c r="C171" s="9">
        <v>3559</v>
      </c>
      <c r="D171" s="9">
        <v>452</v>
      </c>
      <c r="E171" s="5">
        <f>RRT!C981+RRT!C1008+RRT!C1035+RRT!C1062+RRT!C1089+RRT!C1116+RRT!C1143+RRT!C1170+RRT!C1197+RRT!C1224+RRT!C1251+RRT!C1278</f>
        <v>13559</v>
      </c>
    </row>
    <row r="172" spans="1:5" x14ac:dyDescent="0.25">
      <c r="A172" t="s">
        <v>11</v>
      </c>
      <c r="B172" s="1">
        <v>44196</v>
      </c>
      <c r="C172" s="9">
        <v>4702</v>
      </c>
      <c r="D172" s="9">
        <v>670</v>
      </c>
      <c r="E172" s="5">
        <f>RRT!C982+RRT!C1009+RRT!C1036+RRT!C1063+RRT!C1090+RRT!C1117+RRT!C1144+RRT!C1171+RRT!C1198+RRT!C1225+RRT!C1252+RRT!C1279</f>
        <v>27819</v>
      </c>
    </row>
    <row r="173" spans="1:5" x14ac:dyDescent="0.25">
      <c r="A173" t="s">
        <v>12</v>
      </c>
      <c r="B173" s="1">
        <v>44196</v>
      </c>
      <c r="C173" s="9">
        <v>1776</v>
      </c>
      <c r="D173" s="9">
        <v>272</v>
      </c>
      <c r="E173" s="5">
        <f>RRT!C983+RRT!C1010+RRT!C1037+RRT!C1064+RRT!C1091+RRT!C1118+RRT!C1145+RRT!C1172+RRT!C1199+RRT!C1226+RRT!C1253+RRT!C1280</f>
        <v>4498</v>
      </c>
    </row>
    <row r="174" spans="1:5" x14ac:dyDescent="0.25">
      <c r="A174" t="s">
        <v>13</v>
      </c>
      <c r="B174" s="1">
        <v>44196</v>
      </c>
      <c r="C174" s="9">
        <v>15690</v>
      </c>
      <c r="D174" s="9">
        <v>1738</v>
      </c>
      <c r="E174" s="5">
        <f>RRT!C984+RRT!C1011+RRT!C1038+RRT!C1065+RRT!C1092+RRT!C1119+RRT!C1146+RRT!C1173+RRT!C1200+RRT!C1227+RRT!C1254+RRT!C1281</f>
        <v>50211</v>
      </c>
    </row>
    <row r="175" spans="1:5" x14ac:dyDescent="0.25">
      <c r="A175" t="s">
        <v>14</v>
      </c>
      <c r="B175" s="1">
        <v>44196</v>
      </c>
      <c r="C175" s="9">
        <v>3285</v>
      </c>
      <c r="D175" s="9">
        <v>638</v>
      </c>
      <c r="E175" s="5">
        <f>RRT!C985+RRT!C1012+RRT!C1039+RRT!C1066+RRT!C1093+RRT!C1120+RRT!C1147+RRT!C1174+RRT!C1201+RRT!C1228+RRT!C1255+RRT!C1282</f>
        <v>19629</v>
      </c>
    </row>
    <row r="176" spans="1:5" x14ac:dyDescent="0.25">
      <c r="A176" t="s">
        <v>15</v>
      </c>
      <c r="B176" s="1">
        <v>44196</v>
      </c>
      <c r="C176" s="9">
        <v>3178</v>
      </c>
      <c r="D176" s="9">
        <v>585</v>
      </c>
      <c r="E176" s="5">
        <f>RRT!C986+RRT!C1013+RRT!C1040+RRT!C1067+RRT!C1094+RRT!C1121+RRT!C1148+RRT!C1175+RRT!C1202+RRT!C1229+RRT!C1256+RRT!C1283</f>
        <v>29385</v>
      </c>
    </row>
    <row r="177" spans="1:5" x14ac:dyDescent="0.25">
      <c r="A177" t="s">
        <v>16</v>
      </c>
      <c r="B177" s="1">
        <v>44196</v>
      </c>
      <c r="C177" s="9">
        <v>2911</v>
      </c>
      <c r="D177" s="9">
        <v>382</v>
      </c>
      <c r="E177" s="5">
        <f>RRT!C987+RRT!C1014+RRT!C1041+RRT!C1068+RRT!C1095+RRT!C1122+RRT!C1149+RRT!C1176+RRT!C1203+RRT!C1230+RRT!C1257+RRT!C1284</f>
        <v>7688</v>
      </c>
    </row>
    <row r="178" spans="1:5" x14ac:dyDescent="0.25">
      <c r="A178" t="s">
        <v>17</v>
      </c>
      <c r="B178" s="1">
        <v>44196</v>
      </c>
      <c r="C178" s="9">
        <v>2639</v>
      </c>
      <c r="D178" s="9">
        <v>480</v>
      </c>
      <c r="E178" s="5">
        <f>RRT!C988+RRT!C1015+RRT!C1042+RRT!C1069+RRT!C1096+RRT!C1123+RRT!C1150+RRT!C1177+RRT!C1204+RRT!C1231+RRT!C1258+RRT!C1285</f>
        <v>9518</v>
      </c>
    </row>
    <row r="179" spans="1:5" x14ac:dyDescent="0.25">
      <c r="A179" t="s">
        <v>18</v>
      </c>
      <c r="B179" s="1">
        <v>44196</v>
      </c>
      <c r="C179" s="9">
        <v>4886</v>
      </c>
      <c r="D179" s="9">
        <v>528</v>
      </c>
      <c r="E179" s="5">
        <f>RRT!C989+RRT!C1016+RRT!C1043+RRT!C1070+RRT!C1097+RRT!C1124+RRT!C1151+RRT!C1178+RRT!C1205+RRT!C1232+RRT!C1259+RRT!C1286</f>
        <v>15054</v>
      </c>
    </row>
    <row r="180" spans="1:5" x14ac:dyDescent="0.25">
      <c r="A180" t="s">
        <v>19</v>
      </c>
      <c r="B180" s="1">
        <v>44196</v>
      </c>
      <c r="C180" s="9">
        <v>1337</v>
      </c>
      <c r="D180" s="9">
        <v>239</v>
      </c>
      <c r="E180" s="5">
        <f>RRT!C990+RRT!C1017+RRT!C1044+RRT!C1071+RRT!C1098+RRT!C1125+RRT!C1152+RRT!C1179+RRT!C1206+RRT!C1233+RRT!C1260+RRT!C1287</f>
        <v>4635</v>
      </c>
    </row>
    <row r="181" spans="1:5" x14ac:dyDescent="0.25">
      <c r="A181" t="s">
        <v>20</v>
      </c>
      <c r="B181" s="1">
        <v>44196</v>
      </c>
      <c r="C181" s="9">
        <v>12788</v>
      </c>
      <c r="D181" s="9">
        <v>2666</v>
      </c>
      <c r="E181" s="5">
        <f>RRT!C991+RRT!C1018+RRT!C1045+RRT!C1072+RRT!C1099+RRT!C1126+RRT!C1153+RRT!C1180+RRT!C1207+RRT!C1234+RRT!C1261+RRT!C1288</f>
        <v>74516</v>
      </c>
    </row>
    <row r="182" spans="1:5" x14ac:dyDescent="0.25">
      <c r="A182" t="s">
        <v>21</v>
      </c>
      <c r="B182" s="1">
        <v>44196</v>
      </c>
      <c r="C182" s="9">
        <v>20366</v>
      </c>
      <c r="D182" s="9">
        <v>2780</v>
      </c>
      <c r="E182" s="5">
        <f>RRT!C992+RRT!C1019+RRT!C1046+RRT!C1073+RRT!C1100+RRT!C1127+RRT!C1154+RRT!C1181+RRT!C1208+RRT!C1235+RRT!C1262+RRT!C1289</f>
        <v>48694</v>
      </c>
    </row>
    <row r="183" spans="1:5" x14ac:dyDescent="0.25">
      <c r="A183" t="s">
        <v>22</v>
      </c>
      <c r="B183" s="1">
        <v>44196</v>
      </c>
      <c r="C183" s="9">
        <v>2487</v>
      </c>
      <c r="D183" s="9">
        <v>295</v>
      </c>
      <c r="E183" s="5">
        <f>RRT!C993+RRT!C1020+RRT!C1047+RRT!C1074+RRT!C1101+RRT!C1128+RRT!C1155+RRT!C1182+RRT!C1209+RRT!C1236+RRT!C1263+RRT!C1290</f>
        <v>8016</v>
      </c>
    </row>
    <row r="184" spans="1:5" x14ac:dyDescent="0.25">
      <c r="A184" t="s">
        <v>23</v>
      </c>
      <c r="B184" s="1">
        <v>44196</v>
      </c>
      <c r="C184" s="9">
        <v>1224</v>
      </c>
      <c r="D184" s="9">
        <v>216</v>
      </c>
      <c r="E184" s="5">
        <f>RRT!C994+RRT!C1021+RRT!C1048+RRT!C1075+RRT!C1102+RRT!C1129+RRT!C1156+RRT!C1183+RRT!C1210+RRT!C1237+RRT!C1264+RRT!C1291</f>
        <v>9679</v>
      </c>
    </row>
    <row r="185" spans="1:5" x14ac:dyDescent="0.25">
      <c r="A185" t="s">
        <v>24</v>
      </c>
      <c r="B185" s="1">
        <v>44196</v>
      </c>
      <c r="C185" s="9">
        <v>223</v>
      </c>
      <c r="D185" s="9">
        <v>59</v>
      </c>
      <c r="E185" s="5">
        <f>RRT!C995+RRT!C1022+RRT!C1049+RRT!C1076+RRT!C1103+RRT!C1130+RRT!C1157+RRT!C1184+RRT!C1211+RRT!C1238+RRT!C1265+RRT!C1292</f>
        <v>1191</v>
      </c>
    </row>
    <row r="186" spans="1:5" x14ac:dyDescent="0.25">
      <c r="A186" t="s">
        <v>25</v>
      </c>
      <c r="B186" s="1">
        <v>44196</v>
      </c>
      <c r="C186" s="9">
        <v>16438</v>
      </c>
      <c r="D186" s="9">
        <v>2709</v>
      </c>
      <c r="E186" s="5">
        <f>RRT!C996+RRT!C1023+RRT!C1050+RRT!C1077+RRT!C1104+RRT!C1131+RRT!C1158+RRT!C1185+RRT!C1212+RRT!C1239+RRT!C1266+RRT!C1293</f>
        <v>86272</v>
      </c>
    </row>
    <row r="187" spans="1:5" x14ac:dyDescent="0.25">
      <c r="A187" t="s">
        <v>26</v>
      </c>
      <c r="B187" s="1">
        <v>44196</v>
      </c>
      <c r="C187" s="9">
        <v>10476</v>
      </c>
      <c r="D187" s="9">
        <v>1733</v>
      </c>
      <c r="E187" s="5">
        <f>RRT!C997+RRT!C1024+RRT!C1051+RRT!C1078+RRT!C1105+RRT!C1132+RRT!C1159+RRT!C1186+RRT!C1213+RRT!C1240+RRT!C1267+RRT!C1294</f>
        <v>54618</v>
      </c>
    </row>
    <row r="188" spans="1:5" x14ac:dyDescent="0.25">
      <c r="A188" t="s">
        <v>27</v>
      </c>
      <c r="B188" s="1">
        <v>44196</v>
      </c>
      <c r="C188" s="9">
        <v>1444</v>
      </c>
      <c r="D188" s="9">
        <v>161</v>
      </c>
      <c r="E188" s="5">
        <f>RRT!C998+RRT!C1025+RRT!C1052+RRT!C1079+RRT!C1106+RRT!C1133+RRT!C1160+RRT!C1187+RRT!C1214+RRT!C1241+RRT!C1268+RRT!C1295</f>
        <v>6810</v>
      </c>
    </row>
    <row r="189" spans="1:5" x14ac:dyDescent="0.25">
      <c r="A189" t="s">
        <v>28</v>
      </c>
      <c r="B189" s="1">
        <v>44196</v>
      </c>
      <c r="C189" s="9">
        <v>61253</v>
      </c>
      <c r="D189" s="9">
        <v>7514</v>
      </c>
      <c r="E189" s="5">
        <f>RRT!C999+RRT!C1026+RRT!C1053+RRT!C1080+RRT!C1107+RRT!C1134+RRT!C1161+RRT!C1188+RRT!C1215+RRT!C1242+RRT!C1269+RRT!C1296</f>
        <v>298424</v>
      </c>
    </row>
    <row r="190" spans="1:5" x14ac:dyDescent="0.25">
      <c r="A190" t="s">
        <v>29</v>
      </c>
      <c r="B190" s="1">
        <v>44196</v>
      </c>
      <c r="C190" s="9">
        <v>751</v>
      </c>
      <c r="D190" s="9">
        <v>190</v>
      </c>
      <c r="E190" s="5">
        <f>RRT!C1000+RRT!C1027+RRT!C1054+RRT!C1081+RRT!C1108+RRT!C1135+RRT!C1162+RRT!C1189+RRT!C1216+RRT!C1243+RRT!C1270+RRT!C1297</f>
        <v>4565</v>
      </c>
    </row>
    <row r="191" spans="1:5" x14ac:dyDescent="0.25">
      <c r="A191" t="s">
        <v>3</v>
      </c>
      <c r="B191" s="1">
        <v>44561</v>
      </c>
      <c r="C191" s="9">
        <v>686</v>
      </c>
      <c r="D191" s="9">
        <v>152</v>
      </c>
      <c r="E191" s="5">
        <f>RRT!C1298+RRT!C1325+RRT!C1352+RRT!C1379+RRT!C1406+RRT!C1433+RRT!C1460+RRT!C1487+RRT!C1514+RRT!C1541+RRT!C1568+RRT!C1595</f>
        <v>3024</v>
      </c>
    </row>
    <row r="192" spans="1:5" x14ac:dyDescent="0.25">
      <c r="A192" t="s">
        <v>4</v>
      </c>
      <c r="B192" s="1">
        <v>44561</v>
      </c>
      <c r="C192" s="9">
        <v>2088</v>
      </c>
      <c r="D192" s="9">
        <v>170</v>
      </c>
      <c r="E192" s="5">
        <f>RRT!C1299+RRT!C1326+RRT!C1353+RRT!C1380+RRT!C1407+RRT!C1434+RRT!C1461+RRT!C1488+RRT!C1515+RRT!C1542+RRT!C1569+RRT!C1596</f>
        <v>9142</v>
      </c>
    </row>
    <row r="193" spans="1:5" x14ac:dyDescent="0.25">
      <c r="A193" t="s">
        <v>5</v>
      </c>
      <c r="B193" s="1">
        <v>44561</v>
      </c>
      <c r="C193" s="9">
        <v>2101</v>
      </c>
      <c r="D193" s="9">
        <v>261</v>
      </c>
      <c r="E193" s="5">
        <f>RRT!C1300+RRT!C1327+RRT!C1354+RRT!C1381+RRT!C1408+RRT!C1435+RRT!C1462+RRT!C1489+RRT!C1516+RRT!C1543+RRT!C1570+RRT!C1597</f>
        <v>7783</v>
      </c>
    </row>
    <row r="194" spans="1:5" x14ac:dyDescent="0.25">
      <c r="A194" t="s">
        <v>6</v>
      </c>
      <c r="B194" s="1">
        <v>44561</v>
      </c>
      <c r="C194" s="9">
        <v>831</v>
      </c>
      <c r="D194" s="9">
        <v>307</v>
      </c>
      <c r="E194" s="5">
        <f>RRT!C1301+RRT!C1328+RRT!C1355+RRT!C1382+RRT!C1409+RRT!C1436+RRT!C1463+RRT!C1490+RRT!C1517+RRT!C1544+RRT!C1571+RRT!C1598</f>
        <v>4019</v>
      </c>
    </row>
    <row r="195" spans="1:5" x14ac:dyDescent="0.25">
      <c r="A195" t="s">
        <v>7</v>
      </c>
      <c r="B195" s="1">
        <v>44561</v>
      </c>
      <c r="C195" s="9">
        <v>7096</v>
      </c>
      <c r="D195" s="9">
        <v>1022</v>
      </c>
      <c r="E195" s="5">
        <f>RRT!C1302+RRT!C1329+RRT!C1356+RRT!C1383+RRT!C1410+RRT!C1437+RRT!C1464+RRT!C1491+RRT!C1518+RRT!C1545+RRT!C1572+RRT!C1599</f>
        <v>24884</v>
      </c>
    </row>
    <row r="196" spans="1:5" x14ac:dyDescent="0.25">
      <c r="A196" t="s">
        <v>8</v>
      </c>
      <c r="B196" s="1">
        <v>44561</v>
      </c>
      <c r="C196" s="9">
        <v>4433</v>
      </c>
      <c r="D196" s="9">
        <v>452</v>
      </c>
      <c r="E196" s="5">
        <f>RRT!C1303+RRT!C1330+RRT!C1357+RRT!C1384+RRT!C1411+RRT!C1438+RRT!C1465+RRT!C1492+RRT!C1519+RRT!C1546+RRT!C1573+RRT!C1600</f>
        <v>15491</v>
      </c>
    </row>
    <row r="197" spans="1:5" x14ac:dyDescent="0.25">
      <c r="A197" t="s">
        <v>9</v>
      </c>
      <c r="B197" s="1">
        <v>44561</v>
      </c>
      <c r="C197" s="9">
        <v>6589</v>
      </c>
      <c r="D197" s="9">
        <v>805</v>
      </c>
      <c r="E197" s="5">
        <f>RRT!C1304+RRT!C1331+RRT!C1358+RRT!C1385+RRT!C1412+RRT!C1439+RRT!C1466+RRT!C1493+RRT!C1520+RRT!C1547+RRT!C1574+RRT!C1601</f>
        <v>18638</v>
      </c>
    </row>
    <row r="198" spans="1:5" x14ac:dyDescent="0.25">
      <c r="A198" t="s">
        <v>10</v>
      </c>
      <c r="B198" s="1">
        <v>44561</v>
      </c>
      <c r="C198" s="9">
        <v>3891</v>
      </c>
      <c r="D198" s="9">
        <v>478</v>
      </c>
      <c r="E198" s="5">
        <f>RRT!C1305+RRT!C1332+RRT!C1359+RRT!C1386+RRT!C1413+RRT!C1440+RRT!C1467+RRT!C1494+RRT!C1521+RRT!C1548+RRT!C1575+RRT!C1602</f>
        <v>17246</v>
      </c>
    </row>
    <row r="199" spans="1:5" x14ac:dyDescent="0.25">
      <c r="A199" t="s">
        <v>11</v>
      </c>
      <c r="B199" s="1">
        <v>44561</v>
      </c>
      <c r="C199" s="9">
        <v>5105</v>
      </c>
      <c r="D199" s="9">
        <v>718</v>
      </c>
      <c r="E199" s="5">
        <f>RRT!C1306+RRT!C1333+RRT!C1360+RRT!C1387+RRT!C1414+RRT!C1441+RRT!C1468+RRT!C1495+RRT!C1522+RRT!C1549+RRT!C1576+RRT!C1603</f>
        <v>33139</v>
      </c>
    </row>
    <row r="200" spans="1:5" x14ac:dyDescent="0.25">
      <c r="A200" t="s">
        <v>12</v>
      </c>
      <c r="B200" s="1">
        <v>44561</v>
      </c>
      <c r="C200" s="9">
        <v>2081</v>
      </c>
      <c r="D200" s="9">
        <v>300</v>
      </c>
      <c r="E200" s="5">
        <f>RRT!C1307+RRT!C1334+RRT!C1361+RRT!C1388+RRT!C1415+RRT!C1442+RRT!C1469+RRT!C1496+RRT!C1523+RRT!C1550+RRT!C1577+RRT!C1604</f>
        <v>7457</v>
      </c>
    </row>
    <row r="201" spans="1:5" x14ac:dyDescent="0.25">
      <c r="A201" t="s">
        <v>13</v>
      </c>
      <c r="B201" s="1">
        <v>44561</v>
      </c>
      <c r="C201" s="9">
        <v>17245</v>
      </c>
      <c r="D201" s="9">
        <v>1891</v>
      </c>
      <c r="E201" s="5">
        <f>RRT!C1308+RRT!C1335+RRT!C1362+RRT!C1389+RRT!C1416+RRT!C1443+RRT!C1470+RRT!C1497+RRT!C1524+RRT!C1551+RRT!C1578+RRT!C1605</f>
        <v>61776</v>
      </c>
    </row>
    <row r="202" spans="1:5" x14ac:dyDescent="0.25">
      <c r="A202" t="s">
        <v>14</v>
      </c>
      <c r="B202" s="1">
        <v>44561</v>
      </c>
      <c r="C202" s="9">
        <v>3568</v>
      </c>
      <c r="D202" s="9">
        <v>665</v>
      </c>
      <c r="E202" s="5">
        <f>RRT!C1309+RRT!C1336+RRT!C1363+RRT!C1390+RRT!C1417+RRT!C1444+RRT!C1471+RRT!C1498+RRT!C1525+RRT!C1552+RRT!C1579+RRT!C1606</f>
        <v>21539</v>
      </c>
    </row>
    <row r="203" spans="1:5" x14ac:dyDescent="0.25">
      <c r="A203" t="s">
        <v>15</v>
      </c>
      <c r="B203" s="1">
        <v>44561</v>
      </c>
      <c r="C203" s="9">
        <v>3446</v>
      </c>
      <c r="D203" s="9">
        <v>661</v>
      </c>
      <c r="E203" s="5">
        <f>RRT!C1310+RRT!C1337+RRT!C1364+RRT!C1391+RRT!C1418+RRT!C1445+RRT!C1472+RRT!C1499+RRT!C1526+RRT!C1553+RRT!C1580+RRT!C1607</f>
        <v>33813</v>
      </c>
    </row>
    <row r="204" spans="1:5" x14ac:dyDescent="0.25">
      <c r="A204" t="s">
        <v>16</v>
      </c>
      <c r="B204" s="1">
        <v>44561</v>
      </c>
      <c r="C204" s="9">
        <v>3122</v>
      </c>
      <c r="D204" s="9">
        <v>452</v>
      </c>
      <c r="E204" s="5">
        <f>RRT!C1311+RRT!C1338+RRT!C1365+RRT!C1392+RRT!C1419+RRT!C1446+RRT!C1473+RRT!C1500+RRT!C1527+RRT!C1554+RRT!C1581+RRT!C1608</f>
        <v>11221</v>
      </c>
    </row>
    <row r="205" spans="1:5" x14ac:dyDescent="0.25">
      <c r="A205" t="s">
        <v>17</v>
      </c>
      <c r="B205" s="1">
        <v>44561</v>
      </c>
      <c r="C205" s="9">
        <v>3006</v>
      </c>
      <c r="D205" s="9">
        <v>509</v>
      </c>
      <c r="E205" s="5">
        <f>RRT!C1312+RRT!C1339+RRT!C1366+RRT!C1393+RRT!C1420+RRT!C1447+RRT!C1474+RRT!C1501+RRT!C1528+RRT!C1555+RRT!C1582+RRT!C1609</f>
        <v>12694</v>
      </c>
    </row>
    <row r="206" spans="1:5" x14ac:dyDescent="0.25">
      <c r="A206" t="s">
        <v>18</v>
      </c>
      <c r="B206" s="1">
        <v>44561</v>
      </c>
      <c r="C206" s="9">
        <v>5325</v>
      </c>
      <c r="D206" s="9">
        <v>554</v>
      </c>
      <c r="E206" s="5">
        <f>RRT!C1313+RRT!C1340+RRT!C1367+RRT!C1394+RRT!C1421+RRT!C1448+RRT!C1475+RRT!C1502+RRT!C1529+RRT!C1556+RRT!C1583+RRT!C1610</f>
        <v>20047</v>
      </c>
    </row>
    <row r="207" spans="1:5" x14ac:dyDescent="0.25">
      <c r="A207" t="s">
        <v>19</v>
      </c>
      <c r="B207" s="1">
        <v>44561</v>
      </c>
      <c r="C207" s="9">
        <v>1507</v>
      </c>
      <c r="D207" s="9">
        <v>290</v>
      </c>
      <c r="E207" s="5">
        <f>RRT!C1314+RRT!C1341+RRT!C1368+RRT!C1395+RRT!C1422+RRT!C1449+RRT!C1476+RRT!C1503+RRT!C1530+RRT!C1557+RRT!C1584+RRT!C1611</f>
        <v>6374</v>
      </c>
    </row>
    <row r="208" spans="1:5" x14ac:dyDescent="0.25">
      <c r="A208" t="s">
        <v>20</v>
      </c>
      <c r="B208" s="1">
        <v>44561</v>
      </c>
      <c r="C208" s="9">
        <v>13913</v>
      </c>
      <c r="D208" s="9">
        <v>2584</v>
      </c>
      <c r="E208" s="5">
        <f>RRT!C1315+RRT!C1342+RRT!C1369+RRT!C1396+RRT!C1423+RRT!C1450+RRT!C1477+RRT!C1504+RRT!C1531+RRT!C1558+RRT!C1585+RRT!C1612</f>
        <v>79629</v>
      </c>
    </row>
    <row r="209" spans="1:5" x14ac:dyDescent="0.25">
      <c r="A209" t="s">
        <v>21</v>
      </c>
      <c r="B209" s="1">
        <v>44561</v>
      </c>
      <c r="C209" s="9">
        <v>20909</v>
      </c>
      <c r="D209" s="9">
        <v>2896</v>
      </c>
      <c r="E209" s="5">
        <f>RRT!C1316+RRT!C1343+RRT!C1370+RRT!C1397+RRT!C1424+RRT!C1451+RRT!C1478+RRT!C1505+RRT!C1532+RRT!C1559+RRT!C1586+RRT!C1613</f>
        <v>65841</v>
      </c>
    </row>
    <row r="210" spans="1:5" x14ac:dyDescent="0.25">
      <c r="A210" t="s">
        <v>22</v>
      </c>
      <c r="B210" s="1">
        <v>44561</v>
      </c>
      <c r="C210" s="9">
        <v>2666</v>
      </c>
      <c r="D210" s="9">
        <v>312</v>
      </c>
      <c r="E210" s="5">
        <f>RRT!C1317+RRT!C1344+RRT!C1371+RRT!C1398+RRT!C1425+RRT!C1452+RRT!C1479+RRT!C1506+RRT!C1533+RRT!C1560+RRT!C1587+RRT!C1614</f>
        <v>10452</v>
      </c>
    </row>
    <row r="211" spans="1:5" x14ac:dyDescent="0.25">
      <c r="A211" t="s">
        <v>23</v>
      </c>
      <c r="B211" s="1">
        <v>44561</v>
      </c>
      <c r="C211" s="9">
        <v>1386</v>
      </c>
      <c r="D211" s="9">
        <v>233</v>
      </c>
      <c r="E211" s="5">
        <f>RRT!C1318+RRT!C1345+RRT!C1372+RRT!C1399+RRT!C1426+RRT!C1453+RRT!C1480+RRT!C1507+RRT!C1534+RRT!C1561+RRT!C1588+RRT!C1615</f>
        <v>9907</v>
      </c>
    </row>
    <row r="212" spans="1:5" x14ac:dyDescent="0.25">
      <c r="A212" t="s">
        <v>24</v>
      </c>
      <c r="B212" s="1">
        <v>44561</v>
      </c>
      <c r="C212" s="9">
        <v>246</v>
      </c>
      <c r="D212" s="9">
        <v>63</v>
      </c>
      <c r="E212" s="5">
        <f>RRT!C1319+RRT!C1346+RRT!C1373+RRT!C1400+RRT!C1427+RRT!C1454+RRT!C1481+RRT!C1508+RRT!C1535+RRT!C1562+RRT!C1589+RRT!C1616</f>
        <v>1540</v>
      </c>
    </row>
    <row r="213" spans="1:5" x14ac:dyDescent="0.25">
      <c r="A213" t="s">
        <v>25</v>
      </c>
      <c r="B213" s="1">
        <v>44561</v>
      </c>
      <c r="C213" s="9">
        <v>17436</v>
      </c>
      <c r="D213" s="9">
        <v>2995</v>
      </c>
      <c r="E213" s="5">
        <f>RRT!C1320+RRT!C1347+RRT!C1374+RRT!C1401+RRT!C1428+RRT!C1455+RRT!C1482+RRT!C1509+RRT!C1536+RRT!C1563+RRT!C1590+RRT!C1617</f>
        <v>96874</v>
      </c>
    </row>
    <row r="214" spans="1:5" x14ac:dyDescent="0.25">
      <c r="A214" t="s">
        <v>26</v>
      </c>
      <c r="B214" s="1">
        <v>44561</v>
      </c>
      <c r="C214" s="9">
        <v>11349</v>
      </c>
      <c r="D214" s="9">
        <v>1906</v>
      </c>
      <c r="E214" s="5">
        <f>RRT!C1321+RRT!C1348+RRT!C1375+RRT!C1402+RRT!C1429+RRT!C1456+RRT!C1483+RRT!C1510+RRT!C1537+RRT!C1564+RRT!C1591+RRT!C1618</f>
        <v>65533</v>
      </c>
    </row>
    <row r="215" spans="1:5" x14ac:dyDescent="0.25">
      <c r="A215" t="s">
        <v>27</v>
      </c>
      <c r="B215" s="1">
        <v>44561</v>
      </c>
      <c r="C215" s="9">
        <v>1563</v>
      </c>
      <c r="D215" s="9">
        <v>180</v>
      </c>
      <c r="E215" s="5">
        <f>RRT!C1322+RRT!C1349+RRT!C1376+RRT!C1403+RRT!C1430+RRT!C1457+RRT!C1484+RRT!C1511+RRT!C1538+RRT!C1565+RRT!C1592+RRT!C1619</f>
        <v>8890</v>
      </c>
    </row>
    <row r="216" spans="1:5" x14ac:dyDescent="0.25">
      <c r="A216" t="s">
        <v>28</v>
      </c>
      <c r="B216" s="1">
        <v>44561</v>
      </c>
      <c r="C216" s="9">
        <v>65012</v>
      </c>
      <c r="D216" s="9">
        <v>8045</v>
      </c>
      <c r="E216" s="5">
        <f>RRT!C1323+RRT!C1350+RRT!C1377+RRT!C1404+RRT!C1431+RRT!C1458+RRT!C1485+RRT!C1512+RRT!C1539+RRT!C1566+RRT!C1593+RRT!C1620</f>
        <v>343638</v>
      </c>
    </row>
    <row r="217" spans="1:5" x14ac:dyDescent="0.25">
      <c r="A217" t="s">
        <v>29</v>
      </c>
      <c r="B217" s="1">
        <v>44561</v>
      </c>
      <c r="C217" s="9">
        <v>869</v>
      </c>
      <c r="D217" s="9">
        <v>217</v>
      </c>
      <c r="E217" s="5">
        <f>RRT!C1324+RRT!C1351+RRT!C1378+RRT!C1405+RRT!C1432+RRT!C1459+RRT!C1486+RRT!C1513+RRT!C1540+RRT!C1567+RRT!C1594+RRT!C1621</f>
        <v>5366</v>
      </c>
    </row>
    <row r="218" spans="1:5" x14ac:dyDescent="0.25">
      <c r="A218" t="s">
        <v>3</v>
      </c>
      <c r="B218" s="1">
        <v>44926</v>
      </c>
      <c r="C218" s="5">
        <v>736</v>
      </c>
      <c r="D218" s="4">
        <v>166</v>
      </c>
      <c r="E218" s="5">
        <f>RRT!C1622+RRT!C1649+RRT!C1676+RRT!C1703+RRT!C1730+RRT!C1757+RRT!C1784+RRT!C1811+RRT!C1838+RRT!C1865+RRT!C1892+RRT!C1919</f>
        <v>2895</v>
      </c>
    </row>
    <row r="219" spans="1:5" x14ac:dyDescent="0.25">
      <c r="A219" t="s">
        <v>4</v>
      </c>
      <c r="B219" s="1">
        <v>44926</v>
      </c>
      <c r="C219" s="5">
        <v>2208</v>
      </c>
      <c r="D219" s="4">
        <v>179</v>
      </c>
      <c r="E219" s="5">
        <f>RRT!C1623+RRT!C1650+RRT!C1677+RRT!C1704+RRT!C1731+RRT!C1758+RRT!C1785+RRT!C1812+RRT!C1839+RRT!C1866+RRT!C1893+RRT!C1920</f>
        <v>9166</v>
      </c>
    </row>
    <row r="220" spans="1:5" x14ac:dyDescent="0.25">
      <c r="A220" t="s">
        <v>5</v>
      </c>
      <c r="B220" s="1">
        <v>44926</v>
      </c>
      <c r="C220" s="5">
        <v>2340</v>
      </c>
      <c r="D220" s="4">
        <v>310</v>
      </c>
      <c r="E220" s="5">
        <f>RRT!C1624+RRT!C1651+RRT!C1678+RRT!C1705+RRT!C1732+RRT!C1759+RRT!C1786+RRT!C1813+RRT!C1840+RRT!C1867+RRT!C1894+RRT!C1921</f>
        <v>7902</v>
      </c>
    </row>
    <row r="221" spans="1:5" x14ac:dyDescent="0.25">
      <c r="A221" t="s">
        <v>6</v>
      </c>
      <c r="B221" s="1">
        <v>44926</v>
      </c>
      <c r="C221" s="5">
        <v>888</v>
      </c>
      <c r="D221" s="4">
        <v>332</v>
      </c>
      <c r="E221" s="5">
        <f>RRT!C1625+RRT!C1652+RRT!C1679+RRT!C1706+RRT!C1733+RRT!C1760+RRT!C1787+RRT!C1814+RRT!C1841+RRT!C1868+RRT!C1895+RRT!C1922</f>
        <v>4037</v>
      </c>
    </row>
    <row r="222" spans="1:5" x14ac:dyDescent="0.25">
      <c r="A222" t="s">
        <v>7</v>
      </c>
      <c r="B222" s="1">
        <v>44926</v>
      </c>
      <c r="C222" s="5">
        <v>7396</v>
      </c>
      <c r="D222" s="4">
        <v>1064</v>
      </c>
      <c r="E222" s="5">
        <f>RRT!C1626+RRT!C1653+RRT!C1680+RRT!C1707+RRT!C1734+RRT!C1761+RRT!C1788+RRT!C1815+RRT!C1842+RRT!C1869+RRT!C1896+RRT!C1923</f>
        <v>26019</v>
      </c>
    </row>
    <row r="223" spans="1:5" x14ac:dyDescent="0.25">
      <c r="A223" t="s">
        <v>8</v>
      </c>
      <c r="B223" s="1">
        <v>44926</v>
      </c>
      <c r="C223" s="5">
        <v>4703</v>
      </c>
      <c r="D223" s="4">
        <v>464</v>
      </c>
      <c r="E223" s="5">
        <f>RRT!C1627+RRT!C1654+RRT!C1681+RRT!C1708+RRT!C1735+RRT!C1762+RRT!C1789+RRT!C1816+RRT!C1843+RRT!C1870+RRT!C1897+RRT!C1924</f>
        <v>16877</v>
      </c>
    </row>
    <row r="224" spans="1:5" x14ac:dyDescent="0.25">
      <c r="A224" t="s">
        <v>9</v>
      </c>
      <c r="B224" s="1">
        <v>44926</v>
      </c>
      <c r="C224" s="5">
        <v>6764</v>
      </c>
      <c r="D224" s="4">
        <v>826</v>
      </c>
      <c r="E224" s="5">
        <f>RRT!C1628+RRT!C1655+RRT!C1682+RRT!C1709+RRT!C1736+RRT!C1763+RRT!C1790+RRT!C1817+RRT!C1844+RRT!C1871+RRT!C1898+RRT!C1925</f>
        <v>17278</v>
      </c>
    </row>
    <row r="225" spans="1:5" x14ac:dyDescent="0.25">
      <c r="A225" t="s">
        <v>10</v>
      </c>
      <c r="B225" s="1">
        <v>44926</v>
      </c>
      <c r="C225" s="5">
        <v>4126</v>
      </c>
      <c r="D225" s="4">
        <v>488</v>
      </c>
      <c r="E225" s="5">
        <f>RRT!C1629+RRT!C1656+RRT!C1683+RRT!C1710+RRT!C1737+RRT!C1764+RRT!C1791+RRT!C1818+RRT!C1845+RRT!C1872+RRT!C1899+RRT!C1926</f>
        <v>17373</v>
      </c>
    </row>
    <row r="226" spans="1:5" x14ac:dyDescent="0.25">
      <c r="A226" t="s">
        <v>11</v>
      </c>
      <c r="B226" s="1">
        <v>44926</v>
      </c>
      <c r="C226" s="5">
        <v>5376</v>
      </c>
      <c r="D226" s="4">
        <v>769</v>
      </c>
      <c r="E226" s="5">
        <f>RRT!C1630+RRT!C1657+RRT!C1684+RRT!C1711+RRT!C1738+RRT!C1765+RRT!C1792+RRT!C1819+RRT!C1846+RRT!C1873+RRT!C1900+RRT!C1927</f>
        <v>32024</v>
      </c>
    </row>
    <row r="227" spans="1:5" x14ac:dyDescent="0.25">
      <c r="A227" t="s">
        <v>12</v>
      </c>
      <c r="B227" s="1">
        <v>44926</v>
      </c>
      <c r="C227" s="5">
        <v>2251</v>
      </c>
      <c r="D227" s="4">
        <v>322</v>
      </c>
      <c r="E227" s="5">
        <f>RRT!C1631+RRT!C1658+RRT!C1685+RRT!C1712+RRT!C1739+RRT!C1766+RRT!C1793+RRT!C1820+RRT!C1847+RRT!C1874+RRT!C1901+RRT!C1928</f>
        <v>7619</v>
      </c>
    </row>
    <row r="228" spans="1:5" x14ac:dyDescent="0.25">
      <c r="A228" t="s">
        <v>13</v>
      </c>
      <c r="B228" s="1">
        <v>44926</v>
      </c>
      <c r="C228" s="5">
        <v>17756</v>
      </c>
      <c r="D228" s="4">
        <v>2018</v>
      </c>
      <c r="E228" s="5">
        <f>RRT!C1632+RRT!C1659+RRT!C1686+RRT!C1713+RRT!C1740+RRT!C1767+RRT!C1794+RRT!C1821+RRT!C1848+RRT!C1875+RRT!C1902+RRT!C1929</f>
        <v>61832</v>
      </c>
    </row>
    <row r="229" spans="1:5" x14ac:dyDescent="0.25">
      <c r="A229" t="s">
        <v>14</v>
      </c>
      <c r="B229" s="1">
        <v>44926</v>
      </c>
      <c r="C229" s="5">
        <v>3626</v>
      </c>
      <c r="D229" s="4">
        <v>692</v>
      </c>
      <c r="E229" s="5">
        <f>RRT!C1633+RRT!C1660+RRT!C1687+RRT!C1714+RRT!C1741+RRT!C1768+RRT!C1795+RRT!C1822+RRT!C1849+RRT!C1876+RRT!C1903+RRT!C1930</f>
        <v>20662</v>
      </c>
    </row>
    <row r="230" spans="1:5" x14ac:dyDescent="0.25">
      <c r="A230" t="s">
        <v>15</v>
      </c>
      <c r="B230" s="1">
        <v>44926</v>
      </c>
      <c r="C230" s="5">
        <v>3616</v>
      </c>
      <c r="D230" s="4">
        <v>705</v>
      </c>
      <c r="E230" s="5">
        <f>RRT!C1634+RRT!C1661+RRT!C1688+RRT!C1715+RRT!C1742+RRT!C1769+RRT!C1796+RRT!C1823+RRT!C1850+RRT!C1877+RRT!C1904+RRT!C1931</f>
        <v>32274</v>
      </c>
    </row>
    <row r="231" spans="1:5" x14ac:dyDescent="0.25">
      <c r="A231" t="s">
        <v>16</v>
      </c>
      <c r="B231" s="1">
        <v>44926</v>
      </c>
      <c r="C231" s="5">
        <v>3281</v>
      </c>
      <c r="D231" s="4">
        <v>483</v>
      </c>
      <c r="E231" s="5">
        <f>RRT!C1635+RRT!C1662+RRT!C1689+RRT!C1716+RRT!C1743+RRT!C1770+RRT!C1797+RRT!C1824+RRT!C1851+RRT!C1878+RRT!C1905+RRT!C1932</f>
        <v>11668</v>
      </c>
    </row>
    <row r="232" spans="1:5" x14ac:dyDescent="0.25">
      <c r="A232" t="s">
        <v>17</v>
      </c>
      <c r="B232" s="1">
        <v>44926</v>
      </c>
      <c r="C232" s="5">
        <v>3163</v>
      </c>
      <c r="D232" s="4">
        <v>510</v>
      </c>
      <c r="E232" s="5">
        <f>RRT!C1636+RRT!C1663+RRT!C1690+RRT!C1717+RRT!C1744+RRT!C1771+RRT!C1798+RRT!C1825+RRT!C1852+RRT!C1879+RRT!C1906+RRT!C1933</f>
        <v>12070</v>
      </c>
    </row>
    <row r="233" spans="1:5" x14ac:dyDescent="0.25">
      <c r="A233" t="s">
        <v>18</v>
      </c>
      <c r="B233" s="1">
        <v>44926</v>
      </c>
      <c r="C233" s="5">
        <v>5573</v>
      </c>
      <c r="D233" s="4">
        <v>587</v>
      </c>
      <c r="E233" s="5">
        <f>RRT!C1637+RRT!C1664+RRT!C1691+RRT!C1718+RRT!C1745+RRT!C1772+RRT!C1799+RRT!C1826+RRT!C1853+RRT!C1880+RRT!C1907+RRT!C1934</f>
        <v>20657</v>
      </c>
    </row>
    <row r="234" spans="1:5" x14ac:dyDescent="0.25">
      <c r="A234" t="s">
        <v>19</v>
      </c>
      <c r="B234" s="1">
        <v>44926</v>
      </c>
      <c r="C234" s="5">
        <v>1595</v>
      </c>
      <c r="D234" s="4">
        <v>315</v>
      </c>
      <c r="E234" s="5">
        <f>RRT!C1638+RRT!C1665+RRT!C1692+RRT!C1719+RRT!C1746+RRT!C1773+RRT!C1800+RRT!C1827+RRT!C1854+RRT!C1881+RRT!C1908+RRT!C1935</f>
        <v>5561</v>
      </c>
    </row>
    <row r="235" spans="1:5" x14ac:dyDescent="0.25">
      <c r="A235" t="s">
        <v>20</v>
      </c>
      <c r="B235" s="1">
        <v>44926</v>
      </c>
      <c r="C235" s="5">
        <v>14521</v>
      </c>
      <c r="D235" s="4">
        <v>2797</v>
      </c>
      <c r="E235" s="5">
        <f>RRT!C1639+RRT!C1666+RRT!C1693+RRT!C1720+RRT!C1747+RRT!C1774+RRT!C1801+RRT!C1828+RRT!C1855+RRT!C1882+RRT!C1909+RRT!C1936</f>
        <v>72560</v>
      </c>
    </row>
    <row r="236" spans="1:5" x14ac:dyDescent="0.25">
      <c r="A236" t="s">
        <v>21</v>
      </c>
      <c r="B236" s="1">
        <v>44926</v>
      </c>
      <c r="C236" s="5">
        <v>21387</v>
      </c>
      <c r="D236" s="4">
        <v>2985</v>
      </c>
      <c r="E236" s="5">
        <f>RRT!C1640+RRT!C1667+RRT!C1694+RRT!C1721+RRT!C1748+RRT!C1775+RRT!C1802+RRT!C1829+RRT!C1856+RRT!C1883+RRT!C1910+RRT!C1937</f>
        <v>67164</v>
      </c>
    </row>
    <row r="237" spans="1:5" x14ac:dyDescent="0.25">
      <c r="A237" t="s">
        <v>22</v>
      </c>
      <c r="B237" s="1">
        <v>44926</v>
      </c>
      <c r="C237" s="5">
        <v>2782</v>
      </c>
      <c r="D237" s="4">
        <v>324</v>
      </c>
      <c r="E237" s="5">
        <f>RRT!C1641+RRT!C1668+RRT!C1695+RRT!C1722+RRT!C1749+RRT!C1776+RRT!C1803+RRT!C1830+RRT!C1857+RRT!C1884+RRT!C1911+RRT!C1938</f>
        <v>9765</v>
      </c>
    </row>
    <row r="238" spans="1:5" x14ac:dyDescent="0.25">
      <c r="A238" t="s">
        <v>23</v>
      </c>
      <c r="B238" s="1">
        <v>44926</v>
      </c>
      <c r="C238" s="5">
        <v>1460</v>
      </c>
      <c r="D238" s="4">
        <v>244</v>
      </c>
      <c r="E238" s="5">
        <f>RRT!C1642+RRT!C1669+RRT!C1696+RRT!C1723+RRT!C1750+RRT!C1777+RRT!C1804+RRT!C1831+RRT!C1858+RRT!C1885+RRT!C1912+RRT!C1939</f>
        <v>9251</v>
      </c>
    </row>
    <row r="239" spans="1:5" x14ac:dyDescent="0.25">
      <c r="A239" t="s">
        <v>24</v>
      </c>
      <c r="B239" s="1">
        <v>44926</v>
      </c>
      <c r="C239" s="5">
        <v>251</v>
      </c>
      <c r="D239" s="4">
        <v>67</v>
      </c>
      <c r="E239" s="5">
        <f>RRT!C1643+RRT!C1670+RRT!C1697+RRT!C1724+RRT!C1751+RRT!C1778+RRT!C1805+RRT!C1832+RRT!C1859+RRT!C1886+RRT!C1913+RRT!C1940</f>
        <v>1691</v>
      </c>
    </row>
    <row r="240" spans="1:5" x14ac:dyDescent="0.25">
      <c r="A240" t="s">
        <v>25</v>
      </c>
      <c r="B240" s="1">
        <v>44926</v>
      </c>
      <c r="C240" s="5">
        <v>17993</v>
      </c>
      <c r="D240" s="4">
        <v>3275</v>
      </c>
      <c r="E240" s="5">
        <f>RRT!C1644+RRT!C1671+RRT!C1698+RRT!C1725+RRT!C1752+RRT!C1779+RRT!C1806+RRT!C1833+RRT!C1860+RRT!C1887+RRT!C1914+RRT!C1941</f>
        <v>96789</v>
      </c>
    </row>
    <row r="241" spans="1:5" x14ac:dyDescent="0.25">
      <c r="A241" t="s">
        <v>26</v>
      </c>
      <c r="B241" s="1">
        <v>44926</v>
      </c>
      <c r="C241" s="5">
        <v>11765</v>
      </c>
      <c r="D241" s="4">
        <v>2079</v>
      </c>
      <c r="E241" s="5">
        <f>RRT!C1645+RRT!C1672+RRT!C1699+RRT!C1726+RRT!C1753+RRT!C1780+RRT!C1807+RRT!C1834+RRT!C1861+RRT!C1888+RRT!C1915+RRT!C1942</f>
        <v>62057</v>
      </c>
    </row>
    <row r="242" spans="1:5" x14ac:dyDescent="0.25">
      <c r="A242" t="s">
        <v>27</v>
      </c>
      <c r="B242" s="1">
        <v>44926</v>
      </c>
      <c r="C242" s="5">
        <v>1657</v>
      </c>
      <c r="D242" s="4">
        <v>194</v>
      </c>
      <c r="E242" s="5">
        <f>RRT!C1646+RRT!C1673+RRT!C1700+RRT!C1727+RRT!C1754+RRT!C1781+RRT!C1808+RRT!C1835+RRT!C1862+RRT!C1889+RRT!C1916+RRT!C1943</f>
        <v>8732</v>
      </c>
    </row>
    <row r="243" spans="1:5" x14ac:dyDescent="0.25">
      <c r="A243" t="s">
        <v>28</v>
      </c>
      <c r="B243" s="1">
        <v>44926</v>
      </c>
      <c r="C243" s="5">
        <v>66560</v>
      </c>
      <c r="D243" s="4">
        <v>8389</v>
      </c>
      <c r="E243" s="5">
        <f>RRT!C1647+RRT!C1674+RRT!C1701+RRT!C1728+RRT!C1755+RRT!C1782+RRT!C1809+RRT!C1836+RRT!C1863+RRT!C1890+RRT!C1917+RRT!C1944</f>
        <v>338978</v>
      </c>
    </row>
    <row r="244" spans="1:5" x14ac:dyDescent="0.25">
      <c r="A244" t="s">
        <v>29</v>
      </c>
      <c r="B244" s="1">
        <v>44926</v>
      </c>
      <c r="C244" s="5">
        <v>911</v>
      </c>
      <c r="D244" s="4">
        <v>233</v>
      </c>
      <c r="E244" s="5">
        <f>RRT!C1648+RRT!C1675+RRT!C1702+RRT!C1729+RRT!C1756+RRT!C1783+RRT!C1810+RRT!C1837+RRT!C1864+RRT!C1891+RRT!C1918+RRT!C1945</f>
        <v>5074</v>
      </c>
    </row>
    <row r="245" spans="1:5" x14ac:dyDescent="0.25">
      <c r="A245" t="s">
        <v>3</v>
      </c>
      <c r="B245" s="1">
        <v>44927</v>
      </c>
    </row>
    <row r="246" spans="1:5" x14ac:dyDescent="0.25">
      <c r="A246" t="s">
        <v>4</v>
      </c>
      <c r="B246" s="1">
        <v>44927</v>
      </c>
    </row>
    <row r="247" spans="1:5" x14ac:dyDescent="0.25">
      <c r="A247" t="s">
        <v>5</v>
      </c>
      <c r="B247" s="1">
        <v>44927</v>
      </c>
    </row>
    <row r="248" spans="1:5" x14ac:dyDescent="0.25">
      <c r="A248" t="s">
        <v>6</v>
      </c>
      <c r="B248" s="1">
        <v>44927</v>
      </c>
    </row>
    <row r="249" spans="1:5" x14ac:dyDescent="0.25">
      <c r="A249" t="s">
        <v>7</v>
      </c>
      <c r="B249" s="1">
        <v>44927</v>
      </c>
    </row>
    <row r="250" spans="1:5" x14ac:dyDescent="0.25">
      <c r="A250" t="s">
        <v>8</v>
      </c>
      <c r="B250" s="1">
        <v>44927</v>
      </c>
    </row>
    <row r="251" spans="1:5" x14ac:dyDescent="0.25">
      <c r="A251" t="s">
        <v>9</v>
      </c>
      <c r="B251" s="1">
        <v>44927</v>
      </c>
    </row>
    <row r="252" spans="1:5" x14ac:dyDescent="0.25">
      <c r="A252" t="s">
        <v>10</v>
      </c>
      <c r="B252" s="1">
        <v>44927</v>
      </c>
    </row>
    <row r="253" spans="1:5" x14ac:dyDescent="0.25">
      <c r="A253" t="s">
        <v>11</v>
      </c>
      <c r="B253" s="1">
        <v>44927</v>
      </c>
    </row>
    <row r="254" spans="1:5" x14ac:dyDescent="0.25">
      <c r="A254" t="s">
        <v>12</v>
      </c>
      <c r="B254" s="1">
        <v>44927</v>
      </c>
    </row>
    <row r="255" spans="1:5" x14ac:dyDescent="0.25">
      <c r="A255" t="s">
        <v>13</v>
      </c>
      <c r="B255" s="1">
        <v>44927</v>
      </c>
    </row>
    <row r="256" spans="1:5" x14ac:dyDescent="0.25">
      <c r="A256" t="s">
        <v>14</v>
      </c>
      <c r="B256" s="1">
        <v>44927</v>
      </c>
    </row>
    <row r="257" spans="1:2" x14ac:dyDescent="0.25">
      <c r="A257" t="s">
        <v>15</v>
      </c>
      <c r="B257" s="1">
        <v>44927</v>
      </c>
    </row>
    <row r="258" spans="1:2" x14ac:dyDescent="0.25">
      <c r="A258" t="s">
        <v>16</v>
      </c>
      <c r="B258" s="1">
        <v>44927</v>
      </c>
    </row>
    <row r="259" spans="1:2" x14ac:dyDescent="0.25">
      <c r="A259" t="s">
        <v>17</v>
      </c>
      <c r="B259" s="1">
        <v>44927</v>
      </c>
    </row>
    <row r="260" spans="1:2" x14ac:dyDescent="0.25">
      <c r="A260" t="s">
        <v>18</v>
      </c>
      <c r="B260" s="1">
        <v>44927</v>
      </c>
    </row>
    <row r="261" spans="1:2" x14ac:dyDescent="0.25">
      <c r="A261" t="s">
        <v>19</v>
      </c>
      <c r="B261" s="1">
        <v>44927</v>
      </c>
    </row>
    <row r="262" spans="1:2" x14ac:dyDescent="0.25">
      <c r="A262" t="s">
        <v>20</v>
      </c>
      <c r="B262" s="1">
        <v>44927</v>
      </c>
    </row>
    <row r="263" spans="1:2" x14ac:dyDescent="0.25">
      <c r="A263" t="s">
        <v>21</v>
      </c>
      <c r="B263" s="1">
        <v>44927</v>
      </c>
    </row>
    <row r="264" spans="1:2" x14ac:dyDescent="0.25">
      <c r="A264" t="s">
        <v>22</v>
      </c>
      <c r="B264" s="1">
        <v>44927</v>
      </c>
    </row>
    <row r="265" spans="1:2" x14ac:dyDescent="0.25">
      <c r="A265" t="s">
        <v>23</v>
      </c>
      <c r="B265" s="1">
        <v>44927</v>
      </c>
    </row>
    <row r="266" spans="1:2" x14ac:dyDescent="0.25">
      <c r="A266" t="s">
        <v>24</v>
      </c>
      <c r="B266" s="1">
        <v>44927</v>
      </c>
    </row>
    <row r="267" spans="1:2" x14ac:dyDescent="0.25">
      <c r="A267" t="s">
        <v>25</v>
      </c>
      <c r="B267" s="1">
        <v>44927</v>
      </c>
    </row>
    <row r="268" spans="1:2" x14ac:dyDescent="0.25">
      <c r="A268" t="s">
        <v>26</v>
      </c>
      <c r="B268" s="1">
        <v>44927</v>
      </c>
    </row>
    <row r="269" spans="1:2" x14ac:dyDescent="0.25">
      <c r="A269" t="s">
        <v>27</v>
      </c>
      <c r="B269" s="1">
        <v>44927</v>
      </c>
    </row>
    <row r="270" spans="1:2" x14ac:dyDescent="0.25">
      <c r="A270" t="s">
        <v>28</v>
      </c>
      <c r="B270" s="1">
        <v>44927</v>
      </c>
    </row>
    <row r="271" spans="1:2" x14ac:dyDescent="0.25">
      <c r="A271" t="s">
        <v>29</v>
      </c>
      <c r="B271" s="1">
        <v>44927</v>
      </c>
    </row>
  </sheetData>
  <autoFilter ref="A1:E244" xr:uid="{00000000-0009-0000-0000-000006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2"/>
  <dimension ref="A1:B7"/>
  <sheetViews>
    <sheetView workbookViewId="0">
      <selection activeCell="A2" sqref="A2:A5"/>
    </sheetView>
  </sheetViews>
  <sheetFormatPr defaultRowHeight="15" x14ac:dyDescent="0.25"/>
  <cols>
    <col min="1" max="1" width="14.7109375" bestFit="1" customWidth="1"/>
    <col min="2" max="2" width="16.140625" bestFit="1" customWidth="1"/>
  </cols>
  <sheetData>
    <row r="1" spans="1:2" x14ac:dyDescent="0.25">
      <c r="A1" t="s">
        <v>53</v>
      </c>
      <c r="B1" t="s">
        <v>124</v>
      </c>
    </row>
    <row r="2" spans="1:2" x14ac:dyDescent="0.25">
      <c r="A2" t="s">
        <v>55</v>
      </c>
      <c r="B2" t="s">
        <v>125</v>
      </c>
    </row>
    <row r="3" spans="1:2" x14ac:dyDescent="0.25">
      <c r="A3" t="s">
        <v>56</v>
      </c>
      <c r="B3" t="s">
        <v>126</v>
      </c>
    </row>
    <row r="4" spans="1:2" x14ac:dyDescent="0.25">
      <c r="A4" t="s">
        <v>57</v>
      </c>
      <c r="B4" t="s">
        <v>127</v>
      </c>
    </row>
    <row r="5" spans="1:2" x14ac:dyDescent="0.25">
      <c r="A5" t="s">
        <v>58</v>
      </c>
      <c r="B5" t="s">
        <v>128</v>
      </c>
    </row>
    <row r="6" spans="1:2" x14ac:dyDescent="0.25">
      <c r="A6" t="s">
        <v>59</v>
      </c>
      <c r="B6" t="s">
        <v>122</v>
      </c>
    </row>
    <row r="7" spans="1:2" x14ac:dyDescent="0.25">
      <c r="A7" t="s">
        <v>60</v>
      </c>
      <c r="B7" t="s">
        <v>123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548"/>
  <sheetViews>
    <sheetView zoomScaleNormal="100" workbookViewId="0">
      <selection activeCell="T14" sqref="T14"/>
    </sheetView>
  </sheetViews>
  <sheetFormatPr defaultRowHeight="15" x14ac:dyDescent="0.25"/>
  <cols>
    <col min="2" max="2" width="53.7109375" bestFit="1" customWidth="1"/>
  </cols>
  <sheetData>
    <row r="1" spans="1:3" x14ac:dyDescent="0.25">
      <c r="A1" t="s">
        <v>1</v>
      </c>
      <c r="B1" t="s">
        <v>4685</v>
      </c>
      <c r="C1" t="s">
        <v>4684</v>
      </c>
    </row>
    <row r="2" spans="1:3" x14ac:dyDescent="0.25">
      <c r="A2" t="s">
        <v>3</v>
      </c>
      <c r="B2" t="s">
        <v>4676</v>
      </c>
      <c r="C2" t="s">
        <v>148</v>
      </c>
    </row>
    <row r="3" spans="1:3" x14ac:dyDescent="0.25">
      <c r="A3" t="s">
        <v>3</v>
      </c>
      <c r="B3" t="s">
        <v>4680</v>
      </c>
      <c r="C3" t="s">
        <v>148</v>
      </c>
    </row>
    <row r="4" spans="1:3" x14ac:dyDescent="0.25">
      <c r="A4" t="s">
        <v>3</v>
      </c>
      <c r="B4" t="s">
        <v>4669</v>
      </c>
      <c r="C4" t="s">
        <v>148</v>
      </c>
    </row>
    <row r="5" spans="1:3" x14ac:dyDescent="0.25">
      <c r="A5" t="s">
        <v>3</v>
      </c>
      <c r="B5" t="s">
        <v>4670</v>
      </c>
      <c r="C5" t="s">
        <v>148</v>
      </c>
    </row>
    <row r="6" spans="1:3" x14ac:dyDescent="0.25">
      <c r="A6" t="s">
        <v>3</v>
      </c>
      <c r="B6" t="s">
        <v>4675</v>
      </c>
      <c r="C6" t="s">
        <v>148</v>
      </c>
    </row>
    <row r="7" spans="1:3" x14ac:dyDescent="0.25">
      <c r="A7" t="s">
        <v>3</v>
      </c>
      <c r="B7" t="s">
        <v>4662</v>
      </c>
      <c r="C7" t="s">
        <v>148</v>
      </c>
    </row>
    <row r="8" spans="1:3" x14ac:dyDescent="0.25">
      <c r="A8" t="s">
        <v>3</v>
      </c>
      <c r="B8" t="s">
        <v>4666</v>
      </c>
      <c r="C8" t="s">
        <v>148</v>
      </c>
    </row>
    <row r="9" spans="1:3" x14ac:dyDescent="0.25">
      <c r="A9" t="s">
        <v>3</v>
      </c>
      <c r="B9" t="s">
        <v>4681</v>
      </c>
      <c r="C9" t="s">
        <v>148</v>
      </c>
    </row>
    <row r="10" spans="1:3" x14ac:dyDescent="0.25">
      <c r="A10" t="s">
        <v>3</v>
      </c>
      <c r="B10" t="s">
        <v>4682</v>
      </c>
      <c r="C10" t="s">
        <v>148</v>
      </c>
    </row>
    <row r="11" spans="1:3" x14ac:dyDescent="0.25">
      <c r="A11" t="s">
        <v>3</v>
      </c>
      <c r="B11" t="s">
        <v>4678</v>
      </c>
      <c r="C11" t="s">
        <v>148</v>
      </c>
    </row>
    <row r="12" spans="1:3" x14ac:dyDescent="0.25">
      <c r="A12" t="s">
        <v>3</v>
      </c>
      <c r="B12" t="s">
        <v>4672</v>
      </c>
      <c r="C12" t="s">
        <v>148</v>
      </c>
    </row>
    <row r="13" spans="1:3" x14ac:dyDescent="0.25">
      <c r="A13" t="s">
        <v>3</v>
      </c>
      <c r="B13" t="s">
        <v>4668</v>
      </c>
      <c r="C13" t="s">
        <v>148</v>
      </c>
    </row>
    <row r="14" spans="1:3" x14ac:dyDescent="0.25">
      <c r="A14" t="s">
        <v>3</v>
      </c>
      <c r="B14" t="s">
        <v>4677</v>
      </c>
      <c r="C14" t="s">
        <v>148</v>
      </c>
    </row>
    <row r="15" spans="1:3" x14ac:dyDescent="0.25">
      <c r="A15" t="s">
        <v>3</v>
      </c>
      <c r="B15" t="s">
        <v>4663</v>
      </c>
      <c r="C15" t="s">
        <v>148</v>
      </c>
    </row>
    <row r="16" spans="1:3" x14ac:dyDescent="0.25">
      <c r="A16" t="s">
        <v>3</v>
      </c>
      <c r="B16" t="s">
        <v>4674</v>
      </c>
      <c r="C16" t="s">
        <v>148</v>
      </c>
    </row>
    <row r="17" spans="1:3" x14ac:dyDescent="0.25">
      <c r="A17" t="s">
        <v>3</v>
      </c>
      <c r="B17" t="s">
        <v>4667</v>
      </c>
      <c r="C17" t="s">
        <v>148</v>
      </c>
    </row>
    <row r="18" spans="1:3" x14ac:dyDescent="0.25">
      <c r="A18" t="s">
        <v>3</v>
      </c>
      <c r="B18" t="s">
        <v>4664</v>
      </c>
      <c r="C18" t="s">
        <v>148</v>
      </c>
    </row>
    <row r="19" spans="1:3" x14ac:dyDescent="0.25">
      <c r="A19" t="s">
        <v>3</v>
      </c>
      <c r="B19" t="s">
        <v>4683</v>
      </c>
      <c r="C19" t="s">
        <v>394</v>
      </c>
    </row>
    <row r="20" spans="1:3" x14ac:dyDescent="0.25">
      <c r="A20" t="s">
        <v>3</v>
      </c>
      <c r="B20" t="s">
        <v>4661</v>
      </c>
      <c r="C20" t="s">
        <v>148</v>
      </c>
    </row>
    <row r="21" spans="1:3" x14ac:dyDescent="0.25">
      <c r="A21" t="s">
        <v>3</v>
      </c>
      <c r="B21" t="s">
        <v>4671</v>
      </c>
      <c r="C21" t="s">
        <v>148</v>
      </c>
    </row>
    <row r="22" spans="1:3" x14ac:dyDescent="0.25">
      <c r="A22" t="s">
        <v>3</v>
      </c>
      <c r="B22" t="s">
        <v>4679</v>
      </c>
      <c r="C22" t="s">
        <v>148</v>
      </c>
    </row>
    <row r="23" spans="1:3" x14ac:dyDescent="0.25">
      <c r="A23" t="s">
        <v>3</v>
      </c>
      <c r="B23" t="s">
        <v>4673</v>
      </c>
      <c r="C23" t="s">
        <v>148</v>
      </c>
    </row>
    <row r="24" spans="1:3" x14ac:dyDescent="0.25">
      <c r="A24" t="s">
        <v>3</v>
      </c>
      <c r="B24" t="s">
        <v>4665</v>
      </c>
      <c r="C24" t="s">
        <v>148</v>
      </c>
    </row>
    <row r="25" spans="1:3" x14ac:dyDescent="0.25">
      <c r="A25" t="s">
        <v>4</v>
      </c>
      <c r="B25" t="s">
        <v>4651</v>
      </c>
      <c r="C25" t="s">
        <v>148</v>
      </c>
    </row>
    <row r="26" spans="1:3" x14ac:dyDescent="0.25">
      <c r="A26" t="s">
        <v>4</v>
      </c>
      <c r="B26" t="s">
        <v>4624</v>
      </c>
      <c r="C26" t="s">
        <v>148</v>
      </c>
    </row>
    <row r="27" spans="1:3" x14ac:dyDescent="0.25">
      <c r="A27" t="s">
        <v>4</v>
      </c>
      <c r="B27" t="s">
        <v>4658</v>
      </c>
      <c r="C27" t="s">
        <v>148</v>
      </c>
    </row>
    <row r="28" spans="1:3" x14ac:dyDescent="0.25">
      <c r="A28" t="s">
        <v>4</v>
      </c>
      <c r="B28" t="s">
        <v>4633</v>
      </c>
      <c r="C28" t="s">
        <v>148</v>
      </c>
    </row>
    <row r="29" spans="1:3" x14ac:dyDescent="0.25">
      <c r="A29" t="s">
        <v>4</v>
      </c>
      <c r="B29" t="s">
        <v>4622</v>
      </c>
      <c r="C29" t="s">
        <v>148</v>
      </c>
    </row>
    <row r="30" spans="1:3" x14ac:dyDescent="0.25">
      <c r="A30" t="s">
        <v>4</v>
      </c>
      <c r="B30" t="s">
        <v>4630</v>
      </c>
      <c r="C30" t="s">
        <v>148</v>
      </c>
    </row>
    <row r="31" spans="1:3" x14ac:dyDescent="0.25">
      <c r="A31" t="s">
        <v>4</v>
      </c>
      <c r="B31" t="s">
        <v>4650</v>
      </c>
      <c r="C31" t="s">
        <v>148</v>
      </c>
    </row>
    <row r="32" spans="1:3" x14ac:dyDescent="0.25">
      <c r="A32" t="s">
        <v>4</v>
      </c>
      <c r="B32" t="s">
        <v>4594</v>
      </c>
      <c r="C32" t="s">
        <v>148</v>
      </c>
    </row>
    <row r="33" spans="1:3" x14ac:dyDescent="0.25">
      <c r="A33" t="s">
        <v>4</v>
      </c>
      <c r="B33" t="s">
        <v>4604</v>
      </c>
      <c r="C33" t="s">
        <v>148</v>
      </c>
    </row>
    <row r="34" spans="1:3" x14ac:dyDescent="0.25">
      <c r="A34" t="s">
        <v>4</v>
      </c>
      <c r="B34" t="s">
        <v>4643</v>
      </c>
      <c r="C34" t="s">
        <v>148</v>
      </c>
    </row>
    <row r="35" spans="1:3" x14ac:dyDescent="0.25">
      <c r="A35" t="s">
        <v>4</v>
      </c>
      <c r="B35" t="s">
        <v>4598</v>
      </c>
      <c r="C35" t="s">
        <v>148</v>
      </c>
    </row>
    <row r="36" spans="1:3" x14ac:dyDescent="0.25">
      <c r="A36" t="s">
        <v>4</v>
      </c>
      <c r="B36" t="s">
        <v>4625</v>
      </c>
      <c r="C36" t="s">
        <v>148</v>
      </c>
    </row>
    <row r="37" spans="1:3" x14ac:dyDescent="0.25">
      <c r="A37" t="s">
        <v>4</v>
      </c>
      <c r="B37" t="s">
        <v>4631</v>
      </c>
      <c r="C37" t="s">
        <v>148</v>
      </c>
    </row>
    <row r="38" spans="1:3" x14ac:dyDescent="0.25">
      <c r="A38" t="s">
        <v>4</v>
      </c>
      <c r="B38" t="s">
        <v>4592</v>
      </c>
      <c r="C38" t="s">
        <v>148</v>
      </c>
    </row>
    <row r="39" spans="1:3" x14ac:dyDescent="0.25">
      <c r="A39" t="s">
        <v>4</v>
      </c>
      <c r="B39" t="s">
        <v>4616</v>
      </c>
      <c r="C39" t="s">
        <v>148</v>
      </c>
    </row>
    <row r="40" spans="1:3" x14ac:dyDescent="0.25">
      <c r="A40" t="s">
        <v>4</v>
      </c>
      <c r="B40" t="s">
        <v>4644</v>
      </c>
      <c r="C40" t="s">
        <v>148</v>
      </c>
    </row>
    <row r="41" spans="1:3" x14ac:dyDescent="0.25">
      <c r="A41" t="s">
        <v>4</v>
      </c>
      <c r="B41" t="s">
        <v>4629</v>
      </c>
      <c r="C41" t="s">
        <v>148</v>
      </c>
    </row>
    <row r="42" spans="1:3" x14ac:dyDescent="0.25">
      <c r="A42" t="s">
        <v>4</v>
      </c>
      <c r="B42" t="s">
        <v>4638</v>
      </c>
      <c r="C42" t="s">
        <v>148</v>
      </c>
    </row>
    <row r="43" spans="1:3" x14ac:dyDescent="0.25">
      <c r="A43" t="s">
        <v>4</v>
      </c>
      <c r="B43" t="s">
        <v>4619</v>
      </c>
      <c r="C43" t="s">
        <v>148</v>
      </c>
    </row>
    <row r="44" spans="1:3" x14ac:dyDescent="0.25">
      <c r="A44" t="s">
        <v>4</v>
      </c>
      <c r="B44" t="s">
        <v>4601</v>
      </c>
      <c r="C44" t="s">
        <v>148</v>
      </c>
    </row>
    <row r="45" spans="1:3" x14ac:dyDescent="0.25">
      <c r="A45" t="s">
        <v>4</v>
      </c>
      <c r="B45" t="s">
        <v>4623</v>
      </c>
      <c r="C45" t="s">
        <v>148</v>
      </c>
    </row>
    <row r="46" spans="1:3" x14ac:dyDescent="0.25">
      <c r="A46" t="s">
        <v>4</v>
      </c>
      <c r="B46" t="s">
        <v>4600</v>
      </c>
      <c r="C46" t="s">
        <v>148</v>
      </c>
    </row>
    <row r="47" spans="1:3" x14ac:dyDescent="0.25">
      <c r="A47" t="s">
        <v>4</v>
      </c>
      <c r="B47" t="s">
        <v>4606</v>
      </c>
      <c r="C47" t="s">
        <v>148</v>
      </c>
    </row>
    <row r="48" spans="1:3" x14ac:dyDescent="0.25">
      <c r="A48" t="s">
        <v>4</v>
      </c>
      <c r="B48" t="s">
        <v>4602</v>
      </c>
      <c r="C48" t="s">
        <v>148</v>
      </c>
    </row>
    <row r="49" spans="1:3" x14ac:dyDescent="0.25">
      <c r="A49" t="s">
        <v>4</v>
      </c>
      <c r="B49" t="s">
        <v>4621</v>
      </c>
      <c r="C49" t="s">
        <v>148</v>
      </c>
    </row>
    <row r="50" spans="1:3" x14ac:dyDescent="0.25">
      <c r="A50" t="s">
        <v>4</v>
      </c>
      <c r="B50" t="s">
        <v>4637</v>
      </c>
      <c r="C50" t="s">
        <v>148</v>
      </c>
    </row>
    <row r="51" spans="1:3" x14ac:dyDescent="0.25">
      <c r="A51" t="s">
        <v>4</v>
      </c>
      <c r="B51" t="s">
        <v>4618</v>
      </c>
      <c r="C51" t="s">
        <v>148</v>
      </c>
    </row>
    <row r="52" spans="1:3" x14ac:dyDescent="0.25">
      <c r="A52" t="s">
        <v>4</v>
      </c>
      <c r="B52" t="s">
        <v>4614</v>
      </c>
      <c r="C52" t="s">
        <v>148</v>
      </c>
    </row>
    <row r="53" spans="1:3" x14ac:dyDescent="0.25">
      <c r="A53" t="s">
        <v>4</v>
      </c>
      <c r="B53" t="s">
        <v>4615</v>
      </c>
      <c r="C53" t="s">
        <v>148</v>
      </c>
    </row>
    <row r="54" spans="1:3" x14ac:dyDescent="0.25">
      <c r="A54" t="s">
        <v>4</v>
      </c>
      <c r="B54" t="s">
        <v>4652</v>
      </c>
      <c r="C54" t="s">
        <v>394</v>
      </c>
    </row>
    <row r="55" spans="1:3" x14ac:dyDescent="0.25">
      <c r="A55" t="s">
        <v>4</v>
      </c>
      <c r="B55" t="s">
        <v>4660</v>
      </c>
      <c r="C55" t="s">
        <v>394</v>
      </c>
    </row>
    <row r="56" spans="1:3" x14ac:dyDescent="0.25">
      <c r="A56" t="s">
        <v>4</v>
      </c>
      <c r="B56" t="s">
        <v>4641</v>
      </c>
      <c r="C56" t="s">
        <v>394</v>
      </c>
    </row>
    <row r="57" spans="1:3" x14ac:dyDescent="0.25">
      <c r="A57" t="s">
        <v>4</v>
      </c>
      <c r="B57" t="s">
        <v>4613</v>
      </c>
      <c r="C57" t="s">
        <v>148</v>
      </c>
    </row>
    <row r="58" spans="1:3" x14ac:dyDescent="0.25">
      <c r="A58" t="s">
        <v>4</v>
      </c>
      <c r="B58" t="s">
        <v>4653</v>
      </c>
      <c r="C58" t="s">
        <v>148</v>
      </c>
    </row>
    <row r="59" spans="1:3" x14ac:dyDescent="0.25">
      <c r="A59" t="s">
        <v>4</v>
      </c>
      <c r="B59" t="s">
        <v>4628</v>
      </c>
      <c r="C59" t="s">
        <v>148</v>
      </c>
    </row>
    <row r="60" spans="1:3" x14ac:dyDescent="0.25">
      <c r="A60" t="s">
        <v>4</v>
      </c>
      <c r="B60" t="s">
        <v>4659</v>
      </c>
      <c r="C60" t="s">
        <v>148</v>
      </c>
    </row>
    <row r="61" spans="1:3" x14ac:dyDescent="0.25">
      <c r="A61" t="s">
        <v>4</v>
      </c>
      <c r="B61" t="s">
        <v>4617</v>
      </c>
      <c r="C61" t="s">
        <v>148</v>
      </c>
    </row>
    <row r="62" spans="1:3" x14ac:dyDescent="0.25">
      <c r="A62" t="s">
        <v>4</v>
      </c>
      <c r="B62" t="s">
        <v>4596</v>
      </c>
      <c r="C62" t="s">
        <v>148</v>
      </c>
    </row>
    <row r="63" spans="1:3" x14ac:dyDescent="0.25">
      <c r="A63" t="s">
        <v>4</v>
      </c>
      <c r="B63" t="s">
        <v>4636</v>
      </c>
      <c r="C63" t="s">
        <v>148</v>
      </c>
    </row>
    <row r="64" spans="1:3" x14ac:dyDescent="0.25">
      <c r="A64" t="s">
        <v>4</v>
      </c>
      <c r="B64" t="s">
        <v>4599</v>
      </c>
      <c r="C64" t="s">
        <v>148</v>
      </c>
    </row>
    <row r="65" spans="1:3" x14ac:dyDescent="0.25">
      <c r="A65" t="s">
        <v>4</v>
      </c>
      <c r="B65" t="s">
        <v>4610</v>
      </c>
      <c r="C65" t="s">
        <v>148</v>
      </c>
    </row>
    <row r="66" spans="1:3" x14ac:dyDescent="0.25">
      <c r="A66" t="s">
        <v>4</v>
      </c>
      <c r="B66" t="s">
        <v>4656</v>
      </c>
      <c r="C66" t="s">
        <v>148</v>
      </c>
    </row>
    <row r="67" spans="1:3" x14ac:dyDescent="0.25">
      <c r="A67" t="s">
        <v>4</v>
      </c>
      <c r="B67" t="s">
        <v>4605</v>
      </c>
      <c r="C67" t="s">
        <v>148</v>
      </c>
    </row>
    <row r="68" spans="1:3" x14ac:dyDescent="0.25">
      <c r="A68" t="s">
        <v>4</v>
      </c>
      <c r="B68" t="s">
        <v>4607</v>
      </c>
      <c r="C68" t="s">
        <v>148</v>
      </c>
    </row>
    <row r="69" spans="1:3" x14ac:dyDescent="0.25">
      <c r="A69" t="s">
        <v>4</v>
      </c>
      <c r="B69" t="s">
        <v>4608</v>
      </c>
      <c r="C69" t="s">
        <v>148</v>
      </c>
    </row>
    <row r="70" spans="1:3" x14ac:dyDescent="0.25">
      <c r="A70" t="s">
        <v>4</v>
      </c>
      <c r="B70" t="s">
        <v>4603</v>
      </c>
      <c r="C70" t="s">
        <v>148</v>
      </c>
    </row>
    <row r="71" spans="1:3" x14ac:dyDescent="0.25">
      <c r="A71" t="s">
        <v>4</v>
      </c>
      <c r="B71" t="s">
        <v>4657</v>
      </c>
      <c r="C71" t="s">
        <v>148</v>
      </c>
    </row>
    <row r="72" spans="1:3" x14ac:dyDescent="0.25">
      <c r="A72" t="s">
        <v>4</v>
      </c>
      <c r="B72" t="s">
        <v>4645</v>
      </c>
      <c r="C72" t="s">
        <v>148</v>
      </c>
    </row>
    <row r="73" spans="1:3" x14ac:dyDescent="0.25">
      <c r="A73" t="s">
        <v>4</v>
      </c>
      <c r="B73" t="s">
        <v>4655</v>
      </c>
      <c r="C73" t="s">
        <v>148</v>
      </c>
    </row>
    <row r="74" spans="1:3" x14ac:dyDescent="0.25">
      <c r="A74" t="s">
        <v>4</v>
      </c>
      <c r="B74" t="s">
        <v>4635</v>
      </c>
      <c r="C74" t="s">
        <v>148</v>
      </c>
    </row>
    <row r="75" spans="1:3" x14ac:dyDescent="0.25">
      <c r="A75" t="s">
        <v>4</v>
      </c>
      <c r="B75" t="s">
        <v>4648</v>
      </c>
      <c r="C75" t="s">
        <v>148</v>
      </c>
    </row>
    <row r="76" spans="1:3" x14ac:dyDescent="0.25">
      <c r="A76" t="s">
        <v>4</v>
      </c>
      <c r="B76" t="s">
        <v>4611</v>
      </c>
      <c r="C76" t="s">
        <v>148</v>
      </c>
    </row>
    <row r="77" spans="1:3" x14ac:dyDescent="0.25">
      <c r="A77" t="s">
        <v>4</v>
      </c>
      <c r="B77" t="s">
        <v>4595</v>
      </c>
      <c r="C77" t="s">
        <v>148</v>
      </c>
    </row>
    <row r="78" spans="1:3" x14ac:dyDescent="0.25">
      <c r="A78" t="s">
        <v>4</v>
      </c>
      <c r="B78" t="s">
        <v>4593</v>
      </c>
      <c r="C78" t="s">
        <v>148</v>
      </c>
    </row>
    <row r="79" spans="1:3" x14ac:dyDescent="0.25">
      <c r="A79" t="s">
        <v>4</v>
      </c>
      <c r="B79" t="s">
        <v>4646</v>
      </c>
      <c r="C79" t="s">
        <v>148</v>
      </c>
    </row>
    <row r="80" spans="1:3" x14ac:dyDescent="0.25">
      <c r="A80" t="s">
        <v>4</v>
      </c>
      <c r="B80" t="s">
        <v>4612</v>
      </c>
      <c r="C80" t="s">
        <v>148</v>
      </c>
    </row>
    <row r="81" spans="1:3" x14ac:dyDescent="0.25">
      <c r="A81" t="s">
        <v>4</v>
      </c>
      <c r="B81" t="s">
        <v>4634</v>
      </c>
      <c r="C81" t="s">
        <v>148</v>
      </c>
    </row>
    <row r="82" spans="1:3" x14ac:dyDescent="0.25">
      <c r="A82" t="s">
        <v>4</v>
      </c>
      <c r="B82" t="s">
        <v>4632</v>
      </c>
      <c r="C82" t="s">
        <v>148</v>
      </c>
    </row>
    <row r="83" spans="1:3" x14ac:dyDescent="0.25">
      <c r="A83" t="s">
        <v>4</v>
      </c>
      <c r="B83" t="s">
        <v>4642</v>
      </c>
      <c r="C83" t="s">
        <v>148</v>
      </c>
    </row>
    <row r="84" spans="1:3" x14ac:dyDescent="0.25">
      <c r="A84" t="s">
        <v>4</v>
      </c>
      <c r="B84" t="s">
        <v>4591</v>
      </c>
      <c r="C84" t="s">
        <v>148</v>
      </c>
    </row>
    <row r="85" spans="1:3" x14ac:dyDescent="0.25">
      <c r="A85" t="s">
        <v>4</v>
      </c>
      <c r="B85" t="s">
        <v>4627</v>
      </c>
      <c r="C85" t="s">
        <v>148</v>
      </c>
    </row>
    <row r="86" spans="1:3" x14ac:dyDescent="0.25">
      <c r="A86" t="s">
        <v>4</v>
      </c>
      <c r="B86" t="s">
        <v>4639</v>
      </c>
      <c r="C86" t="s">
        <v>148</v>
      </c>
    </row>
    <row r="87" spans="1:3" x14ac:dyDescent="0.25">
      <c r="A87" t="s">
        <v>4</v>
      </c>
      <c r="B87" t="s">
        <v>4597</v>
      </c>
      <c r="C87" t="s">
        <v>148</v>
      </c>
    </row>
    <row r="88" spans="1:3" x14ac:dyDescent="0.25">
      <c r="A88" t="s">
        <v>4</v>
      </c>
      <c r="B88" t="s">
        <v>4620</v>
      </c>
      <c r="C88" t="s">
        <v>148</v>
      </c>
    </row>
    <row r="89" spans="1:3" x14ac:dyDescent="0.25">
      <c r="A89" t="s">
        <v>4</v>
      </c>
      <c r="B89" t="s">
        <v>4649</v>
      </c>
      <c r="C89" t="s">
        <v>148</v>
      </c>
    </row>
    <row r="90" spans="1:3" x14ac:dyDescent="0.25">
      <c r="A90" t="s">
        <v>4</v>
      </c>
      <c r="B90" t="s">
        <v>4590</v>
      </c>
      <c r="C90" t="s">
        <v>148</v>
      </c>
    </row>
    <row r="91" spans="1:3" x14ac:dyDescent="0.25">
      <c r="A91" t="s">
        <v>4</v>
      </c>
      <c r="B91" t="s">
        <v>4626</v>
      </c>
      <c r="C91" t="s">
        <v>148</v>
      </c>
    </row>
    <row r="92" spans="1:3" x14ac:dyDescent="0.25">
      <c r="A92" t="s">
        <v>4</v>
      </c>
      <c r="B92" t="s">
        <v>4609</v>
      </c>
      <c r="C92" t="s">
        <v>148</v>
      </c>
    </row>
    <row r="93" spans="1:3" x14ac:dyDescent="0.25">
      <c r="A93" t="s">
        <v>4</v>
      </c>
      <c r="B93" t="s">
        <v>4654</v>
      </c>
      <c r="C93" t="s">
        <v>148</v>
      </c>
    </row>
    <row r="94" spans="1:3" x14ac:dyDescent="0.25">
      <c r="A94" t="s">
        <v>4</v>
      </c>
      <c r="B94" t="s">
        <v>4640</v>
      </c>
      <c r="C94" t="s">
        <v>148</v>
      </c>
    </row>
    <row r="95" spans="1:3" x14ac:dyDescent="0.25">
      <c r="A95" t="s">
        <v>4</v>
      </c>
      <c r="B95" t="s">
        <v>4647</v>
      </c>
      <c r="C95" t="s">
        <v>148</v>
      </c>
    </row>
    <row r="96" spans="1:3" x14ac:dyDescent="0.25">
      <c r="A96" t="s">
        <v>5</v>
      </c>
      <c r="B96" t="s">
        <v>4560</v>
      </c>
      <c r="C96" t="s">
        <v>148</v>
      </c>
    </row>
    <row r="97" spans="1:3" x14ac:dyDescent="0.25">
      <c r="A97" t="s">
        <v>5</v>
      </c>
      <c r="B97" t="s">
        <v>4577</v>
      </c>
      <c r="C97" t="s">
        <v>148</v>
      </c>
    </row>
    <row r="98" spans="1:3" x14ac:dyDescent="0.25">
      <c r="A98" t="s">
        <v>5</v>
      </c>
      <c r="B98" t="s">
        <v>4559</v>
      </c>
      <c r="C98" t="s">
        <v>148</v>
      </c>
    </row>
    <row r="99" spans="1:3" x14ac:dyDescent="0.25">
      <c r="A99" t="s">
        <v>5</v>
      </c>
      <c r="B99" t="s">
        <v>4579</v>
      </c>
      <c r="C99" t="s">
        <v>148</v>
      </c>
    </row>
    <row r="100" spans="1:3" x14ac:dyDescent="0.25">
      <c r="A100" t="s">
        <v>5</v>
      </c>
      <c r="B100" t="s">
        <v>4565</v>
      </c>
      <c r="C100" t="s">
        <v>148</v>
      </c>
    </row>
    <row r="101" spans="1:3" x14ac:dyDescent="0.25">
      <c r="A101" t="s">
        <v>5</v>
      </c>
      <c r="B101" t="s">
        <v>4566</v>
      </c>
      <c r="C101" t="s">
        <v>148</v>
      </c>
    </row>
    <row r="102" spans="1:3" x14ac:dyDescent="0.25">
      <c r="A102" t="s">
        <v>5</v>
      </c>
      <c r="B102" t="s">
        <v>4564</v>
      </c>
      <c r="C102" t="s">
        <v>148</v>
      </c>
    </row>
    <row r="103" spans="1:3" x14ac:dyDescent="0.25">
      <c r="A103" t="s">
        <v>5</v>
      </c>
      <c r="B103" t="s">
        <v>4571</v>
      </c>
      <c r="C103" t="s">
        <v>148</v>
      </c>
    </row>
    <row r="104" spans="1:3" x14ac:dyDescent="0.25">
      <c r="A104" t="s">
        <v>5</v>
      </c>
      <c r="B104" t="s">
        <v>4557</v>
      </c>
      <c r="C104" t="s">
        <v>148</v>
      </c>
    </row>
    <row r="105" spans="1:3" x14ac:dyDescent="0.25">
      <c r="A105" t="s">
        <v>5</v>
      </c>
      <c r="B105" t="s">
        <v>4558</v>
      </c>
      <c r="C105" t="s">
        <v>148</v>
      </c>
    </row>
    <row r="106" spans="1:3" x14ac:dyDescent="0.25">
      <c r="A106" t="s">
        <v>5</v>
      </c>
      <c r="B106" t="s">
        <v>4586</v>
      </c>
      <c r="C106" t="s">
        <v>148</v>
      </c>
    </row>
    <row r="107" spans="1:3" x14ac:dyDescent="0.25">
      <c r="A107" t="s">
        <v>5</v>
      </c>
      <c r="B107" t="s">
        <v>4563</v>
      </c>
      <c r="C107" t="s">
        <v>148</v>
      </c>
    </row>
    <row r="108" spans="1:3" x14ac:dyDescent="0.25">
      <c r="A108" t="s">
        <v>5</v>
      </c>
      <c r="B108" t="s">
        <v>4580</v>
      </c>
      <c r="C108" t="s">
        <v>148</v>
      </c>
    </row>
    <row r="109" spans="1:3" x14ac:dyDescent="0.25">
      <c r="A109" t="s">
        <v>5</v>
      </c>
      <c r="B109" t="s">
        <v>4569</v>
      </c>
      <c r="C109" t="s">
        <v>148</v>
      </c>
    </row>
    <row r="110" spans="1:3" x14ac:dyDescent="0.25">
      <c r="A110" t="s">
        <v>5</v>
      </c>
      <c r="B110" t="s">
        <v>4562</v>
      </c>
      <c r="C110" t="s">
        <v>148</v>
      </c>
    </row>
    <row r="111" spans="1:3" x14ac:dyDescent="0.25">
      <c r="A111" t="s">
        <v>5</v>
      </c>
      <c r="B111" t="s">
        <v>4568</v>
      </c>
      <c r="C111" t="s">
        <v>148</v>
      </c>
    </row>
    <row r="112" spans="1:3" x14ac:dyDescent="0.25">
      <c r="A112" t="s">
        <v>5</v>
      </c>
      <c r="B112" t="s">
        <v>4581</v>
      </c>
      <c r="C112" t="s">
        <v>148</v>
      </c>
    </row>
    <row r="113" spans="1:3" x14ac:dyDescent="0.25">
      <c r="A113" t="s">
        <v>5</v>
      </c>
      <c r="B113" t="s">
        <v>4587</v>
      </c>
      <c r="C113" t="s">
        <v>148</v>
      </c>
    </row>
    <row r="114" spans="1:3" x14ac:dyDescent="0.25">
      <c r="A114" t="s">
        <v>5</v>
      </c>
      <c r="B114" t="s">
        <v>4561</v>
      </c>
      <c r="C114" t="s">
        <v>148</v>
      </c>
    </row>
    <row r="115" spans="1:3" x14ac:dyDescent="0.25">
      <c r="A115" t="s">
        <v>5</v>
      </c>
      <c r="B115" t="s">
        <v>4582</v>
      </c>
      <c r="C115" t="s">
        <v>148</v>
      </c>
    </row>
    <row r="116" spans="1:3" x14ac:dyDescent="0.25">
      <c r="A116" t="s">
        <v>5</v>
      </c>
      <c r="B116" t="s">
        <v>4572</v>
      </c>
      <c r="C116" t="s">
        <v>148</v>
      </c>
    </row>
    <row r="117" spans="1:3" x14ac:dyDescent="0.25">
      <c r="A117" t="s">
        <v>5</v>
      </c>
      <c r="B117" t="s">
        <v>4589</v>
      </c>
      <c r="C117" t="s">
        <v>394</v>
      </c>
    </row>
    <row r="118" spans="1:3" x14ac:dyDescent="0.25">
      <c r="A118" t="s">
        <v>5</v>
      </c>
      <c r="B118" t="s">
        <v>4567</v>
      </c>
      <c r="C118" t="s">
        <v>148</v>
      </c>
    </row>
    <row r="119" spans="1:3" x14ac:dyDescent="0.25">
      <c r="A119" t="s">
        <v>5</v>
      </c>
      <c r="B119" t="s">
        <v>4556</v>
      </c>
      <c r="C119" t="s">
        <v>148</v>
      </c>
    </row>
    <row r="120" spans="1:3" x14ac:dyDescent="0.25">
      <c r="A120" t="s">
        <v>5</v>
      </c>
      <c r="B120" t="s">
        <v>4584</v>
      </c>
      <c r="C120" t="s">
        <v>148</v>
      </c>
    </row>
    <row r="121" spans="1:3" x14ac:dyDescent="0.25">
      <c r="A121" t="s">
        <v>5</v>
      </c>
      <c r="B121" t="s">
        <v>4575</v>
      </c>
      <c r="C121" t="s">
        <v>148</v>
      </c>
    </row>
    <row r="122" spans="1:3" x14ac:dyDescent="0.25">
      <c r="A122" t="s">
        <v>5</v>
      </c>
      <c r="B122" t="s">
        <v>4588</v>
      </c>
      <c r="C122" t="s">
        <v>148</v>
      </c>
    </row>
    <row r="123" spans="1:3" x14ac:dyDescent="0.25">
      <c r="A123" t="s">
        <v>5</v>
      </c>
      <c r="B123" t="s">
        <v>4573</v>
      </c>
      <c r="C123" t="s">
        <v>148</v>
      </c>
    </row>
    <row r="124" spans="1:3" x14ac:dyDescent="0.25">
      <c r="A124" t="s">
        <v>5</v>
      </c>
      <c r="B124" t="s">
        <v>4583</v>
      </c>
      <c r="C124" t="s">
        <v>148</v>
      </c>
    </row>
    <row r="125" spans="1:3" x14ac:dyDescent="0.25">
      <c r="A125" t="s">
        <v>5</v>
      </c>
      <c r="B125" t="s">
        <v>4570</v>
      </c>
      <c r="C125" t="s">
        <v>148</v>
      </c>
    </row>
    <row r="126" spans="1:3" x14ac:dyDescent="0.25">
      <c r="A126" t="s">
        <v>5</v>
      </c>
      <c r="B126" t="s">
        <v>4578</v>
      </c>
      <c r="C126" t="s">
        <v>148</v>
      </c>
    </row>
    <row r="127" spans="1:3" x14ac:dyDescent="0.25">
      <c r="A127" t="s">
        <v>5</v>
      </c>
      <c r="B127" t="s">
        <v>4576</v>
      </c>
      <c r="C127" t="s">
        <v>148</v>
      </c>
    </row>
    <row r="128" spans="1:3" x14ac:dyDescent="0.25">
      <c r="A128" t="s">
        <v>5</v>
      </c>
      <c r="B128" t="s">
        <v>4574</v>
      </c>
      <c r="C128" t="s">
        <v>148</v>
      </c>
    </row>
    <row r="129" spans="1:3" x14ac:dyDescent="0.25">
      <c r="A129" t="s">
        <v>5</v>
      </c>
      <c r="B129" t="s">
        <v>4585</v>
      </c>
      <c r="C129" t="s">
        <v>148</v>
      </c>
    </row>
    <row r="130" spans="1:3" x14ac:dyDescent="0.25">
      <c r="A130" t="s">
        <v>6</v>
      </c>
      <c r="B130" t="s">
        <v>4550</v>
      </c>
      <c r="C130" t="s">
        <v>148</v>
      </c>
    </row>
    <row r="131" spans="1:3" x14ac:dyDescent="0.25">
      <c r="A131" t="s">
        <v>6</v>
      </c>
      <c r="B131" t="s">
        <v>4548</v>
      </c>
      <c r="C131" t="s">
        <v>148</v>
      </c>
    </row>
    <row r="132" spans="1:3" x14ac:dyDescent="0.25">
      <c r="A132" t="s">
        <v>6</v>
      </c>
      <c r="B132" t="s">
        <v>4554</v>
      </c>
      <c r="C132" t="s">
        <v>148</v>
      </c>
    </row>
    <row r="133" spans="1:3" x14ac:dyDescent="0.25">
      <c r="A133" t="s">
        <v>6</v>
      </c>
      <c r="B133" t="s">
        <v>4552</v>
      </c>
      <c r="C133" t="s">
        <v>394</v>
      </c>
    </row>
    <row r="134" spans="1:3" x14ac:dyDescent="0.25">
      <c r="A134" t="s">
        <v>6</v>
      </c>
      <c r="B134" t="s">
        <v>4555</v>
      </c>
      <c r="C134" t="s">
        <v>394</v>
      </c>
    </row>
    <row r="135" spans="1:3" x14ac:dyDescent="0.25">
      <c r="A135" t="s">
        <v>6</v>
      </c>
      <c r="B135" t="s">
        <v>4546</v>
      </c>
      <c r="C135" t="s">
        <v>394</v>
      </c>
    </row>
    <row r="136" spans="1:3" x14ac:dyDescent="0.25">
      <c r="A136" t="s">
        <v>6</v>
      </c>
      <c r="B136" t="s">
        <v>4551</v>
      </c>
      <c r="C136" t="s">
        <v>148</v>
      </c>
    </row>
    <row r="137" spans="1:3" x14ac:dyDescent="0.25">
      <c r="A137" t="s">
        <v>6</v>
      </c>
      <c r="B137" t="s">
        <v>4549</v>
      </c>
      <c r="C137" t="s">
        <v>148</v>
      </c>
    </row>
    <row r="138" spans="1:3" x14ac:dyDescent="0.25">
      <c r="A138" t="s">
        <v>6</v>
      </c>
      <c r="B138" t="s">
        <v>4553</v>
      </c>
      <c r="C138" t="s">
        <v>148</v>
      </c>
    </row>
    <row r="139" spans="1:3" x14ac:dyDescent="0.25">
      <c r="A139" t="s">
        <v>6</v>
      </c>
      <c r="B139" t="s">
        <v>4547</v>
      </c>
      <c r="C139" t="s">
        <v>148</v>
      </c>
    </row>
    <row r="140" spans="1:3" x14ac:dyDescent="0.25">
      <c r="A140" t="s">
        <v>7</v>
      </c>
      <c r="B140">
        <v>520</v>
      </c>
      <c r="C140" t="s">
        <v>148</v>
      </c>
    </row>
    <row r="141" spans="1:3" x14ac:dyDescent="0.25">
      <c r="A141" t="s">
        <v>7</v>
      </c>
      <c r="B141">
        <v>11949</v>
      </c>
      <c r="C141" t="s">
        <v>148</v>
      </c>
    </row>
    <row r="142" spans="1:3" x14ac:dyDescent="0.25">
      <c r="A142" t="s">
        <v>7</v>
      </c>
      <c r="B142" t="s">
        <v>4378</v>
      </c>
      <c r="C142" t="s">
        <v>148</v>
      </c>
    </row>
    <row r="143" spans="1:3" x14ac:dyDescent="0.25">
      <c r="A143" t="s">
        <v>7</v>
      </c>
      <c r="B143" t="s">
        <v>4409</v>
      </c>
      <c r="C143" t="s">
        <v>148</v>
      </c>
    </row>
    <row r="144" spans="1:3" x14ac:dyDescent="0.25">
      <c r="A144" t="s">
        <v>7</v>
      </c>
      <c r="B144" t="s">
        <v>4489</v>
      </c>
      <c r="C144" t="s">
        <v>148</v>
      </c>
    </row>
    <row r="145" spans="1:3" x14ac:dyDescent="0.25">
      <c r="A145" t="s">
        <v>7</v>
      </c>
      <c r="B145" t="s">
        <v>4329</v>
      </c>
      <c r="C145" t="s">
        <v>148</v>
      </c>
    </row>
    <row r="146" spans="1:3" x14ac:dyDescent="0.25">
      <c r="A146" t="s">
        <v>7</v>
      </c>
      <c r="B146" t="s">
        <v>4482</v>
      </c>
      <c r="C146" t="s">
        <v>148</v>
      </c>
    </row>
    <row r="147" spans="1:3" x14ac:dyDescent="0.25">
      <c r="A147" t="s">
        <v>7</v>
      </c>
      <c r="B147" t="s">
        <v>4288</v>
      </c>
      <c r="C147" t="s">
        <v>148</v>
      </c>
    </row>
    <row r="148" spans="1:3" x14ac:dyDescent="0.25">
      <c r="A148" t="s">
        <v>7</v>
      </c>
      <c r="B148" t="s">
        <v>4247</v>
      </c>
      <c r="C148" t="s">
        <v>148</v>
      </c>
    </row>
    <row r="149" spans="1:3" x14ac:dyDescent="0.25">
      <c r="A149" t="s">
        <v>7</v>
      </c>
      <c r="B149" t="s">
        <v>4536</v>
      </c>
      <c r="C149" t="s">
        <v>148</v>
      </c>
    </row>
    <row r="150" spans="1:3" x14ac:dyDescent="0.25">
      <c r="A150" t="s">
        <v>7</v>
      </c>
      <c r="B150" t="s">
        <v>4268</v>
      </c>
      <c r="C150" t="s">
        <v>148</v>
      </c>
    </row>
    <row r="151" spans="1:3" x14ac:dyDescent="0.25">
      <c r="A151" t="s">
        <v>7</v>
      </c>
      <c r="B151" t="s">
        <v>4324</v>
      </c>
      <c r="C151" t="s">
        <v>148</v>
      </c>
    </row>
    <row r="152" spans="1:3" x14ac:dyDescent="0.25">
      <c r="A152" t="s">
        <v>7</v>
      </c>
      <c r="B152" t="s">
        <v>4539</v>
      </c>
      <c r="C152" t="s">
        <v>148</v>
      </c>
    </row>
    <row r="153" spans="1:3" x14ac:dyDescent="0.25">
      <c r="A153" t="s">
        <v>7</v>
      </c>
      <c r="B153" t="s">
        <v>4473</v>
      </c>
      <c r="C153" t="s">
        <v>148</v>
      </c>
    </row>
    <row r="154" spans="1:3" x14ac:dyDescent="0.25">
      <c r="A154" t="s">
        <v>7</v>
      </c>
      <c r="B154" t="s">
        <v>4260</v>
      </c>
      <c r="C154" t="s">
        <v>148</v>
      </c>
    </row>
    <row r="155" spans="1:3" x14ac:dyDescent="0.25">
      <c r="A155" t="s">
        <v>7</v>
      </c>
      <c r="B155" t="s">
        <v>4270</v>
      </c>
      <c r="C155" t="s">
        <v>148</v>
      </c>
    </row>
    <row r="156" spans="1:3" x14ac:dyDescent="0.25">
      <c r="A156" t="s">
        <v>7</v>
      </c>
      <c r="B156" t="s">
        <v>4375</v>
      </c>
      <c r="C156" t="s">
        <v>148</v>
      </c>
    </row>
    <row r="157" spans="1:3" x14ac:dyDescent="0.25">
      <c r="A157" t="s">
        <v>7</v>
      </c>
      <c r="B157" t="s">
        <v>4280</v>
      </c>
      <c r="C157" t="s">
        <v>148</v>
      </c>
    </row>
    <row r="158" spans="1:3" x14ac:dyDescent="0.25">
      <c r="A158" t="s">
        <v>7</v>
      </c>
      <c r="B158" t="s">
        <v>4364</v>
      </c>
      <c r="C158" t="s">
        <v>148</v>
      </c>
    </row>
    <row r="159" spans="1:3" x14ac:dyDescent="0.25">
      <c r="A159" t="s">
        <v>7</v>
      </c>
      <c r="B159" t="s">
        <v>4469</v>
      </c>
      <c r="C159" t="s">
        <v>148</v>
      </c>
    </row>
    <row r="160" spans="1:3" x14ac:dyDescent="0.25">
      <c r="A160" t="s">
        <v>7</v>
      </c>
      <c r="B160" t="s">
        <v>4485</v>
      </c>
      <c r="C160" t="s">
        <v>148</v>
      </c>
    </row>
    <row r="161" spans="1:3" x14ac:dyDescent="0.25">
      <c r="A161" t="s">
        <v>7</v>
      </c>
      <c r="B161" t="s">
        <v>4465</v>
      </c>
      <c r="C161" t="s">
        <v>148</v>
      </c>
    </row>
    <row r="162" spans="1:3" x14ac:dyDescent="0.25">
      <c r="A162" t="s">
        <v>7</v>
      </c>
      <c r="B162" t="s">
        <v>4437</v>
      </c>
      <c r="C162" t="s">
        <v>148</v>
      </c>
    </row>
    <row r="163" spans="1:3" x14ac:dyDescent="0.25">
      <c r="A163" t="s">
        <v>7</v>
      </c>
      <c r="B163" t="s">
        <v>4323</v>
      </c>
      <c r="C163" t="s">
        <v>148</v>
      </c>
    </row>
    <row r="164" spans="1:3" x14ac:dyDescent="0.25">
      <c r="A164" t="s">
        <v>7</v>
      </c>
      <c r="B164" t="s">
        <v>4316</v>
      </c>
      <c r="C164" t="s">
        <v>148</v>
      </c>
    </row>
    <row r="165" spans="1:3" x14ac:dyDescent="0.25">
      <c r="A165" t="s">
        <v>7</v>
      </c>
      <c r="B165" t="s">
        <v>4461</v>
      </c>
      <c r="C165" t="s">
        <v>148</v>
      </c>
    </row>
    <row r="166" spans="1:3" x14ac:dyDescent="0.25">
      <c r="A166" t="s">
        <v>7</v>
      </c>
      <c r="B166" t="s">
        <v>4423</v>
      </c>
      <c r="C166" t="s">
        <v>148</v>
      </c>
    </row>
    <row r="167" spans="1:3" x14ac:dyDescent="0.25">
      <c r="A167" t="s">
        <v>7</v>
      </c>
      <c r="B167" t="s">
        <v>4347</v>
      </c>
      <c r="C167" t="s">
        <v>148</v>
      </c>
    </row>
    <row r="168" spans="1:3" x14ac:dyDescent="0.25">
      <c r="A168" t="s">
        <v>7</v>
      </c>
      <c r="B168" t="s">
        <v>4421</v>
      </c>
      <c r="C168" t="s">
        <v>148</v>
      </c>
    </row>
    <row r="169" spans="1:3" x14ac:dyDescent="0.25">
      <c r="A169" t="s">
        <v>7</v>
      </c>
      <c r="B169" t="s">
        <v>4544</v>
      </c>
      <c r="C169" t="s">
        <v>148</v>
      </c>
    </row>
    <row r="170" spans="1:3" x14ac:dyDescent="0.25">
      <c r="A170" t="s">
        <v>7</v>
      </c>
      <c r="B170" t="s">
        <v>4355</v>
      </c>
      <c r="C170" t="s">
        <v>148</v>
      </c>
    </row>
    <row r="171" spans="1:3" x14ac:dyDescent="0.25">
      <c r="A171" t="s">
        <v>7</v>
      </c>
      <c r="B171" t="s">
        <v>4388</v>
      </c>
      <c r="C171" t="s">
        <v>148</v>
      </c>
    </row>
    <row r="172" spans="1:3" x14ac:dyDescent="0.25">
      <c r="A172" t="s">
        <v>7</v>
      </c>
      <c r="B172" t="s">
        <v>4289</v>
      </c>
      <c r="C172" t="s">
        <v>148</v>
      </c>
    </row>
    <row r="173" spans="1:3" x14ac:dyDescent="0.25">
      <c r="A173" t="s">
        <v>7</v>
      </c>
      <c r="B173" t="s">
        <v>4341</v>
      </c>
      <c r="C173" t="s">
        <v>148</v>
      </c>
    </row>
    <row r="174" spans="1:3" x14ac:dyDescent="0.25">
      <c r="A174" t="s">
        <v>7</v>
      </c>
      <c r="B174" t="s">
        <v>4445</v>
      </c>
      <c r="C174" t="s">
        <v>148</v>
      </c>
    </row>
    <row r="175" spans="1:3" x14ac:dyDescent="0.25">
      <c r="A175" t="s">
        <v>7</v>
      </c>
      <c r="B175" t="s">
        <v>4346</v>
      </c>
      <c r="C175" t="s">
        <v>148</v>
      </c>
    </row>
    <row r="176" spans="1:3" x14ac:dyDescent="0.25">
      <c r="A176" t="s">
        <v>7</v>
      </c>
      <c r="B176" t="s">
        <v>4277</v>
      </c>
      <c r="C176" t="s">
        <v>148</v>
      </c>
    </row>
    <row r="177" spans="1:3" x14ac:dyDescent="0.25">
      <c r="A177" t="s">
        <v>7</v>
      </c>
      <c r="B177" t="s">
        <v>4393</v>
      </c>
      <c r="C177" t="s">
        <v>148</v>
      </c>
    </row>
    <row r="178" spans="1:3" x14ac:dyDescent="0.25">
      <c r="A178" t="s">
        <v>7</v>
      </c>
      <c r="B178" t="s">
        <v>4412</v>
      </c>
      <c r="C178" t="s">
        <v>148</v>
      </c>
    </row>
    <row r="179" spans="1:3" x14ac:dyDescent="0.25">
      <c r="A179" t="s">
        <v>7</v>
      </c>
      <c r="B179" t="s">
        <v>4308</v>
      </c>
      <c r="C179" t="s">
        <v>148</v>
      </c>
    </row>
    <row r="180" spans="1:3" x14ac:dyDescent="0.25">
      <c r="A180" t="s">
        <v>7</v>
      </c>
      <c r="B180" t="s">
        <v>4525</v>
      </c>
      <c r="C180" t="s">
        <v>148</v>
      </c>
    </row>
    <row r="181" spans="1:3" x14ac:dyDescent="0.25">
      <c r="A181" t="s">
        <v>7</v>
      </c>
      <c r="B181" t="s">
        <v>4314</v>
      </c>
      <c r="C181" t="s">
        <v>148</v>
      </c>
    </row>
    <row r="182" spans="1:3" x14ac:dyDescent="0.25">
      <c r="A182" t="s">
        <v>7</v>
      </c>
      <c r="B182" t="s">
        <v>4343</v>
      </c>
      <c r="C182" t="s">
        <v>148</v>
      </c>
    </row>
    <row r="183" spans="1:3" x14ac:dyDescent="0.25">
      <c r="A183" t="s">
        <v>7</v>
      </c>
      <c r="B183" t="s">
        <v>4275</v>
      </c>
      <c r="C183" t="s">
        <v>148</v>
      </c>
    </row>
    <row r="184" spans="1:3" x14ac:dyDescent="0.25">
      <c r="A184" t="s">
        <v>7</v>
      </c>
      <c r="B184" t="s">
        <v>4391</v>
      </c>
      <c r="C184" t="s">
        <v>148</v>
      </c>
    </row>
    <row r="185" spans="1:3" x14ac:dyDescent="0.25">
      <c r="A185" t="s">
        <v>7</v>
      </c>
      <c r="B185" t="s">
        <v>4436</v>
      </c>
      <c r="C185" t="s">
        <v>148</v>
      </c>
    </row>
    <row r="186" spans="1:3" x14ac:dyDescent="0.25">
      <c r="A186" t="s">
        <v>7</v>
      </c>
      <c r="B186" t="s">
        <v>4502</v>
      </c>
      <c r="C186" t="s">
        <v>148</v>
      </c>
    </row>
    <row r="187" spans="1:3" x14ac:dyDescent="0.25">
      <c r="A187" t="s">
        <v>7</v>
      </c>
      <c r="B187" t="s">
        <v>4431</v>
      </c>
      <c r="C187" t="s">
        <v>148</v>
      </c>
    </row>
    <row r="188" spans="1:3" x14ac:dyDescent="0.25">
      <c r="A188" t="s">
        <v>7</v>
      </c>
      <c r="B188" t="s">
        <v>4311</v>
      </c>
      <c r="C188" t="s">
        <v>148</v>
      </c>
    </row>
    <row r="189" spans="1:3" x14ac:dyDescent="0.25">
      <c r="A189" t="s">
        <v>7</v>
      </c>
      <c r="B189" t="s">
        <v>4481</v>
      </c>
      <c r="C189" t="s">
        <v>148</v>
      </c>
    </row>
    <row r="190" spans="1:3" x14ac:dyDescent="0.25">
      <c r="A190" t="s">
        <v>7</v>
      </c>
      <c r="B190" t="s">
        <v>4351</v>
      </c>
      <c r="C190" t="s">
        <v>148</v>
      </c>
    </row>
    <row r="191" spans="1:3" x14ac:dyDescent="0.25">
      <c r="A191" t="s">
        <v>7</v>
      </c>
      <c r="B191" t="s">
        <v>4455</v>
      </c>
      <c r="C191" t="s">
        <v>148</v>
      </c>
    </row>
    <row r="192" spans="1:3" x14ac:dyDescent="0.25">
      <c r="A192" t="s">
        <v>7</v>
      </c>
      <c r="B192" t="s">
        <v>4310</v>
      </c>
      <c r="C192" t="s">
        <v>148</v>
      </c>
    </row>
    <row r="193" spans="1:3" x14ac:dyDescent="0.25">
      <c r="A193" t="s">
        <v>7</v>
      </c>
      <c r="B193" t="s">
        <v>4470</v>
      </c>
      <c r="C193" t="s">
        <v>148</v>
      </c>
    </row>
    <row r="194" spans="1:3" x14ac:dyDescent="0.25">
      <c r="A194" t="s">
        <v>7</v>
      </c>
      <c r="B194" t="s">
        <v>4410</v>
      </c>
      <c r="C194" t="s">
        <v>148</v>
      </c>
    </row>
    <row r="195" spans="1:3" x14ac:dyDescent="0.25">
      <c r="A195" t="s">
        <v>7</v>
      </c>
      <c r="B195" t="s">
        <v>4535</v>
      </c>
      <c r="C195" t="s">
        <v>148</v>
      </c>
    </row>
    <row r="196" spans="1:3" x14ac:dyDescent="0.25">
      <c r="A196" t="s">
        <v>7</v>
      </c>
      <c r="B196" t="s">
        <v>4478</v>
      </c>
      <c r="C196" t="s">
        <v>148</v>
      </c>
    </row>
    <row r="197" spans="1:3" x14ac:dyDescent="0.25">
      <c r="A197" t="s">
        <v>7</v>
      </c>
      <c r="B197" t="s">
        <v>4285</v>
      </c>
      <c r="C197" t="s">
        <v>148</v>
      </c>
    </row>
    <row r="198" spans="1:3" x14ac:dyDescent="0.25">
      <c r="A198" t="s">
        <v>7</v>
      </c>
      <c r="B198" t="s">
        <v>4382</v>
      </c>
      <c r="C198" t="s">
        <v>148</v>
      </c>
    </row>
    <row r="199" spans="1:3" x14ac:dyDescent="0.25">
      <c r="A199" t="s">
        <v>7</v>
      </c>
      <c r="B199" t="s">
        <v>4500</v>
      </c>
      <c r="C199" t="s">
        <v>148</v>
      </c>
    </row>
    <row r="200" spans="1:3" x14ac:dyDescent="0.25">
      <c r="A200" t="s">
        <v>7</v>
      </c>
      <c r="B200" t="s">
        <v>4359</v>
      </c>
      <c r="C200" t="s">
        <v>148</v>
      </c>
    </row>
    <row r="201" spans="1:3" x14ac:dyDescent="0.25">
      <c r="A201" t="s">
        <v>7</v>
      </c>
      <c r="B201" t="s">
        <v>4446</v>
      </c>
      <c r="C201" t="s">
        <v>148</v>
      </c>
    </row>
    <row r="202" spans="1:3" x14ac:dyDescent="0.25">
      <c r="A202" t="s">
        <v>7</v>
      </c>
      <c r="B202" t="s">
        <v>4253</v>
      </c>
      <c r="C202" t="s">
        <v>148</v>
      </c>
    </row>
    <row r="203" spans="1:3" x14ac:dyDescent="0.25">
      <c r="A203" t="s">
        <v>7</v>
      </c>
      <c r="B203" t="s">
        <v>4484</v>
      </c>
      <c r="C203" t="s">
        <v>148</v>
      </c>
    </row>
    <row r="204" spans="1:3" x14ac:dyDescent="0.25">
      <c r="A204" t="s">
        <v>7</v>
      </c>
      <c r="B204" t="s">
        <v>4264</v>
      </c>
      <c r="C204" t="s">
        <v>148</v>
      </c>
    </row>
    <row r="205" spans="1:3" x14ac:dyDescent="0.25">
      <c r="A205" t="s">
        <v>7</v>
      </c>
      <c r="B205" t="s">
        <v>4319</v>
      </c>
      <c r="C205" t="s">
        <v>148</v>
      </c>
    </row>
    <row r="206" spans="1:3" x14ac:dyDescent="0.25">
      <c r="A206" t="s">
        <v>7</v>
      </c>
      <c r="B206" t="s">
        <v>4333</v>
      </c>
      <c r="C206" t="s">
        <v>148</v>
      </c>
    </row>
    <row r="207" spans="1:3" x14ac:dyDescent="0.25">
      <c r="A207" t="s">
        <v>7</v>
      </c>
      <c r="B207" t="s">
        <v>4390</v>
      </c>
      <c r="C207" t="s">
        <v>148</v>
      </c>
    </row>
    <row r="208" spans="1:3" x14ac:dyDescent="0.25">
      <c r="A208" t="s">
        <v>7</v>
      </c>
      <c r="B208" t="s">
        <v>4453</v>
      </c>
      <c r="C208" t="s">
        <v>148</v>
      </c>
    </row>
    <row r="209" spans="1:3" x14ac:dyDescent="0.25">
      <c r="A209" t="s">
        <v>7</v>
      </c>
      <c r="B209" t="s">
        <v>4411</v>
      </c>
      <c r="C209" t="s">
        <v>148</v>
      </c>
    </row>
    <row r="210" spans="1:3" x14ac:dyDescent="0.25">
      <c r="A210" t="s">
        <v>7</v>
      </c>
      <c r="B210" t="s">
        <v>4357</v>
      </c>
      <c r="C210" t="s">
        <v>148</v>
      </c>
    </row>
    <row r="211" spans="1:3" x14ac:dyDescent="0.25">
      <c r="A211" t="s">
        <v>7</v>
      </c>
      <c r="B211" t="s">
        <v>4537</v>
      </c>
      <c r="C211" t="s">
        <v>148</v>
      </c>
    </row>
    <row r="212" spans="1:3" x14ac:dyDescent="0.25">
      <c r="A212" t="s">
        <v>7</v>
      </c>
      <c r="B212" t="s">
        <v>4456</v>
      </c>
      <c r="C212" t="s">
        <v>148</v>
      </c>
    </row>
    <row r="213" spans="1:3" x14ac:dyDescent="0.25">
      <c r="A213" t="s">
        <v>7</v>
      </c>
      <c r="B213" t="s">
        <v>4464</v>
      </c>
      <c r="C213" t="s">
        <v>148</v>
      </c>
    </row>
    <row r="214" spans="1:3" x14ac:dyDescent="0.25">
      <c r="A214" t="s">
        <v>7</v>
      </c>
      <c r="B214" t="s">
        <v>4467</v>
      </c>
      <c r="C214" t="s">
        <v>148</v>
      </c>
    </row>
    <row r="215" spans="1:3" x14ac:dyDescent="0.25">
      <c r="A215" t="s">
        <v>7</v>
      </c>
      <c r="B215" t="s">
        <v>4278</v>
      </c>
      <c r="C215" t="s">
        <v>148</v>
      </c>
    </row>
    <row r="216" spans="1:3" x14ac:dyDescent="0.25">
      <c r="A216" t="s">
        <v>7</v>
      </c>
      <c r="B216" t="s">
        <v>4524</v>
      </c>
      <c r="C216" t="s">
        <v>148</v>
      </c>
    </row>
    <row r="217" spans="1:3" x14ac:dyDescent="0.25">
      <c r="A217" t="s">
        <v>7</v>
      </c>
      <c r="B217" t="s">
        <v>4243</v>
      </c>
      <c r="C217" t="s">
        <v>148</v>
      </c>
    </row>
    <row r="218" spans="1:3" x14ac:dyDescent="0.25">
      <c r="A218" t="s">
        <v>7</v>
      </c>
      <c r="B218" t="s">
        <v>4331</v>
      </c>
      <c r="C218" t="s">
        <v>148</v>
      </c>
    </row>
    <row r="219" spans="1:3" x14ac:dyDescent="0.25">
      <c r="A219" t="s">
        <v>7</v>
      </c>
      <c r="B219" t="s">
        <v>4419</v>
      </c>
      <c r="C219" t="s">
        <v>148</v>
      </c>
    </row>
    <row r="220" spans="1:3" x14ac:dyDescent="0.25">
      <c r="A220" t="s">
        <v>7</v>
      </c>
      <c r="B220" t="s">
        <v>4459</v>
      </c>
      <c r="C220" t="s">
        <v>148</v>
      </c>
    </row>
    <row r="221" spans="1:3" x14ac:dyDescent="0.25">
      <c r="A221" t="s">
        <v>7</v>
      </c>
      <c r="B221" t="s">
        <v>4529</v>
      </c>
      <c r="C221" t="s">
        <v>148</v>
      </c>
    </row>
    <row r="222" spans="1:3" x14ac:dyDescent="0.25">
      <c r="A222" t="s">
        <v>7</v>
      </c>
      <c r="B222" t="s">
        <v>4297</v>
      </c>
      <c r="C222" t="s">
        <v>148</v>
      </c>
    </row>
    <row r="223" spans="1:3" x14ac:dyDescent="0.25">
      <c r="A223" t="s">
        <v>7</v>
      </c>
      <c r="B223" t="s">
        <v>4360</v>
      </c>
      <c r="C223" t="s">
        <v>148</v>
      </c>
    </row>
    <row r="224" spans="1:3" x14ac:dyDescent="0.25">
      <c r="A224" t="s">
        <v>7</v>
      </c>
      <c r="B224" t="s">
        <v>4296</v>
      </c>
      <c r="C224" t="s">
        <v>148</v>
      </c>
    </row>
    <row r="225" spans="1:3" x14ac:dyDescent="0.25">
      <c r="A225" t="s">
        <v>7</v>
      </c>
      <c r="B225" t="s">
        <v>4466</v>
      </c>
      <c r="C225" t="s">
        <v>148</v>
      </c>
    </row>
    <row r="226" spans="1:3" x14ac:dyDescent="0.25">
      <c r="A226" t="s">
        <v>7</v>
      </c>
      <c r="B226" t="s">
        <v>4240</v>
      </c>
      <c r="C226" t="s">
        <v>148</v>
      </c>
    </row>
    <row r="227" spans="1:3" x14ac:dyDescent="0.25">
      <c r="A227" t="s">
        <v>7</v>
      </c>
      <c r="B227" t="s">
        <v>4433</v>
      </c>
      <c r="C227" t="s">
        <v>148</v>
      </c>
    </row>
    <row r="228" spans="1:3" x14ac:dyDescent="0.25">
      <c r="A228" t="s">
        <v>7</v>
      </c>
      <c r="B228" t="s">
        <v>4471</v>
      </c>
      <c r="C228" t="s">
        <v>148</v>
      </c>
    </row>
    <row r="229" spans="1:3" x14ac:dyDescent="0.25">
      <c r="A229" t="s">
        <v>7</v>
      </c>
      <c r="B229" t="s">
        <v>4434</v>
      </c>
      <c r="C229" t="s">
        <v>148</v>
      </c>
    </row>
    <row r="230" spans="1:3" x14ac:dyDescent="0.25">
      <c r="A230" t="s">
        <v>7</v>
      </c>
      <c r="B230" t="s">
        <v>4514</v>
      </c>
      <c r="C230" t="s">
        <v>148</v>
      </c>
    </row>
    <row r="231" spans="1:3" x14ac:dyDescent="0.25">
      <c r="A231" t="s">
        <v>7</v>
      </c>
      <c r="B231" t="s">
        <v>4509</v>
      </c>
      <c r="C231" t="s">
        <v>148</v>
      </c>
    </row>
    <row r="232" spans="1:3" x14ac:dyDescent="0.25">
      <c r="A232" t="s">
        <v>7</v>
      </c>
      <c r="B232" t="s">
        <v>4326</v>
      </c>
      <c r="C232" t="s">
        <v>148</v>
      </c>
    </row>
    <row r="233" spans="1:3" x14ac:dyDescent="0.25">
      <c r="A233" t="s">
        <v>7</v>
      </c>
      <c r="B233" t="s">
        <v>4422</v>
      </c>
      <c r="C233" t="s">
        <v>148</v>
      </c>
    </row>
    <row r="234" spans="1:3" x14ac:dyDescent="0.25">
      <c r="A234" t="s">
        <v>7</v>
      </c>
      <c r="B234" t="s">
        <v>4506</v>
      </c>
      <c r="C234" t="s">
        <v>148</v>
      </c>
    </row>
    <row r="235" spans="1:3" x14ac:dyDescent="0.25">
      <c r="A235" t="s">
        <v>7</v>
      </c>
      <c r="B235" t="s">
        <v>4497</v>
      </c>
      <c r="C235" t="s">
        <v>148</v>
      </c>
    </row>
    <row r="236" spans="1:3" x14ac:dyDescent="0.25">
      <c r="A236" t="s">
        <v>7</v>
      </c>
      <c r="B236" t="s">
        <v>4533</v>
      </c>
      <c r="C236" t="s">
        <v>148</v>
      </c>
    </row>
    <row r="237" spans="1:3" x14ac:dyDescent="0.25">
      <c r="A237" t="s">
        <v>7</v>
      </c>
      <c r="B237" t="s">
        <v>4279</v>
      </c>
      <c r="C237" t="s">
        <v>148</v>
      </c>
    </row>
    <row r="238" spans="1:3" x14ac:dyDescent="0.25">
      <c r="A238" t="s">
        <v>7</v>
      </c>
      <c r="B238" t="s">
        <v>4404</v>
      </c>
      <c r="C238" t="s">
        <v>148</v>
      </c>
    </row>
    <row r="239" spans="1:3" x14ac:dyDescent="0.25">
      <c r="A239" t="s">
        <v>7</v>
      </c>
      <c r="B239" t="s">
        <v>4365</v>
      </c>
      <c r="C239" t="s">
        <v>148</v>
      </c>
    </row>
    <row r="240" spans="1:3" x14ac:dyDescent="0.25">
      <c r="A240" t="s">
        <v>7</v>
      </c>
      <c r="B240" t="s">
        <v>4416</v>
      </c>
      <c r="C240" t="s">
        <v>148</v>
      </c>
    </row>
    <row r="241" spans="1:3" x14ac:dyDescent="0.25">
      <c r="A241" t="s">
        <v>7</v>
      </c>
      <c r="B241" t="s">
        <v>4415</v>
      </c>
      <c r="C241" t="s">
        <v>148</v>
      </c>
    </row>
    <row r="242" spans="1:3" x14ac:dyDescent="0.25">
      <c r="A242" t="s">
        <v>7</v>
      </c>
      <c r="B242" t="s">
        <v>4249</v>
      </c>
      <c r="C242" t="s">
        <v>148</v>
      </c>
    </row>
    <row r="243" spans="1:3" x14ac:dyDescent="0.25">
      <c r="A243" t="s">
        <v>7</v>
      </c>
      <c r="B243" t="s">
        <v>4320</v>
      </c>
      <c r="C243" t="s">
        <v>148</v>
      </c>
    </row>
    <row r="244" spans="1:3" x14ac:dyDescent="0.25">
      <c r="A244" t="s">
        <v>7</v>
      </c>
      <c r="B244" t="s">
        <v>4493</v>
      </c>
      <c r="C244" t="s">
        <v>148</v>
      </c>
    </row>
    <row r="245" spans="1:3" x14ac:dyDescent="0.25">
      <c r="A245" t="s">
        <v>7</v>
      </c>
      <c r="B245" t="s">
        <v>4400</v>
      </c>
      <c r="C245" t="s">
        <v>148</v>
      </c>
    </row>
    <row r="246" spans="1:3" x14ac:dyDescent="0.25">
      <c r="A246" t="s">
        <v>7</v>
      </c>
      <c r="B246" t="s">
        <v>4284</v>
      </c>
      <c r="C246" t="s">
        <v>148</v>
      </c>
    </row>
    <row r="247" spans="1:3" x14ac:dyDescent="0.25">
      <c r="A247" t="s">
        <v>7</v>
      </c>
      <c r="B247" t="s">
        <v>4290</v>
      </c>
      <c r="C247" t="s">
        <v>148</v>
      </c>
    </row>
    <row r="248" spans="1:3" x14ac:dyDescent="0.25">
      <c r="A248" t="s">
        <v>7</v>
      </c>
      <c r="B248" t="s">
        <v>4428</v>
      </c>
      <c r="C248" t="s">
        <v>148</v>
      </c>
    </row>
    <row r="249" spans="1:3" x14ac:dyDescent="0.25">
      <c r="A249" t="s">
        <v>7</v>
      </c>
      <c r="B249" t="s">
        <v>4435</v>
      </c>
      <c r="C249" t="s">
        <v>148</v>
      </c>
    </row>
    <row r="250" spans="1:3" x14ac:dyDescent="0.25">
      <c r="A250" t="s">
        <v>7</v>
      </c>
      <c r="B250" t="s">
        <v>4426</v>
      </c>
      <c r="C250" t="s">
        <v>148</v>
      </c>
    </row>
    <row r="251" spans="1:3" x14ac:dyDescent="0.25">
      <c r="A251" t="s">
        <v>7</v>
      </c>
      <c r="B251" t="s">
        <v>4322</v>
      </c>
      <c r="C251" t="s">
        <v>148</v>
      </c>
    </row>
    <row r="252" spans="1:3" x14ac:dyDescent="0.25">
      <c r="A252" t="s">
        <v>7</v>
      </c>
      <c r="B252" t="s">
        <v>4376</v>
      </c>
      <c r="C252" t="s">
        <v>148</v>
      </c>
    </row>
    <row r="253" spans="1:3" x14ac:dyDescent="0.25">
      <c r="A253" t="s">
        <v>7</v>
      </c>
      <c r="B253" t="s">
        <v>4430</v>
      </c>
      <c r="C253" t="s">
        <v>148</v>
      </c>
    </row>
    <row r="254" spans="1:3" x14ac:dyDescent="0.25">
      <c r="A254" t="s">
        <v>7</v>
      </c>
      <c r="B254" t="s">
        <v>4340</v>
      </c>
      <c r="C254" t="s">
        <v>148</v>
      </c>
    </row>
    <row r="255" spans="1:3" x14ac:dyDescent="0.25">
      <c r="A255" t="s">
        <v>7</v>
      </c>
      <c r="B255" t="s">
        <v>4300</v>
      </c>
      <c r="C255" t="s">
        <v>148</v>
      </c>
    </row>
    <row r="256" spans="1:3" x14ac:dyDescent="0.25">
      <c r="A256" t="s">
        <v>7</v>
      </c>
      <c r="B256" t="s">
        <v>4269</v>
      </c>
      <c r="C256" t="s">
        <v>148</v>
      </c>
    </row>
    <row r="257" spans="1:3" x14ac:dyDescent="0.25">
      <c r="A257" t="s">
        <v>7</v>
      </c>
      <c r="B257" t="s">
        <v>4287</v>
      </c>
      <c r="C257" t="s">
        <v>148</v>
      </c>
    </row>
    <row r="258" spans="1:3" x14ac:dyDescent="0.25">
      <c r="A258" t="s">
        <v>7</v>
      </c>
      <c r="B258" t="s">
        <v>4503</v>
      </c>
      <c r="C258" t="s">
        <v>148</v>
      </c>
    </row>
    <row r="259" spans="1:3" x14ac:dyDescent="0.25">
      <c r="A259" t="s">
        <v>7</v>
      </c>
      <c r="B259" t="s">
        <v>4398</v>
      </c>
      <c r="C259" t="s">
        <v>148</v>
      </c>
    </row>
    <row r="260" spans="1:3" x14ac:dyDescent="0.25">
      <c r="A260" t="s">
        <v>7</v>
      </c>
      <c r="B260" t="s">
        <v>4496</v>
      </c>
      <c r="C260" t="s">
        <v>148</v>
      </c>
    </row>
    <row r="261" spans="1:3" x14ac:dyDescent="0.25">
      <c r="A261" t="s">
        <v>7</v>
      </c>
      <c r="B261" t="s">
        <v>4534</v>
      </c>
      <c r="C261" t="s">
        <v>148</v>
      </c>
    </row>
    <row r="262" spans="1:3" x14ac:dyDescent="0.25">
      <c r="A262" t="s">
        <v>7</v>
      </c>
      <c r="B262" t="s">
        <v>4440</v>
      </c>
      <c r="C262" t="s">
        <v>148</v>
      </c>
    </row>
    <row r="263" spans="1:3" x14ac:dyDescent="0.25">
      <c r="A263" t="s">
        <v>7</v>
      </c>
      <c r="B263" t="s">
        <v>4490</v>
      </c>
      <c r="C263" t="s">
        <v>148</v>
      </c>
    </row>
    <row r="264" spans="1:3" x14ac:dyDescent="0.25">
      <c r="A264" t="s">
        <v>7</v>
      </c>
      <c r="B264" t="s">
        <v>4304</v>
      </c>
      <c r="C264" t="s">
        <v>148</v>
      </c>
    </row>
    <row r="265" spans="1:3" x14ac:dyDescent="0.25">
      <c r="A265" t="s">
        <v>7</v>
      </c>
      <c r="B265" t="s">
        <v>4317</v>
      </c>
      <c r="C265" t="s">
        <v>148</v>
      </c>
    </row>
    <row r="266" spans="1:3" x14ac:dyDescent="0.25">
      <c r="A266" t="s">
        <v>7</v>
      </c>
      <c r="B266" t="s">
        <v>4540</v>
      </c>
      <c r="C266" t="s">
        <v>148</v>
      </c>
    </row>
    <row r="267" spans="1:3" x14ac:dyDescent="0.25">
      <c r="A267" t="s">
        <v>7</v>
      </c>
      <c r="B267" t="s">
        <v>4451</v>
      </c>
      <c r="C267" t="s">
        <v>148</v>
      </c>
    </row>
    <row r="268" spans="1:3" x14ac:dyDescent="0.25">
      <c r="A268" t="s">
        <v>7</v>
      </c>
      <c r="B268" t="s">
        <v>4373</v>
      </c>
      <c r="C268" t="s">
        <v>148</v>
      </c>
    </row>
    <row r="269" spans="1:3" x14ac:dyDescent="0.25">
      <c r="A269" t="s">
        <v>7</v>
      </c>
      <c r="B269" t="s">
        <v>4516</v>
      </c>
      <c r="C269" t="s">
        <v>148</v>
      </c>
    </row>
    <row r="270" spans="1:3" x14ac:dyDescent="0.25">
      <c r="A270" t="s">
        <v>7</v>
      </c>
      <c r="B270" t="s">
        <v>4447</v>
      </c>
      <c r="C270" t="s">
        <v>148</v>
      </c>
    </row>
    <row r="271" spans="1:3" x14ac:dyDescent="0.25">
      <c r="A271" t="s">
        <v>7</v>
      </c>
      <c r="B271" t="s">
        <v>4441</v>
      </c>
      <c r="C271" t="s">
        <v>148</v>
      </c>
    </row>
    <row r="272" spans="1:3" x14ac:dyDescent="0.25">
      <c r="A272" t="s">
        <v>7</v>
      </c>
      <c r="B272" t="s">
        <v>4531</v>
      </c>
      <c r="C272" t="s">
        <v>148</v>
      </c>
    </row>
    <row r="273" spans="1:3" x14ac:dyDescent="0.25">
      <c r="A273" t="s">
        <v>7</v>
      </c>
      <c r="B273" t="s">
        <v>4528</v>
      </c>
      <c r="C273" t="s">
        <v>148</v>
      </c>
    </row>
    <row r="274" spans="1:3" x14ac:dyDescent="0.25">
      <c r="A274" t="s">
        <v>7</v>
      </c>
      <c r="B274" t="s">
        <v>4477</v>
      </c>
      <c r="C274" t="s">
        <v>148</v>
      </c>
    </row>
    <row r="275" spans="1:3" x14ac:dyDescent="0.25">
      <c r="A275" t="s">
        <v>7</v>
      </c>
      <c r="B275" t="s">
        <v>4258</v>
      </c>
      <c r="C275" t="s">
        <v>148</v>
      </c>
    </row>
    <row r="276" spans="1:3" x14ac:dyDescent="0.25">
      <c r="A276" t="s">
        <v>7</v>
      </c>
      <c r="B276" t="s">
        <v>4293</v>
      </c>
      <c r="C276" t="s">
        <v>148</v>
      </c>
    </row>
    <row r="277" spans="1:3" x14ac:dyDescent="0.25">
      <c r="A277" t="s">
        <v>7</v>
      </c>
      <c r="B277" t="s">
        <v>4348</v>
      </c>
      <c r="C277" t="s">
        <v>148</v>
      </c>
    </row>
    <row r="278" spans="1:3" x14ac:dyDescent="0.25">
      <c r="A278" t="s">
        <v>7</v>
      </c>
      <c r="B278" t="s">
        <v>4286</v>
      </c>
      <c r="C278" t="s">
        <v>148</v>
      </c>
    </row>
    <row r="279" spans="1:3" x14ac:dyDescent="0.25">
      <c r="A279" t="s">
        <v>7</v>
      </c>
      <c r="B279" t="s">
        <v>4370</v>
      </c>
      <c r="C279" t="s">
        <v>148</v>
      </c>
    </row>
    <row r="280" spans="1:3" x14ac:dyDescent="0.25">
      <c r="A280" t="s">
        <v>7</v>
      </c>
      <c r="B280" t="s">
        <v>4523</v>
      </c>
      <c r="C280" t="s">
        <v>148</v>
      </c>
    </row>
    <row r="281" spans="1:3" x14ac:dyDescent="0.25">
      <c r="A281" t="s">
        <v>7</v>
      </c>
      <c r="B281" t="s">
        <v>4281</v>
      </c>
      <c r="C281" t="s">
        <v>148</v>
      </c>
    </row>
    <row r="282" spans="1:3" x14ac:dyDescent="0.25">
      <c r="A282" t="s">
        <v>7</v>
      </c>
      <c r="B282" t="s">
        <v>4315</v>
      </c>
      <c r="C282" t="s">
        <v>148</v>
      </c>
    </row>
    <row r="283" spans="1:3" x14ac:dyDescent="0.25">
      <c r="A283" t="s">
        <v>7</v>
      </c>
      <c r="B283" t="s">
        <v>4520</v>
      </c>
      <c r="C283" t="s">
        <v>148</v>
      </c>
    </row>
    <row r="284" spans="1:3" x14ac:dyDescent="0.25">
      <c r="A284" t="s">
        <v>7</v>
      </c>
      <c r="B284" t="s">
        <v>4420</v>
      </c>
      <c r="C284" t="s">
        <v>148</v>
      </c>
    </row>
    <row r="285" spans="1:3" x14ac:dyDescent="0.25">
      <c r="A285" t="s">
        <v>7</v>
      </c>
      <c r="B285" t="s">
        <v>4460</v>
      </c>
      <c r="C285" t="s">
        <v>148</v>
      </c>
    </row>
    <row r="286" spans="1:3" x14ac:dyDescent="0.25">
      <c r="A286" t="s">
        <v>7</v>
      </c>
      <c r="B286" t="s">
        <v>4532</v>
      </c>
      <c r="C286" t="s">
        <v>148</v>
      </c>
    </row>
    <row r="287" spans="1:3" x14ac:dyDescent="0.25">
      <c r="A287" t="s">
        <v>7</v>
      </c>
      <c r="B287" t="s">
        <v>4332</v>
      </c>
      <c r="C287" t="s">
        <v>148</v>
      </c>
    </row>
    <row r="288" spans="1:3" x14ac:dyDescent="0.25">
      <c r="A288" t="s">
        <v>7</v>
      </c>
      <c r="B288" t="s">
        <v>4257</v>
      </c>
      <c r="C288" t="s">
        <v>148</v>
      </c>
    </row>
    <row r="289" spans="1:3" x14ac:dyDescent="0.25">
      <c r="A289" t="s">
        <v>7</v>
      </c>
      <c r="B289" t="s">
        <v>4450</v>
      </c>
      <c r="C289" t="s">
        <v>148</v>
      </c>
    </row>
    <row r="290" spans="1:3" x14ac:dyDescent="0.25">
      <c r="A290" t="s">
        <v>7</v>
      </c>
      <c r="B290" t="s">
        <v>4377</v>
      </c>
      <c r="C290" t="s">
        <v>148</v>
      </c>
    </row>
    <row r="291" spans="1:3" x14ac:dyDescent="0.25">
      <c r="A291" t="s">
        <v>7</v>
      </c>
      <c r="B291" t="s">
        <v>4387</v>
      </c>
      <c r="C291" t="s">
        <v>148</v>
      </c>
    </row>
    <row r="292" spans="1:3" x14ac:dyDescent="0.25">
      <c r="A292" t="s">
        <v>7</v>
      </c>
      <c r="B292" t="s">
        <v>4463</v>
      </c>
      <c r="C292" t="s">
        <v>148</v>
      </c>
    </row>
    <row r="293" spans="1:3" x14ac:dyDescent="0.25">
      <c r="A293" t="s">
        <v>7</v>
      </c>
      <c r="B293" t="s">
        <v>4305</v>
      </c>
      <c r="C293" t="s">
        <v>148</v>
      </c>
    </row>
    <row r="294" spans="1:3" x14ac:dyDescent="0.25">
      <c r="A294" t="s">
        <v>7</v>
      </c>
      <c r="B294" t="s">
        <v>4246</v>
      </c>
      <c r="C294" t="s">
        <v>148</v>
      </c>
    </row>
    <row r="295" spans="1:3" x14ac:dyDescent="0.25">
      <c r="A295" t="s">
        <v>7</v>
      </c>
      <c r="B295" t="s">
        <v>4522</v>
      </c>
      <c r="C295" t="s">
        <v>148</v>
      </c>
    </row>
    <row r="296" spans="1:3" x14ac:dyDescent="0.25">
      <c r="A296" t="s">
        <v>7</v>
      </c>
      <c r="B296" t="s">
        <v>4339</v>
      </c>
      <c r="C296" t="s">
        <v>148</v>
      </c>
    </row>
    <row r="297" spans="1:3" x14ac:dyDescent="0.25">
      <c r="A297" t="s">
        <v>7</v>
      </c>
      <c r="B297" t="s">
        <v>4379</v>
      </c>
      <c r="C297" t="s">
        <v>148</v>
      </c>
    </row>
    <row r="298" spans="1:3" x14ac:dyDescent="0.25">
      <c r="A298" t="s">
        <v>7</v>
      </c>
      <c r="B298" t="s">
        <v>4483</v>
      </c>
      <c r="C298" t="s">
        <v>148</v>
      </c>
    </row>
    <row r="299" spans="1:3" x14ac:dyDescent="0.25">
      <c r="A299" t="s">
        <v>7</v>
      </c>
      <c r="B299" t="s">
        <v>4468</v>
      </c>
      <c r="C299" t="s">
        <v>148</v>
      </c>
    </row>
    <row r="300" spans="1:3" x14ac:dyDescent="0.25">
      <c r="A300" t="s">
        <v>7</v>
      </c>
      <c r="B300" t="s">
        <v>4448</v>
      </c>
      <c r="C300" t="s">
        <v>148</v>
      </c>
    </row>
    <row r="301" spans="1:3" x14ac:dyDescent="0.25">
      <c r="A301" t="s">
        <v>7</v>
      </c>
      <c r="B301" t="s">
        <v>4518</v>
      </c>
      <c r="C301" t="s">
        <v>148</v>
      </c>
    </row>
    <row r="302" spans="1:3" x14ac:dyDescent="0.25">
      <c r="A302" t="s">
        <v>7</v>
      </c>
      <c r="B302" t="s">
        <v>4307</v>
      </c>
      <c r="C302" t="s">
        <v>148</v>
      </c>
    </row>
    <row r="303" spans="1:3" x14ac:dyDescent="0.25">
      <c r="A303" t="s">
        <v>7</v>
      </c>
      <c r="B303" t="s">
        <v>4261</v>
      </c>
      <c r="C303" t="s">
        <v>148</v>
      </c>
    </row>
    <row r="304" spans="1:3" x14ac:dyDescent="0.25">
      <c r="A304" t="s">
        <v>7</v>
      </c>
      <c r="B304" t="s">
        <v>4342</v>
      </c>
      <c r="C304" t="s">
        <v>148</v>
      </c>
    </row>
    <row r="305" spans="1:3" x14ac:dyDescent="0.25">
      <c r="A305" t="s">
        <v>7</v>
      </c>
      <c r="B305" t="s">
        <v>4344</v>
      </c>
      <c r="C305" t="s">
        <v>148</v>
      </c>
    </row>
    <row r="306" spans="1:3" x14ac:dyDescent="0.25">
      <c r="A306" t="s">
        <v>7</v>
      </c>
      <c r="B306" t="s">
        <v>4350</v>
      </c>
      <c r="C306" t="s">
        <v>148</v>
      </c>
    </row>
    <row r="307" spans="1:3" x14ac:dyDescent="0.25">
      <c r="A307" t="s">
        <v>7</v>
      </c>
      <c r="B307" t="s">
        <v>4542</v>
      </c>
      <c r="C307" t="s">
        <v>148</v>
      </c>
    </row>
    <row r="308" spans="1:3" x14ac:dyDescent="0.25">
      <c r="A308" t="s">
        <v>7</v>
      </c>
      <c r="B308" t="s">
        <v>4449</v>
      </c>
      <c r="C308" t="s">
        <v>148</v>
      </c>
    </row>
    <row r="309" spans="1:3" x14ac:dyDescent="0.25">
      <c r="A309" t="s">
        <v>7</v>
      </c>
      <c r="B309" t="s">
        <v>4487</v>
      </c>
      <c r="C309" t="s">
        <v>148</v>
      </c>
    </row>
    <row r="310" spans="1:3" x14ac:dyDescent="0.25">
      <c r="A310" t="s">
        <v>7</v>
      </c>
      <c r="B310" t="s">
        <v>4352</v>
      </c>
      <c r="C310" t="s">
        <v>148</v>
      </c>
    </row>
    <row r="311" spans="1:3" x14ac:dyDescent="0.25">
      <c r="A311" t="s">
        <v>7</v>
      </c>
      <c r="B311" t="s">
        <v>4458</v>
      </c>
      <c r="C311" t="s">
        <v>148</v>
      </c>
    </row>
    <row r="312" spans="1:3" x14ac:dyDescent="0.25">
      <c r="A312" t="s">
        <v>7</v>
      </c>
      <c r="B312" t="s">
        <v>4313</v>
      </c>
      <c r="C312" t="s">
        <v>148</v>
      </c>
    </row>
    <row r="313" spans="1:3" x14ac:dyDescent="0.25">
      <c r="A313" t="s">
        <v>7</v>
      </c>
      <c r="B313" t="s">
        <v>4491</v>
      </c>
      <c r="C313" t="s">
        <v>148</v>
      </c>
    </row>
    <row r="314" spans="1:3" x14ac:dyDescent="0.25">
      <c r="A314" t="s">
        <v>7</v>
      </c>
      <c r="B314" t="s">
        <v>4238</v>
      </c>
      <c r="C314" t="s">
        <v>148</v>
      </c>
    </row>
    <row r="315" spans="1:3" x14ac:dyDescent="0.25">
      <c r="A315" t="s">
        <v>7</v>
      </c>
      <c r="B315" t="s">
        <v>4501</v>
      </c>
      <c r="C315" t="s">
        <v>148</v>
      </c>
    </row>
    <row r="316" spans="1:3" x14ac:dyDescent="0.25">
      <c r="A316" t="s">
        <v>7</v>
      </c>
      <c r="B316" t="s">
        <v>4389</v>
      </c>
      <c r="C316" t="s">
        <v>148</v>
      </c>
    </row>
    <row r="317" spans="1:3" x14ac:dyDescent="0.25">
      <c r="A317" t="s">
        <v>7</v>
      </c>
      <c r="B317" t="s">
        <v>4432</v>
      </c>
      <c r="C317" t="s">
        <v>148</v>
      </c>
    </row>
    <row r="318" spans="1:3" x14ac:dyDescent="0.25">
      <c r="A318" t="s">
        <v>7</v>
      </c>
      <c r="B318" t="s">
        <v>4510</v>
      </c>
      <c r="C318" t="s">
        <v>148</v>
      </c>
    </row>
    <row r="319" spans="1:3" x14ac:dyDescent="0.25">
      <c r="A319" t="s">
        <v>7</v>
      </c>
      <c r="B319" t="s">
        <v>4265</v>
      </c>
      <c r="C319" t="s">
        <v>148</v>
      </c>
    </row>
    <row r="320" spans="1:3" x14ac:dyDescent="0.25">
      <c r="A320" t="s">
        <v>7</v>
      </c>
      <c r="B320" t="s">
        <v>4504</v>
      </c>
      <c r="C320" t="s">
        <v>148</v>
      </c>
    </row>
    <row r="321" spans="1:3" x14ac:dyDescent="0.25">
      <c r="A321" t="s">
        <v>7</v>
      </c>
      <c r="B321" t="s">
        <v>4425</v>
      </c>
      <c r="C321" t="s">
        <v>148</v>
      </c>
    </row>
    <row r="322" spans="1:3" x14ac:dyDescent="0.25">
      <c r="A322" t="s">
        <v>7</v>
      </c>
      <c r="B322" t="s">
        <v>4507</v>
      </c>
      <c r="C322" t="s">
        <v>148</v>
      </c>
    </row>
    <row r="323" spans="1:3" x14ac:dyDescent="0.25">
      <c r="A323" t="s">
        <v>7</v>
      </c>
      <c r="B323" t="s">
        <v>4429</v>
      </c>
      <c r="C323" t="s">
        <v>148</v>
      </c>
    </row>
    <row r="324" spans="1:3" x14ac:dyDescent="0.25">
      <c r="A324" t="s">
        <v>7</v>
      </c>
      <c r="B324" t="s">
        <v>4244</v>
      </c>
      <c r="C324" t="s">
        <v>148</v>
      </c>
    </row>
    <row r="325" spans="1:3" x14ac:dyDescent="0.25">
      <c r="A325" t="s">
        <v>7</v>
      </c>
      <c r="B325" t="s">
        <v>4274</v>
      </c>
      <c r="C325" t="s">
        <v>148</v>
      </c>
    </row>
    <row r="326" spans="1:3" x14ac:dyDescent="0.25">
      <c r="A326" t="s">
        <v>7</v>
      </c>
      <c r="B326" t="s">
        <v>4521</v>
      </c>
      <c r="C326" t="s">
        <v>148</v>
      </c>
    </row>
    <row r="327" spans="1:3" x14ac:dyDescent="0.25">
      <c r="A327" t="s">
        <v>7</v>
      </c>
      <c r="B327" t="s">
        <v>4442</v>
      </c>
      <c r="C327" t="s">
        <v>148</v>
      </c>
    </row>
    <row r="328" spans="1:3" x14ac:dyDescent="0.25">
      <c r="A328" t="s">
        <v>7</v>
      </c>
      <c r="B328" t="s">
        <v>4345</v>
      </c>
      <c r="C328" t="s">
        <v>148</v>
      </c>
    </row>
    <row r="329" spans="1:3" x14ac:dyDescent="0.25">
      <c r="A329" t="s">
        <v>7</v>
      </c>
      <c r="B329" t="s">
        <v>4263</v>
      </c>
      <c r="C329" t="s">
        <v>148</v>
      </c>
    </row>
    <row r="330" spans="1:3" x14ac:dyDescent="0.25">
      <c r="A330" t="s">
        <v>7</v>
      </c>
      <c r="B330" t="s">
        <v>4512</v>
      </c>
      <c r="C330" t="s">
        <v>148</v>
      </c>
    </row>
    <row r="331" spans="1:3" x14ac:dyDescent="0.25">
      <c r="A331" t="s">
        <v>7</v>
      </c>
      <c r="B331" t="s">
        <v>4309</v>
      </c>
      <c r="C331" t="s">
        <v>148</v>
      </c>
    </row>
    <row r="332" spans="1:3" x14ac:dyDescent="0.25">
      <c r="A332" t="s">
        <v>7</v>
      </c>
      <c r="B332" t="s">
        <v>4511</v>
      </c>
      <c r="C332" t="s">
        <v>148</v>
      </c>
    </row>
    <row r="333" spans="1:3" x14ac:dyDescent="0.25">
      <c r="A333" t="s">
        <v>7</v>
      </c>
      <c r="B333" t="s">
        <v>4438</v>
      </c>
      <c r="C333" t="s">
        <v>148</v>
      </c>
    </row>
    <row r="334" spans="1:3" x14ac:dyDescent="0.25">
      <c r="A334" t="s">
        <v>7</v>
      </c>
      <c r="B334" t="s">
        <v>4327</v>
      </c>
      <c r="C334" t="s">
        <v>148</v>
      </c>
    </row>
    <row r="335" spans="1:3" x14ac:dyDescent="0.25">
      <c r="A335" t="s">
        <v>7</v>
      </c>
      <c r="B335" t="s">
        <v>4407</v>
      </c>
      <c r="C335" t="s">
        <v>148</v>
      </c>
    </row>
    <row r="336" spans="1:3" x14ac:dyDescent="0.25">
      <c r="A336" t="s">
        <v>7</v>
      </c>
      <c r="B336" t="s">
        <v>4294</v>
      </c>
      <c r="C336" t="s">
        <v>148</v>
      </c>
    </row>
    <row r="337" spans="1:3" x14ac:dyDescent="0.25">
      <c r="A337" t="s">
        <v>7</v>
      </c>
      <c r="B337" t="s">
        <v>4385</v>
      </c>
      <c r="C337" t="s">
        <v>148</v>
      </c>
    </row>
    <row r="338" spans="1:3" x14ac:dyDescent="0.25">
      <c r="A338" t="s">
        <v>7</v>
      </c>
      <c r="B338" t="s">
        <v>4527</v>
      </c>
      <c r="C338" t="s">
        <v>148</v>
      </c>
    </row>
    <row r="339" spans="1:3" x14ac:dyDescent="0.25">
      <c r="A339" t="s">
        <v>7</v>
      </c>
      <c r="B339" t="s">
        <v>4298</v>
      </c>
      <c r="C339" t="s">
        <v>148</v>
      </c>
    </row>
    <row r="340" spans="1:3" x14ac:dyDescent="0.25">
      <c r="A340" t="s">
        <v>7</v>
      </c>
      <c r="B340" t="s">
        <v>4474</v>
      </c>
      <c r="C340" t="s">
        <v>148</v>
      </c>
    </row>
    <row r="341" spans="1:3" x14ac:dyDescent="0.25">
      <c r="A341" t="s">
        <v>7</v>
      </c>
      <c r="B341" t="s">
        <v>4312</v>
      </c>
      <c r="C341" t="s">
        <v>148</v>
      </c>
    </row>
    <row r="342" spans="1:3" x14ac:dyDescent="0.25">
      <c r="A342" t="s">
        <v>7</v>
      </c>
      <c r="B342" t="s">
        <v>4406</v>
      </c>
      <c r="C342" t="s">
        <v>148</v>
      </c>
    </row>
    <row r="343" spans="1:3" x14ac:dyDescent="0.25">
      <c r="A343" t="s">
        <v>7</v>
      </c>
      <c r="B343" t="s">
        <v>4386</v>
      </c>
      <c r="C343" t="s">
        <v>148</v>
      </c>
    </row>
    <row r="344" spans="1:3" x14ac:dyDescent="0.25">
      <c r="A344" t="s">
        <v>7</v>
      </c>
      <c r="B344" t="s">
        <v>4245</v>
      </c>
      <c r="C344" t="s">
        <v>148</v>
      </c>
    </row>
    <row r="345" spans="1:3" x14ac:dyDescent="0.25">
      <c r="A345" t="s">
        <v>7</v>
      </c>
      <c r="B345" t="s">
        <v>4353</v>
      </c>
      <c r="C345" t="s">
        <v>148</v>
      </c>
    </row>
    <row r="346" spans="1:3" x14ac:dyDescent="0.25">
      <c r="A346" t="s">
        <v>7</v>
      </c>
      <c r="B346" t="s">
        <v>4369</v>
      </c>
      <c r="C346" t="s">
        <v>148</v>
      </c>
    </row>
    <row r="347" spans="1:3" x14ac:dyDescent="0.25">
      <c r="A347" t="s">
        <v>7</v>
      </c>
      <c r="B347" t="s">
        <v>4262</v>
      </c>
      <c r="C347" t="s">
        <v>148</v>
      </c>
    </row>
    <row r="348" spans="1:3" x14ac:dyDescent="0.25">
      <c r="A348" t="s">
        <v>7</v>
      </c>
      <c r="B348" t="s">
        <v>4272</v>
      </c>
      <c r="C348" t="s">
        <v>148</v>
      </c>
    </row>
    <row r="349" spans="1:3" x14ac:dyDescent="0.25">
      <c r="A349" t="s">
        <v>7</v>
      </c>
      <c r="B349" t="s">
        <v>4335</v>
      </c>
      <c r="C349" t="s">
        <v>148</v>
      </c>
    </row>
    <row r="350" spans="1:3" x14ac:dyDescent="0.25">
      <c r="A350" t="s">
        <v>7</v>
      </c>
      <c r="B350" t="s">
        <v>4255</v>
      </c>
      <c r="C350" t="s">
        <v>148</v>
      </c>
    </row>
    <row r="351" spans="1:3" x14ac:dyDescent="0.25">
      <c r="A351" t="s">
        <v>7</v>
      </c>
      <c r="B351" t="s">
        <v>4356</v>
      </c>
      <c r="C351" t="s">
        <v>148</v>
      </c>
    </row>
    <row r="352" spans="1:3" x14ac:dyDescent="0.25">
      <c r="A352" t="s">
        <v>7</v>
      </c>
      <c r="B352" t="s">
        <v>4267</v>
      </c>
      <c r="C352" t="s">
        <v>148</v>
      </c>
    </row>
    <row r="353" spans="1:3" x14ac:dyDescent="0.25">
      <c r="A353" t="s">
        <v>7</v>
      </c>
      <c r="B353" t="s">
        <v>4488</v>
      </c>
      <c r="C353" t="s">
        <v>148</v>
      </c>
    </row>
    <row r="354" spans="1:3" x14ac:dyDescent="0.25">
      <c r="A354" t="s">
        <v>7</v>
      </c>
      <c r="B354" t="s">
        <v>4530</v>
      </c>
      <c r="C354" t="s">
        <v>148</v>
      </c>
    </row>
    <row r="355" spans="1:3" x14ac:dyDescent="0.25">
      <c r="A355" t="s">
        <v>7</v>
      </c>
      <c r="B355" t="s">
        <v>4292</v>
      </c>
      <c r="C355" t="s">
        <v>148</v>
      </c>
    </row>
    <row r="356" spans="1:3" x14ac:dyDescent="0.25">
      <c r="A356" t="s">
        <v>7</v>
      </c>
      <c r="B356" t="s">
        <v>4408</v>
      </c>
      <c r="C356" t="s">
        <v>148</v>
      </c>
    </row>
    <row r="357" spans="1:3" x14ac:dyDescent="0.25">
      <c r="A357" t="s">
        <v>7</v>
      </c>
      <c r="B357" t="s">
        <v>4349</v>
      </c>
      <c r="C357" t="s">
        <v>148</v>
      </c>
    </row>
    <row r="358" spans="1:3" x14ac:dyDescent="0.25">
      <c r="A358" t="s">
        <v>7</v>
      </c>
      <c r="B358" t="s">
        <v>4271</v>
      </c>
      <c r="C358" t="s">
        <v>148</v>
      </c>
    </row>
    <row r="359" spans="1:3" x14ac:dyDescent="0.25">
      <c r="A359" t="s">
        <v>7</v>
      </c>
      <c r="B359" t="s">
        <v>4303</v>
      </c>
      <c r="C359" t="s">
        <v>148</v>
      </c>
    </row>
    <row r="360" spans="1:3" x14ac:dyDescent="0.25">
      <c r="A360" t="s">
        <v>7</v>
      </c>
      <c r="B360" t="s">
        <v>4283</v>
      </c>
      <c r="C360" t="s">
        <v>148</v>
      </c>
    </row>
    <row r="361" spans="1:3" x14ac:dyDescent="0.25">
      <c r="A361" t="s">
        <v>7</v>
      </c>
      <c r="B361" t="s">
        <v>4361</v>
      </c>
      <c r="C361" t="s">
        <v>148</v>
      </c>
    </row>
    <row r="362" spans="1:3" x14ac:dyDescent="0.25">
      <c r="A362" t="s">
        <v>7</v>
      </c>
      <c r="B362" t="s">
        <v>4336</v>
      </c>
      <c r="C362" t="s">
        <v>148</v>
      </c>
    </row>
    <row r="363" spans="1:3" x14ac:dyDescent="0.25">
      <c r="A363" t="s">
        <v>7</v>
      </c>
      <c r="B363" t="s">
        <v>4384</v>
      </c>
      <c r="C363" t="s">
        <v>148</v>
      </c>
    </row>
    <row r="364" spans="1:3" x14ac:dyDescent="0.25">
      <c r="A364" t="s">
        <v>7</v>
      </c>
      <c r="B364" t="s">
        <v>4328</v>
      </c>
      <c r="C364" t="s">
        <v>148</v>
      </c>
    </row>
    <row r="365" spans="1:3" x14ac:dyDescent="0.25">
      <c r="A365" t="s">
        <v>7</v>
      </c>
      <c r="B365" t="s">
        <v>4334</v>
      </c>
      <c r="C365" t="s">
        <v>148</v>
      </c>
    </row>
    <row r="366" spans="1:3" x14ac:dyDescent="0.25">
      <c r="A366" t="s">
        <v>7</v>
      </c>
      <c r="B366" t="s">
        <v>4318</v>
      </c>
      <c r="C366" t="s">
        <v>148</v>
      </c>
    </row>
    <row r="367" spans="1:3" x14ac:dyDescent="0.25">
      <c r="A367" t="s">
        <v>7</v>
      </c>
      <c r="B367" t="s">
        <v>4499</v>
      </c>
      <c r="C367" t="s">
        <v>148</v>
      </c>
    </row>
    <row r="368" spans="1:3" x14ac:dyDescent="0.25">
      <c r="A368" t="s">
        <v>7</v>
      </c>
      <c r="B368" t="s">
        <v>4242</v>
      </c>
      <c r="C368" t="s">
        <v>148</v>
      </c>
    </row>
    <row r="369" spans="1:3" x14ac:dyDescent="0.25">
      <c r="A369" t="s">
        <v>7</v>
      </c>
      <c r="B369" t="s">
        <v>4291</v>
      </c>
      <c r="C369" t="s">
        <v>148</v>
      </c>
    </row>
    <row r="370" spans="1:3" x14ac:dyDescent="0.25">
      <c r="A370" t="s">
        <v>7</v>
      </c>
      <c r="B370" t="s">
        <v>4256</v>
      </c>
      <c r="C370" t="s">
        <v>148</v>
      </c>
    </row>
    <row r="371" spans="1:3" x14ac:dyDescent="0.25">
      <c r="A371" t="s">
        <v>7</v>
      </c>
      <c r="B371" t="s">
        <v>4495</v>
      </c>
      <c r="C371" t="s">
        <v>148</v>
      </c>
    </row>
    <row r="372" spans="1:3" x14ac:dyDescent="0.25">
      <c r="A372" t="s">
        <v>7</v>
      </c>
      <c r="B372" t="s">
        <v>4380</v>
      </c>
      <c r="C372" t="s">
        <v>148</v>
      </c>
    </row>
    <row r="373" spans="1:3" x14ac:dyDescent="0.25">
      <c r="A373" t="s">
        <v>7</v>
      </c>
      <c r="B373" t="s">
        <v>4301</v>
      </c>
      <c r="C373" t="s">
        <v>148</v>
      </c>
    </row>
    <row r="374" spans="1:3" x14ac:dyDescent="0.25">
      <c r="A374" t="s">
        <v>7</v>
      </c>
      <c r="B374" t="s">
        <v>4363</v>
      </c>
      <c r="C374" t="s">
        <v>148</v>
      </c>
    </row>
    <row r="375" spans="1:3" x14ac:dyDescent="0.25">
      <c r="A375" t="s">
        <v>7</v>
      </c>
      <c r="B375" t="s">
        <v>4392</v>
      </c>
      <c r="C375" t="s">
        <v>148</v>
      </c>
    </row>
    <row r="376" spans="1:3" x14ac:dyDescent="0.25">
      <c r="A376" t="s">
        <v>7</v>
      </c>
      <c r="B376" t="s">
        <v>4276</v>
      </c>
      <c r="C376" t="s">
        <v>148</v>
      </c>
    </row>
    <row r="377" spans="1:3" x14ac:dyDescent="0.25">
      <c r="A377" t="s">
        <v>7</v>
      </c>
      <c r="B377" t="s">
        <v>4479</v>
      </c>
      <c r="C377" t="s">
        <v>148</v>
      </c>
    </row>
    <row r="378" spans="1:3" x14ac:dyDescent="0.25">
      <c r="A378" t="s">
        <v>7</v>
      </c>
      <c r="B378" t="s">
        <v>4337</v>
      </c>
      <c r="C378" t="s">
        <v>148</v>
      </c>
    </row>
    <row r="379" spans="1:3" x14ac:dyDescent="0.25">
      <c r="A379" t="s">
        <v>7</v>
      </c>
      <c r="B379" t="s">
        <v>4338</v>
      </c>
      <c r="C379" t="s">
        <v>148</v>
      </c>
    </row>
    <row r="380" spans="1:3" x14ac:dyDescent="0.25">
      <c r="A380" t="s">
        <v>7</v>
      </c>
      <c r="B380" t="s">
        <v>4414</v>
      </c>
      <c r="C380" t="s">
        <v>148</v>
      </c>
    </row>
    <row r="381" spans="1:3" x14ac:dyDescent="0.25">
      <c r="A381" t="s">
        <v>7</v>
      </c>
      <c r="B381" t="s">
        <v>4452</v>
      </c>
      <c r="C381" t="s">
        <v>148</v>
      </c>
    </row>
    <row r="382" spans="1:3" x14ac:dyDescent="0.25">
      <c r="A382" t="s">
        <v>7</v>
      </c>
      <c r="B382" t="s">
        <v>4368</v>
      </c>
      <c r="C382" t="s">
        <v>148</v>
      </c>
    </row>
    <row r="383" spans="1:3" x14ac:dyDescent="0.25">
      <c r="A383" t="s">
        <v>7</v>
      </c>
      <c r="B383" t="s">
        <v>4250</v>
      </c>
      <c r="C383" t="s">
        <v>148</v>
      </c>
    </row>
    <row r="384" spans="1:3" x14ac:dyDescent="0.25">
      <c r="A384" t="s">
        <v>7</v>
      </c>
      <c r="B384" t="s">
        <v>4395</v>
      </c>
      <c r="C384" t="s">
        <v>148</v>
      </c>
    </row>
    <row r="385" spans="1:3" x14ac:dyDescent="0.25">
      <c r="A385" t="s">
        <v>7</v>
      </c>
      <c r="B385" t="s">
        <v>4358</v>
      </c>
      <c r="C385" t="s">
        <v>148</v>
      </c>
    </row>
    <row r="386" spans="1:3" x14ac:dyDescent="0.25">
      <c r="A386" t="s">
        <v>7</v>
      </c>
      <c r="B386" t="s">
        <v>4371</v>
      </c>
      <c r="C386" t="s">
        <v>148</v>
      </c>
    </row>
    <row r="387" spans="1:3" x14ac:dyDescent="0.25">
      <c r="A387" t="s">
        <v>7</v>
      </c>
      <c r="B387" t="s">
        <v>4472</v>
      </c>
      <c r="C387" t="s">
        <v>148</v>
      </c>
    </row>
    <row r="388" spans="1:3" x14ac:dyDescent="0.25">
      <c r="A388" t="s">
        <v>7</v>
      </c>
      <c r="B388" t="s">
        <v>4513</v>
      </c>
      <c r="C388" t="s">
        <v>148</v>
      </c>
    </row>
    <row r="389" spans="1:3" x14ac:dyDescent="0.25">
      <c r="A389" t="s">
        <v>7</v>
      </c>
      <c r="B389" t="s">
        <v>4541</v>
      </c>
      <c r="C389" t="s">
        <v>394</v>
      </c>
    </row>
    <row r="390" spans="1:3" x14ac:dyDescent="0.25">
      <c r="A390" t="s">
        <v>7</v>
      </c>
      <c r="B390" t="s">
        <v>4254</v>
      </c>
      <c r="C390" t="s">
        <v>394</v>
      </c>
    </row>
    <row r="391" spans="1:3" x14ac:dyDescent="0.25">
      <c r="A391" t="s">
        <v>7</v>
      </c>
      <c r="B391" t="s">
        <v>4505</v>
      </c>
      <c r="C391" t="s">
        <v>148</v>
      </c>
    </row>
    <row r="392" spans="1:3" x14ac:dyDescent="0.25">
      <c r="A392" t="s">
        <v>7</v>
      </c>
      <c r="B392" t="s">
        <v>4443</v>
      </c>
      <c r="C392" t="s">
        <v>148</v>
      </c>
    </row>
    <row r="393" spans="1:3" x14ac:dyDescent="0.25">
      <c r="A393" t="s">
        <v>7</v>
      </c>
      <c r="B393" t="s">
        <v>4444</v>
      </c>
      <c r="C393" t="s">
        <v>148</v>
      </c>
    </row>
    <row r="394" spans="1:3" x14ac:dyDescent="0.25">
      <c r="A394" t="s">
        <v>7</v>
      </c>
      <c r="B394" t="s">
        <v>4383</v>
      </c>
      <c r="C394" t="s">
        <v>148</v>
      </c>
    </row>
    <row r="395" spans="1:3" x14ac:dyDescent="0.25">
      <c r="A395" t="s">
        <v>7</v>
      </c>
      <c r="B395" t="s">
        <v>4462</v>
      </c>
      <c r="C395" t="s">
        <v>148</v>
      </c>
    </row>
    <row r="396" spans="1:3" x14ac:dyDescent="0.25">
      <c r="A396" t="s">
        <v>7</v>
      </c>
      <c r="B396" t="s">
        <v>4480</v>
      </c>
      <c r="C396" t="s">
        <v>148</v>
      </c>
    </row>
    <row r="397" spans="1:3" x14ac:dyDescent="0.25">
      <c r="A397" t="s">
        <v>7</v>
      </c>
      <c r="B397" t="s">
        <v>4526</v>
      </c>
      <c r="C397" t="s">
        <v>148</v>
      </c>
    </row>
    <row r="398" spans="1:3" x14ac:dyDescent="0.25">
      <c r="A398" t="s">
        <v>7</v>
      </c>
      <c r="B398" t="s">
        <v>4405</v>
      </c>
      <c r="C398" t="s">
        <v>148</v>
      </c>
    </row>
    <row r="399" spans="1:3" x14ac:dyDescent="0.25">
      <c r="A399" t="s">
        <v>7</v>
      </c>
      <c r="B399" t="s">
        <v>4402</v>
      </c>
      <c r="C399" t="s">
        <v>148</v>
      </c>
    </row>
    <row r="400" spans="1:3" x14ac:dyDescent="0.25">
      <c r="A400" t="s">
        <v>7</v>
      </c>
      <c r="B400" t="s">
        <v>4403</v>
      </c>
      <c r="C400" t="s">
        <v>148</v>
      </c>
    </row>
    <row r="401" spans="1:3" x14ac:dyDescent="0.25">
      <c r="A401" t="s">
        <v>7</v>
      </c>
      <c r="B401" t="s">
        <v>4399</v>
      </c>
      <c r="C401" t="s">
        <v>148</v>
      </c>
    </row>
    <row r="402" spans="1:3" x14ac:dyDescent="0.25">
      <c r="A402" t="s">
        <v>7</v>
      </c>
      <c r="B402" t="s">
        <v>4374</v>
      </c>
      <c r="C402" t="s">
        <v>148</v>
      </c>
    </row>
    <row r="403" spans="1:3" x14ac:dyDescent="0.25">
      <c r="A403" t="s">
        <v>7</v>
      </c>
      <c r="B403" t="s">
        <v>4424</v>
      </c>
      <c r="C403" t="s">
        <v>148</v>
      </c>
    </row>
    <row r="404" spans="1:3" x14ac:dyDescent="0.25">
      <c r="A404" t="s">
        <v>7</v>
      </c>
      <c r="B404" t="s">
        <v>4367</v>
      </c>
      <c r="C404" t="s">
        <v>148</v>
      </c>
    </row>
    <row r="405" spans="1:3" x14ac:dyDescent="0.25">
      <c r="A405" t="s">
        <v>7</v>
      </c>
      <c r="B405" t="s">
        <v>4397</v>
      </c>
      <c r="C405" t="s">
        <v>148</v>
      </c>
    </row>
    <row r="406" spans="1:3" x14ac:dyDescent="0.25">
      <c r="A406" t="s">
        <v>7</v>
      </c>
      <c r="B406" t="s">
        <v>4330</v>
      </c>
      <c r="C406" t="s">
        <v>148</v>
      </c>
    </row>
    <row r="407" spans="1:3" x14ac:dyDescent="0.25">
      <c r="A407" t="s">
        <v>7</v>
      </c>
      <c r="B407" t="s">
        <v>4545</v>
      </c>
      <c r="C407" t="s">
        <v>148</v>
      </c>
    </row>
    <row r="408" spans="1:3" x14ac:dyDescent="0.25">
      <c r="A408" t="s">
        <v>7</v>
      </c>
      <c r="B408" t="s">
        <v>4299</v>
      </c>
      <c r="C408" t="s">
        <v>148</v>
      </c>
    </row>
    <row r="409" spans="1:3" x14ac:dyDescent="0.25">
      <c r="A409" t="s">
        <v>7</v>
      </c>
      <c r="B409" t="s">
        <v>4252</v>
      </c>
      <c r="C409" t="s">
        <v>148</v>
      </c>
    </row>
    <row r="410" spans="1:3" x14ac:dyDescent="0.25">
      <c r="A410" t="s">
        <v>7</v>
      </c>
      <c r="B410" t="s">
        <v>4381</v>
      </c>
      <c r="C410" t="s">
        <v>148</v>
      </c>
    </row>
    <row r="411" spans="1:3" x14ac:dyDescent="0.25">
      <c r="A411" t="s">
        <v>7</v>
      </c>
      <c r="B411" t="s">
        <v>4475</v>
      </c>
      <c r="C411" t="s">
        <v>148</v>
      </c>
    </row>
    <row r="412" spans="1:3" x14ac:dyDescent="0.25">
      <c r="A412" t="s">
        <v>7</v>
      </c>
      <c r="B412" t="s">
        <v>4476</v>
      </c>
      <c r="C412" t="s">
        <v>148</v>
      </c>
    </row>
    <row r="413" spans="1:3" x14ac:dyDescent="0.25">
      <c r="A413" t="s">
        <v>7</v>
      </c>
      <c r="B413" t="s">
        <v>4266</v>
      </c>
      <c r="C413" t="s">
        <v>148</v>
      </c>
    </row>
    <row r="414" spans="1:3" x14ac:dyDescent="0.25">
      <c r="A414" t="s">
        <v>7</v>
      </c>
      <c r="B414" t="s">
        <v>4498</v>
      </c>
      <c r="C414" t="s">
        <v>148</v>
      </c>
    </row>
    <row r="415" spans="1:3" x14ac:dyDescent="0.25">
      <c r="A415" t="s">
        <v>7</v>
      </c>
      <c r="B415" t="s">
        <v>4251</v>
      </c>
      <c r="C415" t="s">
        <v>148</v>
      </c>
    </row>
    <row r="416" spans="1:3" x14ac:dyDescent="0.25">
      <c r="A416" t="s">
        <v>7</v>
      </c>
      <c r="B416" t="s">
        <v>4457</v>
      </c>
      <c r="C416" t="s">
        <v>148</v>
      </c>
    </row>
    <row r="417" spans="1:3" x14ac:dyDescent="0.25">
      <c r="A417" t="s">
        <v>7</v>
      </c>
      <c r="B417" t="s">
        <v>4394</v>
      </c>
      <c r="C417" t="s">
        <v>148</v>
      </c>
    </row>
    <row r="418" spans="1:3" x14ac:dyDescent="0.25">
      <c r="A418" t="s">
        <v>7</v>
      </c>
      <c r="B418" t="s">
        <v>4273</v>
      </c>
      <c r="C418" t="s">
        <v>148</v>
      </c>
    </row>
    <row r="419" spans="1:3" x14ac:dyDescent="0.25">
      <c r="A419" t="s">
        <v>7</v>
      </c>
      <c r="B419" t="s">
        <v>4282</v>
      </c>
      <c r="C419" t="s">
        <v>148</v>
      </c>
    </row>
    <row r="420" spans="1:3" x14ac:dyDescent="0.25">
      <c r="A420" t="s">
        <v>7</v>
      </c>
      <c r="B420" t="s">
        <v>4248</v>
      </c>
      <c r="C420" t="s">
        <v>148</v>
      </c>
    </row>
    <row r="421" spans="1:3" x14ac:dyDescent="0.25">
      <c r="A421" t="s">
        <v>7</v>
      </c>
      <c r="B421" t="s">
        <v>4302</v>
      </c>
      <c r="C421" t="s">
        <v>148</v>
      </c>
    </row>
    <row r="422" spans="1:3" x14ac:dyDescent="0.25">
      <c r="A422" t="s">
        <v>7</v>
      </c>
      <c r="B422" t="s">
        <v>4486</v>
      </c>
      <c r="C422" t="s">
        <v>148</v>
      </c>
    </row>
    <row r="423" spans="1:3" x14ac:dyDescent="0.25">
      <c r="A423" t="s">
        <v>7</v>
      </c>
      <c r="B423" t="s">
        <v>4517</v>
      </c>
      <c r="C423" t="s">
        <v>148</v>
      </c>
    </row>
    <row r="424" spans="1:3" x14ac:dyDescent="0.25">
      <c r="A424" t="s">
        <v>7</v>
      </c>
      <c r="B424" t="s">
        <v>4362</v>
      </c>
      <c r="C424" t="s">
        <v>148</v>
      </c>
    </row>
    <row r="425" spans="1:3" x14ac:dyDescent="0.25">
      <c r="A425" t="s">
        <v>7</v>
      </c>
      <c r="B425" t="s">
        <v>4321</v>
      </c>
      <c r="C425" t="s">
        <v>148</v>
      </c>
    </row>
    <row r="426" spans="1:3" x14ac:dyDescent="0.25">
      <c r="A426" t="s">
        <v>7</v>
      </c>
      <c r="B426" t="s">
        <v>4396</v>
      </c>
      <c r="C426" t="s">
        <v>148</v>
      </c>
    </row>
    <row r="427" spans="1:3" x14ac:dyDescent="0.25">
      <c r="A427" t="s">
        <v>7</v>
      </c>
      <c r="B427" t="s">
        <v>4413</v>
      </c>
      <c r="C427" t="s">
        <v>148</v>
      </c>
    </row>
    <row r="428" spans="1:3" x14ac:dyDescent="0.25">
      <c r="A428" t="s">
        <v>7</v>
      </c>
      <c r="B428" t="s">
        <v>4439</v>
      </c>
      <c r="C428" t="s">
        <v>148</v>
      </c>
    </row>
    <row r="429" spans="1:3" x14ac:dyDescent="0.25">
      <c r="A429" t="s">
        <v>7</v>
      </c>
      <c r="B429" t="s">
        <v>4354</v>
      </c>
      <c r="C429" t="s">
        <v>148</v>
      </c>
    </row>
    <row r="430" spans="1:3" x14ac:dyDescent="0.25">
      <c r="A430" t="s">
        <v>7</v>
      </c>
      <c r="B430" t="s">
        <v>4418</v>
      </c>
      <c r="C430" t="s">
        <v>148</v>
      </c>
    </row>
    <row r="431" spans="1:3" x14ac:dyDescent="0.25">
      <c r="A431" t="s">
        <v>7</v>
      </c>
      <c r="B431" t="s">
        <v>4543</v>
      </c>
      <c r="C431" t="s">
        <v>148</v>
      </c>
    </row>
    <row r="432" spans="1:3" x14ac:dyDescent="0.25">
      <c r="A432" t="s">
        <v>7</v>
      </c>
      <c r="B432" t="s">
        <v>4515</v>
      </c>
      <c r="C432" t="s">
        <v>148</v>
      </c>
    </row>
    <row r="433" spans="1:3" x14ac:dyDescent="0.25">
      <c r="A433" t="s">
        <v>7</v>
      </c>
      <c r="B433" t="s">
        <v>4508</v>
      </c>
      <c r="C433" t="s">
        <v>148</v>
      </c>
    </row>
    <row r="434" spans="1:3" x14ac:dyDescent="0.25">
      <c r="A434" t="s">
        <v>7</v>
      </c>
      <c r="B434" t="s">
        <v>4239</v>
      </c>
      <c r="C434" t="s">
        <v>148</v>
      </c>
    </row>
    <row r="435" spans="1:3" x14ac:dyDescent="0.25">
      <c r="A435" t="s">
        <v>7</v>
      </c>
      <c r="B435" t="s">
        <v>4454</v>
      </c>
      <c r="C435" t="s">
        <v>148</v>
      </c>
    </row>
    <row r="436" spans="1:3" x14ac:dyDescent="0.25">
      <c r="A436" t="s">
        <v>7</v>
      </c>
      <c r="B436" t="s">
        <v>4427</v>
      </c>
      <c r="C436" t="s">
        <v>148</v>
      </c>
    </row>
    <row r="437" spans="1:3" x14ac:dyDescent="0.25">
      <c r="A437" t="s">
        <v>7</v>
      </c>
      <c r="B437" t="s">
        <v>4538</v>
      </c>
      <c r="C437" t="s">
        <v>148</v>
      </c>
    </row>
    <row r="438" spans="1:3" x14ac:dyDescent="0.25">
      <c r="A438" t="s">
        <v>7</v>
      </c>
      <c r="B438" t="s">
        <v>4417</v>
      </c>
      <c r="C438" t="s">
        <v>148</v>
      </c>
    </row>
    <row r="439" spans="1:3" x14ac:dyDescent="0.25">
      <c r="A439" t="s">
        <v>7</v>
      </c>
      <c r="B439" t="s">
        <v>4259</v>
      </c>
      <c r="C439" t="s">
        <v>148</v>
      </c>
    </row>
    <row r="440" spans="1:3" x14ac:dyDescent="0.25">
      <c r="A440" t="s">
        <v>7</v>
      </c>
      <c r="B440" t="s">
        <v>4372</v>
      </c>
      <c r="C440" t="s">
        <v>148</v>
      </c>
    </row>
    <row r="441" spans="1:3" x14ac:dyDescent="0.25">
      <c r="A441" t="s">
        <v>7</v>
      </c>
      <c r="B441" t="s">
        <v>4325</v>
      </c>
      <c r="C441" t="s">
        <v>148</v>
      </c>
    </row>
    <row r="442" spans="1:3" x14ac:dyDescent="0.25">
      <c r="A442" t="s">
        <v>7</v>
      </c>
      <c r="B442" t="s">
        <v>4306</v>
      </c>
      <c r="C442" t="s">
        <v>148</v>
      </c>
    </row>
    <row r="443" spans="1:3" x14ac:dyDescent="0.25">
      <c r="A443" t="s">
        <v>7</v>
      </c>
      <c r="B443" t="s">
        <v>4492</v>
      </c>
      <c r="C443" t="s">
        <v>148</v>
      </c>
    </row>
    <row r="444" spans="1:3" x14ac:dyDescent="0.25">
      <c r="A444" t="s">
        <v>7</v>
      </c>
      <c r="B444" t="s">
        <v>4401</v>
      </c>
      <c r="C444" t="s">
        <v>148</v>
      </c>
    </row>
    <row r="445" spans="1:3" x14ac:dyDescent="0.25">
      <c r="A445" t="s">
        <v>7</v>
      </c>
      <c r="B445" t="s">
        <v>4519</v>
      </c>
      <c r="C445" t="s">
        <v>148</v>
      </c>
    </row>
    <row r="446" spans="1:3" x14ac:dyDescent="0.25">
      <c r="A446" t="s">
        <v>7</v>
      </c>
      <c r="B446" t="s">
        <v>4295</v>
      </c>
      <c r="C446" t="s">
        <v>148</v>
      </c>
    </row>
    <row r="447" spans="1:3" x14ac:dyDescent="0.25">
      <c r="A447" t="s">
        <v>7</v>
      </c>
      <c r="B447" t="s">
        <v>4241</v>
      </c>
      <c r="C447" t="s">
        <v>148</v>
      </c>
    </row>
    <row r="448" spans="1:3" x14ac:dyDescent="0.25">
      <c r="A448" t="s">
        <v>7</v>
      </c>
      <c r="B448" t="s">
        <v>4494</v>
      </c>
      <c r="C448" t="s">
        <v>148</v>
      </c>
    </row>
    <row r="449" spans="1:3" x14ac:dyDescent="0.25">
      <c r="A449" t="s">
        <v>7</v>
      </c>
      <c r="B449" t="s">
        <v>4366</v>
      </c>
      <c r="C449" t="s">
        <v>148</v>
      </c>
    </row>
    <row r="450" spans="1:3" x14ac:dyDescent="0.25">
      <c r="A450" t="s">
        <v>8</v>
      </c>
      <c r="B450" t="s">
        <v>4222</v>
      </c>
      <c r="C450" t="s">
        <v>148</v>
      </c>
    </row>
    <row r="451" spans="1:3" x14ac:dyDescent="0.25">
      <c r="A451" t="s">
        <v>8</v>
      </c>
      <c r="B451" t="s">
        <v>4152</v>
      </c>
      <c r="C451" t="s">
        <v>148</v>
      </c>
    </row>
    <row r="452" spans="1:3" x14ac:dyDescent="0.25">
      <c r="A452" t="s">
        <v>8</v>
      </c>
      <c r="B452" t="s">
        <v>4177</v>
      </c>
      <c r="C452" t="s">
        <v>148</v>
      </c>
    </row>
    <row r="453" spans="1:3" x14ac:dyDescent="0.25">
      <c r="A453" t="s">
        <v>8</v>
      </c>
      <c r="B453" t="s">
        <v>4104</v>
      </c>
      <c r="C453" t="s">
        <v>148</v>
      </c>
    </row>
    <row r="454" spans="1:3" x14ac:dyDescent="0.25">
      <c r="A454" t="s">
        <v>8</v>
      </c>
      <c r="B454" t="s">
        <v>4139</v>
      </c>
      <c r="C454" t="s">
        <v>148</v>
      </c>
    </row>
    <row r="455" spans="1:3" x14ac:dyDescent="0.25">
      <c r="A455" t="s">
        <v>8</v>
      </c>
      <c r="B455" t="s">
        <v>4131</v>
      </c>
      <c r="C455" t="s">
        <v>148</v>
      </c>
    </row>
    <row r="456" spans="1:3" x14ac:dyDescent="0.25">
      <c r="A456" t="s">
        <v>8</v>
      </c>
      <c r="B456" t="s">
        <v>4086</v>
      </c>
      <c r="C456" t="s">
        <v>148</v>
      </c>
    </row>
    <row r="457" spans="1:3" x14ac:dyDescent="0.25">
      <c r="A457" t="s">
        <v>8</v>
      </c>
      <c r="B457" t="s">
        <v>4126</v>
      </c>
      <c r="C457" t="s">
        <v>148</v>
      </c>
    </row>
    <row r="458" spans="1:3" x14ac:dyDescent="0.25">
      <c r="A458" t="s">
        <v>8</v>
      </c>
      <c r="B458" t="s">
        <v>4091</v>
      </c>
      <c r="C458" t="s">
        <v>148</v>
      </c>
    </row>
    <row r="459" spans="1:3" x14ac:dyDescent="0.25">
      <c r="A459" t="s">
        <v>8</v>
      </c>
      <c r="B459" t="s">
        <v>4232</v>
      </c>
      <c r="C459" t="s">
        <v>148</v>
      </c>
    </row>
    <row r="460" spans="1:3" x14ac:dyDescent="0.25">
      <c r="A460" t="s">
        <v>8</v>
      </c>
      <c r="B460" t="s">
        <v>4216</v>
      </c>
      <c r="C460" t="s">
        <v>148</v>
      </c>
    </row>
    <row r="461" spans="1:3" x14ac:dyDescent="0.25">
      <c r="A461" t="s">
        <v>8</v>
      </c>
      <c r="B461" t="s">
        <v>4144</v>
      </c>
      <c r="C461" t="s">
        <v>148</v>
      </c>
    </row>
    <row r="462" spans="1:3" x14ac:dyDescent="0.25">
      <c r="A462" t="s">
        <v>8</v>
      </c>
      <c r="B462" t="s">
        <v>4071</v>
      </c>
      <c r="C462" t="s">
        <v>148</v>
      </c>
    </row>
    <row r="463" spans="1:3" x14ac:dyDescent="0.25">
      <c r="A463" t="s">
        <v>8</v>
      </c>
      <c r="B463" t="s">
        <v>4127</v>
      </c>
      <c r="C463" t="s">
        <v>148</v>
      </c>
    </row>
    <row r="464" spans="1:3" x14ac:dyDescent="0.25">
      <c r="A464" t="s">
        <v>8</v>
      </c>
      <c r="B464" t="s">
        <v>4141</v>
      </c>
      <c r="C464" t="s">
        <v>148</v>
      </c>
    </row>
    <row r="465" spans="1:3" x14ac:dyDescent="0.25">
      <c r="A465" t="s">
        <v>8</v>
      </c>
      <c r="B465" t="s">
        <v>4191</v>
      </c>
      <c r="C465" t="s">
        <v>148</v>
      </c>
    </row>
    <row r="466" spans="1:3" x14ac:dyDescent="0.25">
      <c r="A466" t="s">
        <v>8</v>
      </c>
      <c r="B466" t="s">
        <v>4107</v>
      </c>
      <c r="C466" t="s">
        <v>148</v>
      </c>
    </row>
    <row r="467" spans="1:3" x14ac:dyDescent="0.25">
      <c r="A467" t="s">
        <v>8</v>
      </c>
      <c r="B467" t="s">
        <v>4078</v>
      </c>
      <c r="C467" t="s">
        <v>148</v>
      </c>
    </row>
    <row r="468" spans="1:3" x14ac:dyDescent="0.25">
      <c r="A468" t="s">
        <v>8</v>
      </c>
      <c r="B468" t="s">
        <v>4175</v>
      </c>
      <c r="C468" t="s">
        <v>148</v>
      </c>
    </row>
    <row r="469" spans="1:3" x14ac:dyDescent="0.25">
      <c r="A469" t="s">
        <v>8</v>
      </c>
      <c r="B469" t="s">
        <v>4236</v>
      </c>
      <c r="C469" t="s">
        <v>148</v>
      </c>
    </row>
    <row r="470" spans="1:3" x14ac:dyDescent="0.25">
      <c r="A470" t="s">
        <v>8</v>
      </c>
      <c r="B470" t="s">
        <v>4198</v>
      </c>
      <c r="C470" t="s">
        <v>148</v>
      </c>
    </row>
    <row r="471" spans="1:3" x14ac:dyDescent="0.25">
      <c r="A471" t="s">
        <v>8</v>
      </c>
      <c r="B471" t="s">
        <v>4108</v>
      </c>
      <c r="C471" t="s">
        <v>148</v>
      </c>
    </row>
    <row r="472" spans="1:3" x14ac:dyDescent="0.25">
      <c r="A472" t="s">
        <v>8</v>
      </c>
      <c r="B472" t="s">
        <v>4109</v>
      </c>
      <c r="C472" t="s">
        <v>148</v>
      </c>
    </row>
    <row r="473" spans="1:3" x14ac:dyDescent="0.25">
      <c r="A473" t="s">
        <v>8</v>
      </c>
      <c r="B473" t="s">
        <v>4159</v>
      </c>
      <c r="C473" t="s">
        <v>148</v>
      </c>
    </row>
    <row r="474" spans="1:3" x14ac:dyDescent="0.25">
      <c r="A474" t="s">
        <v>8</v>
      </c>
      <c r="B474" t="s">
        <v>4098</v>
      </c>
      <c r="C474" t="s">
        <v>148</v>
      </c>
    </row>
    <row r="475" spans="1:3" x14ac:dyDescent="0.25">
      <c r="A475" t="s">
        <v>8</v>
      </c>
      <c r="B475" t="s">
        <v>4192</v>
      </c>
      <c r="C475" t="s">
        <v>148</v>
      </c>
    </row>
    <row r="476" spans="1:3" x14ac:dyDescent="0.25">
      <c r="A476" t="s">
        <v>8</v>
      </c>
      <c r="B476" t="s">
        <v>4178</v>
      </c>
      <c r="C476" t="s">
        <v>148</v>
      </c>
    </row>
    <row r="477" spans="1:3" x14ac:dyDescent="0.25">
      <c r="A477" t="s">
        <v>8</v>
      </c>
      <c r="B477" t="s">
        <v>4163</v>
      </c>
      <c r="C477" t="s">
        <v>148</v>
      </c>
    </row>
    <row r="478" spans="1:3" x14ac:dyDescent="0.25">
      <c r="A478" t="s">
        <v>8</v>
      </c>
      <c r="B478" t="s">
        <v>4228</v>
      </c>
      <c r="C478" t="s">
        <v>148</v>
      </c>
    </row>
    <row r="479" spans="1:3" x14ac:dyDescent="0.25">
      <c r="A479" t="s">
        <v>8</v>
      </c>
      <c r="B479" t="s">
        <v>4219</v>
      </c>
      <c r="C479" t="s">
        <v>148</v>
      </c>
    </row>
    <row r="480" spans="1:3" x14ac:dyDescent="0.25">
      <c r="A480" t="s">
        <v>8</v>
      </c>
      <c r="B480" t="s">
        <v>4212</v>
      </c>
      <c r="C480" t="s">
        <v>148</v>
      </c>
    </row>
    <row r="481" spans="1:3" x14ac:dyDescent="0.25">
      <c r="A481" t="s">
        <v>8</v>
      </c>
      <c r="B481" t="s">
        <v>4221</v>
      </c>
      <c r="C481" t="s">
        <v>148</v>
      </c>
    </row>
    <row r="482" spans="1:3" x14ac:dyDescent="0.25">
      <c r="A482" t="s">
        <v>8</v>
      </c>
      <c r="B482" t="s">
        <v>4121</v>
      </c>
      <c r="C482" t="s">
        <v>148</v>
      </c>
    </row>
    <row r="483" spans="1:3" x14ac:dyDescent="0.25">
      <c r="A483" t="s">
        <v>8</v>
      </c>
      <c r="B483" t="s">
        <v>4146</v>
      </c>
      <c r="C483" t="s">
        <v>148</v>
      </c>
    </row>
    <row r="484" spans="1:3" x14ac:dyDescent="0.25">
      <c r="A484" t="s">
        <v>8</v>
      </c>
      <c r="B484" t="s">
        <v>4075</v>
      </c>
      <c r="C484" t="s">
        <v>148</v>
      </c>
    </row>
    <row r="485" spans="1:3" x14ac:dyDescent="0.25">
      <c r="A485" t="s">
        <v>8</v>
      </c>
      <c r="B485" t="s">
        <v>4084</v>
      </c>
      <c r="C485" t="s">
        <v>148</v>
      </c>
    </row>
    <row r="486" spans="1:3" x14ac:dyDescent="0.25">
      <c r="A486" t="s">
        <v>8</v>
      </c>
      <c r="B486" t="s">
        <v>4124</v>
      </c>
      <c r="C486" t="s">
        <v>148</v>
      </c>
    </row>
    <row r="487" spans="1:3" x14ac:dyDescent="0.25">
      <c r="A487" t="s">
        <v>8</v>
      </c>
      <c r="B487" t="s">
        <v>4118</v>
      </c>
      <c r="C487" t="s">
        <v>148</v>
      </c>
    </row>
    <row r="488" spans="1:3" x14ac:dyDescent="0.25">
      <c r="A488" t="s">
        <v>8</v>
      </c>
      <c r="B488" t="s">
        <v>4233</v>
      </c>
      <c r="C488" t="s">
        <v>148</v>
      </c>
    </row>
    <row r="489" spans="1:3" x14ac:dyDescent="0.25">
      <c r="A489" t="s">
        <v>8</v>
      </c>
      <c r="B489" t="s">
        <v>4224</v>
      </c>
      <c r="C489" t="s">
        <v>148</v>
      </c>
    </row>
    <row r="490" spans="1:3" x14ac:dyDescent="0.25">
      <c r="A490" t="s">
        <v>8</v>
      </c>
      <c r="B490" t="s">
        <v>4097</v>
      </c>
      <c r="C490" t="s">
        <v>148</v>
      </c>
    </row>
    <row r="491" spans="1:3" x14ac:dyDescent="0.25">
      <c r="A491" t="s">
        <v>8</v>
      </c>
      <c r="B491" t="s">
        <v>4123</v>
      </c>
      <c r="C491" t="s">
        <v>148</v>
      </c>
    </row>
    <row r="492" spans="1:3" x14ac:dyDescent="0.25">
      <c r="A492" t="s">
        <v>8</v>
      </c>
      <c r="B492" t="s">
        <v>4217</v>
      </c>
      <c r="C492" t="s">
        <v>148</v>
      </c>
    </row>
    <row r="493" spans="1:3" x14ac:dyDescent="0.25">
      <c r="A493" t="s">
        <v>8</v>
      </c>
      <c r="B493" t="s">
        <v>4067</v>
      </c>
      <c r="C493" t="s">
        <v>148</v>
      </c>
    </row>
    <row r="494" spans="1:3" x14ac:dyDescent="0.25">
      <c r="A494" t="s">
        <v>8</v>
      </c>
      <c r="B494" t="s">
        <v>4149</v>
      </c>
      <c r="C494" t="s">
        <v>148</v>
      </c>
    </row>
    <row r="495" spans="1:3" x14ac:dyDescent="0.25">
      <c r="A495" t="s">
        <v>8</v>
      </c>
      <c r="B495" t="s">
        <v>4210</v>
      </c>
      <c r="C495" t="s">
        <v>148</v>
      </c>
    </row>
    <row r="496" spans="1:3" x14ac:dyDescent="0.25">
      <c r="A496" t="s">
        <v>8</v>
      </c>
      <c r="B496" t="s">
        <v>4230</v>
      </c>
      <c r="C496" t="s">
        <v>148</v>
      </c>
    </row>
    <row r="497" spans="1:3" x14ac:dyDescent="0.25">
      <c r="A497" t="s">
        <v>8</v>
      </c>
      <c r="B497" t="s">
        <v>4150</v>
      </c>
      <c r="C497" t="s">
        <v>148</v>
      </c>
    </row>
    <row r="498" spans="1:3" x14ac:dyDescent="0.25">
      <c r="A498" t="s">
        <v>8</v>
      </c>
      <c r="B498" t="s">
        <v>4231</v>
      </c>
      <c r="C498" t="s">
        <v>148</v>
      </c>
    </row>
    <row r="499" spans="1:3" x14ac:dyDescent="0.25">
      <c r="A499" t="s">
        <v>8</v>
      </c>
      <c r="B499" t="s">
        <v>4209</v>
      </c>
      <c r="C499" t="s">
        <v>148</v>
      </c>
    </row>
    <row r="500" spans="1:3" x14ac:dyDescent="0.25">
      <c r="A500" t="s">
        <v>8</v>
      </c>
      <c r="B500" t="s">
        <v>4237</v>
      </c>
      <c r="C500" t="s">
        <v>148</v>
      </c>
    </row>
    <row r="501" spans="1:3" x14ac:dyDescent="0.25">
      <c r="A501" t="s">
        <v>8</v>
      </c>
      <c r="B501" t="s">
        <v>4072</v>
      </c>
      <c r="C501" t="s">
        <v>148</v>
      </c>
    </row>
    <row r="502" spans="1:3" x14ac:dyDescent="0.25">
      <c r="A502" t="s">
        <v>8</v>
      </c>
      <c r="B502" t="s">
        <v>4138</v>
      </c>
      <c r="C502" t="s">
        <v>148</v>
      </c>
    </row>
    <row r="503" spans="1:3" x14ac:dyDescent="0.25">
      <c r="A503" t="s">
        <v>8</v>
      </c>
      <c r="B503" t="s">
        <v>4194</v>
      </c>
      <c r="C503" t="s">
        <v>148</v>
      </c>
    </row>
    <row r="504" spans="1:3" x14ac:dyDescent="0.25">
      <c r="A504" t="s">
        <v>8</v>
      </c>
      <c r="B504" t="s">
        <v>4081</v>
      </c>
      <c r="C504" t="s">
        <v>148</v>
      </c>
    </row>
    <row r="505" spans="1:3" x14ac:dyDescent="0.25">
      <c r="A505" t="s">
        <v>8</v>
      </c>
      <c r="B505" t="s">
        <v>4129</v>
      </c>
      <c r="C505" t="s">
        <v>394</v>
      </c>
    </row>
    <row r="506" spans="1:3" x14ac:dyDescent="0.25">
      <c r="A506" t="s">
        <v>8</v>
      </c>
      <c r="B506" t="s">
        <v>4215</v>
      </c>
      <c r="C506" t="s">
        <v>394</v>
      </c>
    </row>
    <row r="507" spans="1:3" x14ac:dyDescent="0.25">
      <c r="A507" t="s">
        <v>8</v>
      </c>
      <c r="B507" t="s">
        <v>4193</v>
      </c>
      <c r="C507" t="s">
        <v>148</v>
      </c>
    </row>
    <row r="508" spans="1:3" x14ac:dyDescent="0.25">
      <c r="A508" t="s">
        <v>8</v>
      </c>
      <c r="B508" t="s">
        <v>4190</v>
      </c>
      <c r="C508" t="s">
        <v>148</v>
      </c>
    </row>
    <row r="509" spans="1:3" x14ac:dyDescent="0.25">
      <c r="A509" t="s">
        <v>8</v>
      </c>
      <c r="B509" t="s">
        <v>4082</v>
      </c>
      <c r="C509" t="s">
        <v>148</v>
      </c>
    </row>
    <row r="510" spans="1:3" x14ac:dyDescent="0.25">
      <c r="A510" t="s">
        <v>8</v>
      </c>
      <c r="B510" t="s">
        <v>4156</v>
      </c>
      <c r="C510" t="s">
        <v>148</v>
      </c>
    </row>
    <row r="511" spans="1:3" x14ac:dyDescent="0.25">
      <c r="A511" t="s">
        <v>8</v>
      </c>
      <c r="B511" t="s">
        <v>4112</v>
      </c>
      <c r="C511" t="s">
        <v>148</v>
      </c>
    </row>
    <row r="512" spans="1:3" x14ac:dyDescent="0.25">
      <c r="A512" t="s">
        <v>8</v>
      </c>
      <c r="B512" t="s">
        <v>4105</v>
      </c>
      <c r="C512" t="s">
        <v>148</v>
      </c>
    </row>
    <row r="513" spans="1:3" x14ac:dyDescent="0.25">
      <c r="A513" t="s">
        <v>8</v>
      </c>
      <c r="B513" t="s">
        <v>4113</v>
      </c>
      <c r="C513" t="s">
        <v>148</v>
      </c>
    </row>
    <row r="514" spans="1:3" x14ac:dyDescent="0.25">
      <c r="A514" t="s">
        <v>8</v>
      </c>
      <c r="B514" t="s">
        <v>4166</v>
      </c>
      <c r="C514" t="s">
        <v>148</v>
      </c>
    </row>
    <row r="515" spans="1:3" x14ac:dyDescent="0.25">
      <c r="A515" t="s">
        <v>8</v>
      </c>
      <c r="B515" t="s">
        <v>4101</v>
      </c>
      <c r="C515" t="s">
        <v>148</v>
      </c>
    </row>
    <row r="516" spans="1:3" x14ac:dyDescent="0.25">
      <c r="A516" t="s">
        <v>8</v>
      </c>
      <c r="B516" t="s">
        <v>4170</v>
      </c>
      <c r="C516" t="s">
        <v>148</v>
      </c>
    </row>
    <row r="517" spans="1:3" x14ac:dyDescent="0.25">
      <c r="A517" t="s">
        <v>8</v>
      </c>
      <c r="B517" t="s">
        <v>4234</v>
      </c>
      <c r="C517" t="s">
        <v>148</v>
      </c>
    </row>
    <row r="518" spans="1:3" x14ac:dyDescent="0.25">
      <c r="A518" t="s">
        <v>8</v>
      </c>
      <c r="B518" t="s">
        <v>4085</v>
      </c>
      <c r="C518" t="s">
        <v>148</v>
      </c>
    </row>
    <row r="519" spans="1:3" x14ac:dyDescent="0.25">
      <c r="A519" t="s">
        <v>8</v>
      </c>
      <c r="B519" t="s">
        <v>4218</v>
      </c>
      <c r="C519" t="s">
        <v>148</v>
      </c>
    </row>
    <row r="520" spans="1:3" x14ac:dyDescent="0.25">
      <c r="A520" t="s">
        <v>8</v>
      </c>
      <c r="B520" t="s">
        <v>4090</v>
      </c>
      <c r="C520" t="s">
        <v>148</v>
      </c>
    </row>
    <row r="521" spans="1:3" x14ac:dyDescent="0.25">
      <c r="A521" t="s">
        <v>8</v>
      </c>
      <c r="B521" t="s">
        <v>4174</v>
      </c>
      <c r="C521" t="s">
        <v>148</v>
      </c>
    </row>
    <row r="522" spans="1:3" x14ac:dyDescent="0.25">
      <c r="A522" t="s">
        <v>8</v>
      </c>
      <c r="B522" t="s">
        <v>4147</v>
      </c>
      <c r="C522" t="s">
        <v>148</v>
      </c>
    </row>
    <row r="523" spans="1:3" x14ac:dyDescent="0.25">
      <c r="A523" t="s">
        <v>8</v>
      </c>
      <c r="B523" t="s">
        <v>4151</v>
      </c>
      <c r="C523" t="s">
        <v>148</v>
      </c>
    </row>
    <row r="524" spans="1:3" x14ac:dyDescent="0.25">
      <c r="A524" t="s">
        <v>8</v>
      </c>
      <c r="B524" t="s">
        <v>4188</v>
      </c>
      <c r="C524" t="s">
        <v>148</v>
      </c>
    </row>
    <row r="525" spans="1:3" x14ac:dyDescent="0.25">
      <c r="A525" t="s">
        <v>8</v>
      </c>
      <c r="B525" t="s">
        <v>4223</v>
      </c>
      <c r="C525" t="s">
        <v>148</v>
      </c>
    </row>
    <row r="526" spans="1:3" x14ac:dyDescent="0.25">
      <c r="A526" t="s">
        <v>8</v>
      </c>
      <c r="B526" t="s">
        <v>4179</v>
      </c>
      <c r="C526" t="s">
        <v>148</v>
      </c>
    </row>
    <row r="527" spans="1:3" x14ac:dyDescent="0.25">
      <c r="A527" t="s">
        <v>8</v>
      </c>
      <c r="B527" t="s">
        <v>4073</v>
      </c>
      <c r="C527" t="s">
        <v>148</v>
      </c>
    </row>
    <row r="528" spans="1:3" x14ac:dyDescent="0.25">
      <c r="A528" t="s">
        <v>8</v>
      </c>
      <c r="B528" t="s">
        <v>4099</v>
      </c>
      <c r="C528" t="s">
        <v>148</v>
      </c>
    </row>
    <row r="529" spans="1:3" x14ac:dyDescent="0.25">
      <c r="A529" t="s">
        <v>8</v>
      </c>
      <c r="B529" t="s">
        <v>4180</v>
      </c>
      <c r="C529" t="s">
        <v>148</v>
      </c>
    </row>
    <row r="530" spans="1:3" x14ac:dyDescent="0.25">
      <c r="A530" t="s">
        <v>8</v>
      </c>
      <c r="B530" t="s">
        <v>4083</v>
      </c>
      <c r="C530" t="s">
        <v>148</v>
      </c>
    </row>
    <row r="531" spans="1:3" x14ac:dyDescent="0.25">
      <c r="A531" t="s">
        <v>8</v>
      </c>
      <c r="B531" t="s">
        <v>4204</v>
      </c>
      <c r="C531" t="s">
        <v>148</v>
      </c>
    </row>
    <row r="532" spans="1:3" x14ac:dyDescent="0.25">
      <c r="A532" t="s">
        <v>8</v>
      </c>
      <c r="B532" t="s">
        <v>4171</v>
      </c>
      <c r="C532" t="s">
        <v>148</v>
      </c>
    </row>
    <row r="533" spans="1:3" x14ac:dyDescent="0.25">
      <c r="A533" t="s">
        <v>8</v>
      </c>
      <c r="B533" t="s">
        <v>4227</v>
      </c>
      <c r="C533" t="s">
        <v>148</v>
      </c>
    </row>
    <row r="534" spans="1:3" x14ac:dyDescent="0.25">
      <c r="A534" t="s">
        <v>8</v>
      </c>
      <c r="B534" t="s">
        <v>4148</v>
      </c>
      <c r="C534" t="s">
        <v>148</v>
      </c>
    </row>
    <row r="535" spans="1:3" x14ac:dyDescent="0.25">
      <c r="A535" t="s">
        <v>8</v>
      </c>
      <c r="B535" t="s">
        <v>4111</v>
      </c>
      <c r="C535" t="s">
        <v>148</v>
      </c>
    </row>
    <row r="536" spans="1:3" x14ac:dyDescent="0.25">
      <c r="A536" t="s">
        <v>8</v>
      </c>
      <c r="B536" t="s">
        <v>4092</v>
      </c>
      <c r="C536" t="s">
        <v>148</v>
      </c>
    </row>
    <row r="537" spans="1:3" x14ac:dyDescent="0.25">
      <c r="A537" t="s">
        <v>8</v>
      </c>
      <c r="B537" t="s">
        <v>4074</v>
      </c>
      <c r="C537" t="s">
        <v>148</v>
      </c>
    </row>
    <row r="538" spans="1:3" x14ac:dyDescent="0.25">
      <c r="A538" t="s">
        <v>8</v>
      </c>
      <c r="B538" t="s">
        <v>4182</v>
      </c>
      <c r="C538" t="s">
        <v>148</v>
      </c>
    </row>
    <row r="539" spans="1:3" x14ac:dyDescent="0.25">
      <c r="A539" t="s">
        <v>8</v>
      </c>
      <c r="B539" t="s">
        <v>4069</v>
      </c>
      <c r="C539" t="s">
        <v>148</v>
      </c>
    </row>
    <row r="540" spans="1:3" x14ac:dyDescent="0.25">
      <c r="A540" t="s">
        <v>8</v>
      </c>
      <c r="B540" t="s">
        <v>4197</v>
      </c>
      <c r="C540" t="s">
        <v>148</v>
      </c>
    </row>
    <row r="541" spans="1:3" x14ac:dyDescent="0.25">
      <c r="A541" t="s">
        <v>8</v>
      </c>
      <c r="B541" t="s">
        <v>4229</v>
      </c>
      <c r="C541" t="s">
        <v>148</v>
      </c>
    </row>
    <row r="542" spans="1:3" x14ac:dyDescent="0.25">
      <c r="A542" t="s">
        <v>8</v>
      </c>
      <c r="B542" t="s">
        <v>4235</v>
      </c>
      <c r="C542" t="s">
        <v>148</v>
      </c>
    </row>
    <row r="543" spans="1:3" x14ac:dyDescent="0.25">
      <c r="A543" t="s">
        <v>8</v>
      </c>
      <c r="B543" t="s">
        <v>4196</v>
      </c>
      <c r="C543" t="s">
        <v>148</v>
      </c>
    </row>
    <row r="544" spans="1:3" x14ac:dyDescent="0.25">
      <c r="A544" t="s">
        <v>8</v>
      </c>
      <c r="B544" t="s">
        <v>4116</v>
      </c>
      <c r="C544" t="s">
        <v>148</v>
      </c>
    </row>
    <row r="545" spans="1:3" x14ac:dyDescent="0.25">
      <c r="A545" t="s">
        <v>8</v>
      </c>
      <c r="B545" t="s">
        <v>4087</v>
      </c>
      <c r="C545" t="s">
        <v>148</v>
      </c>
    </row>
    <row r="546" spans="1:3" x14ac:dyDescent="0.25">
      <c r="A546" t="s">
        <v>8</v>
      </c>
      <c r="B546" t="s">
        <v>4225</v>
      </c>
      <c r="C546" t="s">
        <v>148</v>
      </c>
    </row>
    <row r="547" spans="1:3" x14ac:dyDescent="0.25">
      <c r="A547" t="s">
        <v>8</v>
      </c>
      <c r="B547" t="s">
        <v>4132</v>
      </c>
      <c r="C547" t="s">
        <v>148</v>
      </c>
    </row>
    <row r="548" spans="1:3" x14ac:dyDescent="0.25">
      <c r="A548" t="s">
        <v>8</v>
      </c>
      <c r="B548" t="s">
        <v>4103</v>
      </c>
      <c r="C548" t="s">
        <v>148</v>
      </c>
    </row>
    <row r="549" spans="1:3" x14ac:dyDescent="0.25">
      <c r="A549" t="s">
        <v>8</v>
      </c>
      <c r="B549" t="s">
        <v>4205</v>
      </c>
      <c r="C549" t="s">
        <v>148</v>
      </c>
    </row>
    <row r="550" spans="1:3" x14ac:dyDescent="0.25">
      <c r="A550" t="s">
        <v>8</v>
      </c>
      <c r="B550" t="s">
        <v>4213</v>
      </c>
      <c r="C550" t="s">
        <v>148</v>
      </c>
    </row>
    <row r="551" spans="1:3" x14ac:dyDescent="0.25">
      <c r="A551" t="s">
        <v>8</v>
      </c>
      <c r="B551" t="s">
        <v>4136</v>
      </c>
      <c r="C551" t="s">
        <v>148</v>
      </c>
    </row>
    <row r="552" spans="1:3" x14ac:dyDescent="0.25">
      <c r="A552" t="s">
        <v>8</v>
      </c>
      <c r="B552" t="s">
        <v>4169</v>
      </c>
      <c r="C552" t="s">
        <v>148</v>
      </c>
    </row>
    <row r="553" spans="1:3" x14ac:dyDescent="0.25">
      <c r="A553" t="s">
        <v>8</v>
      </c>
      <c r="B553" t="s">
        <v>4088</v>
      </c>
      <c r="C553" t="s">
        <v>148</v>
      </c>
    </row>
    <row r="554" spans="1:3" x14ac:dyDescent="0.25">
      <c r="A554" t="s">
        <v>8</v>
      </c>
      <c r="B554" t="s">
        <v>4070</v>
      </c>
      <c r="C554" t="s">
        <v>148</v>
      </c>
    </row>
    <row r="555" spans="1:3" x14ac:dyDescent="0.25">
      <c r="A555" t="s">
        <v>8</v>
      </c>
      <c r="B555" t="s">
        <v>4160</v>
      </c>
      <c r="C555" t="s">
        <v>148</v>
      </c>
    </row>
    <row r="556" spans="1:3" x14ac:dyDescent="0.25">
      <c r="A556" t="s">
        <v>8</v>
      </c>
      <c r="B556" t="s">
        <v>4125</v>
      </c>
      <c r="C556" t="s">
        <v>148</v>
      </c>
    </row>
    <row r="557" spans="1:3" x14ac:dyDescent="0.25">
      <c r="A557" t="s">
        <v>8</v>
      </c>
      <c r="B557" t="s">
        <v>4162</v>
      </c>
      <c r="C557" t="s">
        <v>148</v>
      </c>
    </row>
    <row r="558" spans="1:3" x14ac:dyDescent="0.25">
      <c r="A558" t="s">
        <v>8</v>
      </c>
      <c r="B558" t="s">
        <v>4176</v>
      </c>
      <c r="C558" t="s">
        <v>148</v>
      </c>
    </row>
    <row r="559" spans="1:3" x14ac:dyDescent="0.25">
      <c r="A559" t="s">
        <v>8</v>
      </c>
      <c r="B559" t="s">
        <v>4164</v>
      </c>
      <c r="C559" t="s">
        <v>148</v>
      </c>
    </row>
    <row r="560" spans="1:3" x14ac:dyDescent="0.25">
      <c r="A560" t="s">
        <v>8</v>
      </c>
      <c r="B560" t="s">
        <v>4142</v>
      </c>
      <c r="C560" t="s">
        <v>148</v>
      </c>
    </row>
    <row r="561" spans="1:3" x14ac:dyDescent="0.25">
      <c r="A561" t="s">
        <v>8</v>
      </c>
      <c r="B561" t="s">
        <v>4140</v>
      </c>
      <c r="C561" t="s">
        <v>148</v>
      </c>
    </row>
    <row r="562" spans="1:3" x14ac:dyDescent="0.25">
      <c r="A562" t="s">
        <v>8</v>
      </c>
      <c r="B562" t="s">
        <v>4187</v>
      </c>
      <c r="C562" t="s">
        <v>148</v>
      </c>
    </row>
    <row r="563" spans="1:3" x14ac:dyDescent="0.25">
      <c r="A563" t="s">
        <v>8</v>
      </c>
      <c r="B563" t="s">
        <v>4095</v>
      </c>
      <c r="C563" t="s">
        <v>148</v>
      </c>
    </row>
    <row r="564" spans="1:3" x14ac:dyDescent="0.25">
      <c r="A564" t="s">
        <v>8</v>
      </c>
      <c r="B564" t="s">
        <v>4211</v>
      </c>
      <c r="C564" t="s">
        <v>148</v>
      </c>
    </row>
    <row r="565" spans="1:3" x14ac:dyDescent="0.25">
      <c r="A565" t="s">
        <v>8</v>
      </c>
      <c r="B565" t="s">
        <v>4089</v>
      </c>
      <c r="C565" t="s">
        <v>148</v>
      </c>
    </row>
    <row r="566" spans="1:3" x14ac:dyDescent="0.25">
      <c r="A566" t="s">
        <v>8</v>
      </c>
      <c r="B566" t="s">
        <v>4120</v>
      </c>
      <c r="C566" t="s">
        <v>148</v>
      </c>
    </row>
    <row r="567" spans="1:3" x14ac:dyDescent="0.25">
      <c r="A567" t="s">
        <v>8</v>
      </c>
      <c r="B567" t="s">
        <v>4183</v>
      </c>
      <c r="C567" t="s">
        <v>148</v>
      </c>
    </row>
    <row r="568" spans="1:3" x14ac:dyDescent="0.25">
      <c r="A568" t="s">
        <v>8</v>
      </c>
      <c r="B568" t="s">
        <v>4110</v>
      </c>
      <c r="C568" t="s">
        <v>148</v>
      </c>
    </row>
    <row r="569" spans="1:3" x14ac:dyDescent="0.25">
      <c r="A569" t="s">
        <v>8</v>
      </c>
      <c r="B569" t="s">
        <v>4100</v>
      </c>
      <c r="C569" t="s">
        <v>148</v>
      </c>
    </row>
    <row r="570" spans="1:3" x14ac:dyDescent="0.25">
      <c r="A570" t="s">
        <v>8</v>
      </c>
      <c r="B570" t="s">
        <v>4206</v>
      </c>
      <c r="C570" t="s">
        <v>148</v>
      </c>
    </row>
    <row r="571" spans="1:3" x14ac:dyDescent="0.25">
      <c r="A571" t="s">
        <v>8</v>
      </c>
      <c r="B571" t="s">
        <v>4133</v>
      </c>
      <c r="C571" t="s">
        <v>148</v>
      </c>
    </row>
    <row r="572" spans="1:3" x14ac:dyDescent="0.25">
      <c r="A572" t="s">
        <v>8</v>
      </c>
      <c r="B572" t="s">
        <v>4068</v>
      </c>
      <c r="C572" t="s">
        <v>148</v>
      </c>
    </row>
    <row r="573" spans="1:3" x14ac:dyDescent="0.25">
      <c r="A573" t="s">
        <v>8</v>
      </c>
      <c r="B573" t="s">
        <v>4114</v>
      </c>
      <c r="C573" t="s">
        <v>148</v>
      </c>
    </row>
    <row r="574" spans="1:3" x14ac:dyDescent="0.25">
      <c r="A574" t="s">
        <v>8</v>
      </c>
      <c r="B574" t="s">
        <v>4102</v>
      </c>
      <c r="C574" t="s">
        <v>148</v>
      </c>
    </row>
    <row r="575" spans="1:3" x14ac:dyDescent="0.25">
      <c r="A575" t="s">
        <v>8</v>
      </c>
      <c r="B575" t="s">
        <v>4094</v>
      </c>
      <c r="C575" t="s">
        <v>148</v>
      </c>
    </row>
    <row r="576" spans="1:3" x14ac:dyDescent="0.25">
      <c r="A576" t="s">
        <v>8</v>
      </c>
      <c r="B576" t="s">
        <v>4134</v>
      </c>
      <c r="C576" t="s">
        <v>148</v>
      </c>
    </row>
    <row r="577" spans="1:3" x14ac:dyDescent="0.25">
      <c r="A577" t="s">
        <v>8</v>
      </c>
      <c r="B577" t="s">
        <v>4130</v>
      </c>
      <c r="C577" t="s">
        <v>148</v>
      </c>
    </row>
    <row r="578" spans="1:3" x14ac:dyDescent="0.25">
      <c r="A578" t="s">
        <v>8</v>
      </c>
      <c r="B578" t="s">
        <v>4208</v>
      </c>
      <c r="C578" t="s">
        <v>148</v>
      </c>
    </row>
    <row r="579" spans="1:3" x14ac:dyDescent="0.25">
      <c r="A579" t="s">
        <v>8</v>
      </c>
      <c r="B579" t="s">
        <v>4077</v>
      </c>
      <c r="C579" t="s">
        <v>148</v>
      </c>
    </row>
    <row r="580" spans="1:3" x14ac:dyDescent="0.25">
      <c r="A580" t="s">
        <v>8</v>
      </c>
      <c r="B580" t="s">
        <v>4119</v>
      </c>
      <c r="C580" t="s">
        <v>148</v>
      </c>
    </row>
    <row r="581" spans="1:3" x14ac:dyDescent="0.25">
      <c r="A581" t="s">
        <v>8</v>
      </c>
      <c r="B581" t="s">
        <v>4093</v>
      </c>
      <c r="C581" t="s">
        <v>148</v>
      </c>
    </row>
    <row r="582" spans="1:3" x14ac:dyDescent="0.25">
      <c r="A582" t="s">
        <v>8</v>
      </c>
      <c r="B582" t="s">
        <v>4158</v>
      </c>
      <c r="C582" t="s">
        <v>148</v>
      </c>
    </row>
    <row r="583" spans="1:3" x14ac:dyDescent="0.25">
      <c r="A583" t="s">
        <v>8</v>
      </c>
      <c r="B583" t="s">
        <v>4185</v>
      </c>
      <c r="C583" t="s">
        <v>148</v>
      </c>
    </row>
    <row r="584" spans="1:3" x14ac:dyDescent="0.25">
      <c r="A584" t="s">
        <v>8</v>
      </c>
      <c r="B584" t="s">
        <v>4184</v>
      </c>
      <c r="C584" t="s">
        <v>148</v>
      </c>
    </row>
    <row r="585" spans="1:3" x14ac:dyDescent="0.25">
      <c r="A585" t="s">
        <v>8</v>
      </c>
      <c r="B585" t="s">
        <v>4128</v>
      </c>
      <c r="C585" t="s">
        <v>148</v>
      </c>
    </row>
    <row r="586" spans="1:3" x14ac:dyDescent="0.25">
      <c r="A586" t="s">
        <v>8</v>
      </c>
      <c r="B586" t="s">
        <v>4106</v>
      </c>
      <c r="C586" t="s">
        <v>148</v>
      </c>
    </row>
    <row r="587" spans="1:3" x14ac:dyDescent="0.25">
      <c r="A587" t="s">
        <v>8</v>
      </c>
      <c r="B587" t="s">
        <v>4137</v>
      </c>
      <c r="C587" t="s">
        <v>148</v>
      </c>
    </row>
    <row r="588" spans="1:3" x14ac:dyDescent="0.25">
      <c r="A588" t="s">
        <v>8</v>
      </c>
      <c r="B588" t="s">
        <v>4172</v>
      </c>
      <c r="C588" t="s">
        <v>148</v>
      </c>
    </row>
    <row r="589" spans="1:3" x14ac:dyDescent="0.25">
      <c r="A589" t="s">
        <v>8</v>
      </c>
      <c r="B589" t="s">
        <v>4080</v>
      </c>
      <c r="C589" t="s">
        <v>148</v>
      </c>
    </row>
    <row r="590" spans="1:3" x14ac:dyDescent="0.25">
      <c r="A590" t="s">
        <v>8</v>
      </c>
      <c r="B590" t="s">
        <v>4214</v>
      </c>
      <c r="C590" t="s">
        <v>148</v>
      </c>
    </row>
    <row r="591" spans="1:3" x14ac:dyDescent="0.25">
      <c r="A591" t="s">
        <v>8</v>
      </c>
      <c r="B591" t="s">
        <v>4122</v>
      </c>
      <c r="C591" t="s">
        <v>148</v>
      </c>
    </row>
    <row r="592" spans="1:3" x14ac:dyDescent="0.25">
      <c r="A592" t="s">
        <v>8</v>
      </c>
      <c r="B592" t="s">
        <v>4207</v>
      </c>
      <c r="C592" t="s">
        <v>148</v>
      </c>
    </row>
    <row r="593" spans="1:3" x14ac:dyDescent="0.25">
      <c r="A593" t="s">
        <v>8</v>
      </c>
      <c r="B593" t="s">
        <v>4153</v>
      </c>
      <c r="C593" t="s">
        <v>148</v>
      </c>
    </row>
    <row r="594" spans="1:3" x14ac:dyDescent="0.25">
      <c r="A594" t="s">
        <v>8</v>
      </c>
      <c r="B594" t="s">
        <v>4168</v>
      </c>
      <c r="C594" t="s">
        <v>148</v>
      </c>
    </row>
    <row r="595" spans="1:3" x14ac:dyDescent="0.25">
      <c r="A595" t="s">
        <v>8</v>
      </c>
      <c r="B595" t="s">
        <v>4117</v>
      </c>
      <c r="C595" t="s">
        <v>148</v>
      </c>
    </row>
    <row r="596" spans="1:3" x14ac:dyDescent="0.25">
      <c r="A596" t="s">
        <v>8</v>
      </c>
      <c r="B596" t="s">
        <v>4167</v>
      </c>
      <c r="C596" t="s">
        <v>148</v>
      </c>
    </row>
    <row r="597" spans="1:3" x14ac:dyDescent="0.25">
      <c r="A597" t="s">
        <v>8</v>
      </c>
      <c r="B597" t="s">
        <v>4157</v>
      </c>
      <c r="C597" t="s">
        <v>148</v>
      </c>
    </row>
    <row r="598" spans="1:3" x14ac:dyDescent="0.25">
      <c r="A598" t="s">
        <v>8</v>
      </c>
      <c r="B598" t="s">
        <v>4115</v>
      </c>
      <c r="C598" t="s">
        <v>148</v>
      </c>
    </row>
    <row r="599" spans="1:3" x14ac:dyDescent="0.25">
      <c r="A599" t="s">
        <v>8</v>
      </c>
      <c r="B599" t="s">
        <v>4096</v>
      </c>
      <c r="C599" t="s">
        <v>148</v>
      </c>
    </row>
    <row r="600" spans="1:3" x14ac:dyDescent="0.25">
      <c r="A600" t="s">
        <v>8</v>
      </c>
      <c r="B600" t="s">
        <v>4143</v>
      </c>
      <c r="C600" t="s">
        <v>148</v>
      </c>
    </row>
    <row r="601" spans="1:3" x14ac:dyDescent="0.25">
      <c r="A601" t="s">
        <v>8</v>
      </c>
      <c r="B601" t="s">
        <v>4189</v>
      </c>
      <c r="C601" t="s">
        <v>148</v>
      </c>
    </row>
    <row r="602" spans="1:3" x14ac:dyDescent="0.25">
      <c r="A602" t="s">
        <v>8</v>
      </c>
      <c r="B602" t="s">
        <v>4155</v>
      </c>
      <c r="C602" t="s">
        <v>148</v>
      </c>
    </row>
    <row r="603" spans="1:3" x14ac:dyDescent="0.25">
      <c r="A603" t="s">
        <v>8</v>
      </c>
      <c r="B603" t="s">
        <v>4076</v>
      </c>
      <c r="C603" t="s">
        <v>148</v>
      </c>
    </row>
    <row r="604" spans="1:3" x14ac:dyDescent="0.25">
      <c r="A604" t="s">
        <v>8</v>
      </c>
      <c r="B604" t="s">
        <v>4181</v>
      </c>
      <c r="C604" t="s">
        <v>148</v>
      </c>
    </row>
    <row r="605" spans="1:3" x14ac:dyDescent="0.25">
      <c r="A605" t="s">
        <v>8</v>
      </c>
      <c r="B605" t="s">
        <v>4226</v>
      </c>
      <c r="C605" t="s">
        <v>148</v>
      </c>
    </row>
    <row r="606" spans="1:3" x14ac:dyDescent="0.25">
      <c r="A606" t="s">
        <v>8</v>
      </c>
      <c r="B606" t="s">
        <v>4154</v>
      </c>
      <c r="C606" t="s">
        <v>148</v>
      </c>
    </row>
    <row r="607" spans="1:3" x14ac:dyDescent="0.25">
      <c r="A607" t="s">
        <v>8</v>
      </c>
      <c r="B607" t="s">
        <v>4173</v>
      </c>
      <c r="C607" t="s">
        <v>148</v>
      </c>
    </row>
    <row r="608" spans="1:3" x14ac:dyDescent="0.25">
      <c r="A608" t="s">
        <v>8</v>
      </c>
      <c r="B608" t="s">
        <v>4165</v>
      </c>
      <c r="C608" t="s">
        <v>148</v>
      </c>
    </row>
    <row r="609" spans="1:3" x14ac:dyDescent="0.25">
      <c r="A609" t="s">
        <v>8</v>
      </c>
      <c r="B609" t="s">
        <v>4195</v>
      </c>
      <c r="C609" t="s">
        <v>148</v>
      </c>
    </row>
    <row r="610" spans="1:3" x14ac:dyDescent="0.25">
      <c r="A610" t="s">
        <v>8</v>
      </c>
      <c r="B610" t="s">
        <v>4220</v>
      </c>
      <c r="C610" t="s">
        <v>148</v>
      </c>
    </row>
    <row r="611" spans="1:3" x14ac:dyDescent="0.25">
      <c r="A611" t="s">
        <v>8</v>
      </c>
      <c r="B611" t="s">
        <v>4201</v>
      </c>
      <c r="C611" t="s">
        <v>148</v>
      </c>
    </row>
    <row r="612" spans="1:3" x14ac:dyDescent="0.25">
      <c r="A612" t="s">
        <v>8</v>
      </c>
      <c r="B612" t="s">
        <v>4202</v>
      </c>
      <c r="C612" t="s">
        <v>148</v>
      </c>
    </row>
    <row r="613" spans="1:3" x14ac:dyDescent="0.25">
      <c r="A613" t="s">
        <v>8</v>
      </c>
      <c r="B613" t="s">
        <v>4079</v>
      </c>
      <c r="C613" t="s">
        <v>148</v>
      </c>
    </row>
    <row r="614" spans="1:3" x14ac:dyDescent="0.25">
      <c r="A614" t="s">
        <v>8</v>
      </c>
      <c r="B614" t="s">
        <v>4135</v>
      </c>
      <c r="C614" t="s">
        <v>148</v>
      </c>
    </row>
    <row r="615" spans="1:3" x14ac:dyDescent="0.25">
      <c r="A615" t="s">
        <v>8</v>
      </c>
      <c r="B615" t="s">
        <v>4145</v>
      </c>
      <c r="C615" t="s">
        <v>148</v>
      </c>
    </row>
    <row r="616" spans="1:3" x14ac:dyDescent="0.25">
      <c r="A616" t="s">
        <v>8</v>
      </c>
      <c r="B616" t="s">
        <v>4203</v>
      </c>
      <c r="C616" t="s">
        <v>148</v>
      </c>
    </row>
    <row r="617" spans="1:3" x14ac:dyDescent="0.25">
      <c r="A617" t="s">
        <v>8</v>
      </c>
      <c r="B617" t="s">
        <v>4199</v>
      </c>
      <c r="C617" t="s">
        <v>148</v>
      </c>
    </row>
    <row r="618" spans="1:3" x14ac:dyDescent="0.25">
      <c r="A618" t="s">
        <v>8</v>
      </c>
      <c r="B618" t="s">
        <v>4161</v>
      </c>
      <c r="C618" t="s">
        <v>148</v>
      </c>
    </row>
    <row r="619" spans="1:3" x14ac:dyDescent="0.25">
      <c r="A619" t="s">
        <v>8</v>
      </c>
      <c r="B619" t="s">
        <v>4200</v>
      </c>
      <c r="C619" t="s">
        <v>148</v>
      </c>
    </row>
    <row r="620" spans="1:3" x14ac:dyDescent="0.25">
      <c r="A620" t="s">
        <v>8</v>
      </c>
      <c r="B620" t="s">
        <v>4186</v>
      </c>
      <c r="C620" t="s">
        <v>148</v>
      </c>
    </row>
    <row r="621" spans="1:3" x14ac:dyDescent="0.25">
      <c r="A621" t="s">
        <v>9</v>
      </c>
      <c r="B621">
        <v>19</v>
      </c>
      <c r="C621" t="s">
        <v>394</v>
      </c>
    </row>
    <row r="622" spans="1:3" x14ac:dyDescent="0.25">
      <c r="A622" t="s">
        <v>9</v>
      </c>
      <c r="B622" t="s">
        <v>4004</v>
      </c>
      <c r="C622" t="s">
        <v>394</v>
      </c>
    </row>
    <row r="623" spans="1:3" x14ac:dyDescent="0.25">
      <c r="A623" t="s">
        <v>9</v>
      </c>
      <c r="B623" t="s">
        <v>4060</v>
      </c>
      <c r="C623" t="s">
        <v>394</v>
      </c>
    </row>
    <row r="624" spans="1:3" x14ac:dyDescent="0.25">
      <c r="A624" t="s">
        <v>9</v>
      </c>
      <c r="B624" t="s">
        <v>4052</v>
      </c>
      <c r="C624" t="s">
        <v>394</v>
      </c>
    </row>
    <row r="625" spans="1:3" x14ac:dyDescent="0.25">
      <c r="A625" t="s">
        <v>9</v>
      </c>
      <c r="B625" t="s">
        <v>4015</v>
      </c>
      <c r="C625" t="s">
        <v>394</v>
      </c>
    </row>
    <row r="626" spans="1:3" x14ac:dyDescent="0.25">
      <c r="A626" t="s">
        <v>9</v>
      </c>
      <c r="B626" t="s">
        <v>4022</v>
      </c>
      <c r="C626" t="s">
        <v>394</v>
      </c>
    </row>
    <row r="627" spans="1:3" x14ac:dyDescent="0.25">
      <c r="A627" t="s">
        <v>9</v>
      </c>
      <c r="B627" t="s">
        <v>4016</v>
      </c>
      <c r="C627" t="s">
        <v>394</v>
      </c>
    </row>
    <row r="628" spans="1:3" x14ac:dyDescent="0.25">
      <c r="A628" t="s">
        <v>9</v>
      </c>
      <c r="B628" t="s">
        <v>4019</v>
      </c>
      <c r="C628" t="s">
        <v>394</v>
      </c>
    </row>
    <row r="629" spans="1:3" x14ac:dyDescent="0.25">
      <c r="A629" t="s">
        <v>9</v>
      </c>
      <c r="B629" t="s">
        <v>4005</v>
      </c>
      <c r="C629" t="s">
        <v>394</v>
      </c>
    </row>
    <row r="630" spans="1:3" x14ac:dyDescent="0.25">
      <c r="A630" t="s">
        <v>9</v>
      </c>
      <c r="B630" t="s">
        <v>3994</v>
      </c>
      <c r="C630" t="s">
        <v>394</v>
      </c>
    </row>
    <row r="631" spans="1:3" x14ac:dyDescent="0.25">
      <c r="A631" t="s">
        <v>9</v>
      </c>
      <c r="B631" t="s">
        <v>4040</v>
      </c>
      <c r="C631" t="s">
        <v>394</v>
      </c>
    </row>
    <row r="632" spans="1:3" x14ac:dyDescent="0.25">
      <c r="A632" t="s">
        <v>9</v>
      </c>
      <c r="B632" t="s">
        <v>4061</v>
      </c>
      <c r="C632" t="s">
        <v>394</v>
      </c>
    </row>
    <row r="633" spans="1:3" x14ac:dyDescent="0.25">
      <c r="A633" t="s">
        <v>9</v>
      </c>
      <c r="B633" t="s">
        <v>4066</v>
      </c>
      <c r="C633" t="s">
        <v>394</v>
      </c>
    </row>
    <row r="634" spans="1:3" x14ac:dyDescent="0.25">
      <c r="A634" t="s">
        <v>9</v>
      </c>
      <c r="B634" t="s">
        <v>4002</v>
      </c>
      <c r="C634" t="s">
        <v>394</v>
      </c>
    </row>
    <row r="635" spans="1:3" x14ac:dyDescent="0.25">
      <c r="A635" t="s">
        <v>9</v>
      </c>
      <c r="B635" t="s">
        <v>4017</v>
      </c>
      <c r="C635" t="s">
        <v>394</v>
      </c>
    </row>
    <row r="636" spans="1:3" x14ac:dyDescent="0.25">
      <c r="A636" t="s">
        <v>9</v>
      </c>
      <c r="B636" t="s">
        <v>4038</v>
      </c>
      <c r="C636" t="s">
        <v>394</v>
      </c>
    </row>
    <row r="637" spans="1:3" x14ac:dyDescent="0.25">
      <c r="A637" t="s">
        <v>9</v>
      </c>
      <c r="B637" t="s">
        <v>4003</v>
      </c>
      <c r="C637" t="s">
        <v>394</v>
      </c>
    </row>
    <row r="638" spans="1:3" x14ac:dyDescent="0.25">
      <c r="A638" t="s">
        <v>9</v>
      </c>
      <c r="B638" t="s">
        <v>4051</v>
      </c>
      <c r="C638" t="s">
        <v>394</v>
      </c>
    </row>
    <row r="639" spans="1:3" x14ac:dyDescent="0.25">
      <c r="A639" t="s">
        <v>9</v>
      </c>
      <c r="B639" t="s">
        <v>4027</v>
      </c>
      <c r="C639" t="s">
        <v>394</v>
      </c>
    </row>
    <row r="640" spans="1:3" x14ac:dyDescent="0.25">
      <c r="A640" t="s">
        <v>9</v>
      </c>
      <c r="B640" t="s">
        <v>4018</v>
      </c>
      <c r="C640" t="s">
        <v>394</v>
      </c>
    </row>
    <row r="641" spans="1:3" x14ac:dyDescent="0.25">
      <c r="A641" t="s">
        <v>9</v>
      </c>
      <c r="B641" t="s">
        <v>4007</v>
      </c>
      <c r="C641" t="s">
        <v>394</v>
      </c>
    </row>
    <row r="642" spans="1:3" x14ac:dyDescent="0.25">
      <c r="A642" t="s">
        <v>9</v>
      </c>
      <c r="B642" t="s">
        <v>4053</v>
      </c>
      <c r="C642" t="s">
        <v>394</v>
      </c>
    </row>
    <row r="643" spans="1:3" x14ac:dyDescent="0.25">
      <c r="A643" t="s">
        <v>9</v>
      </c>
      <c r="B643" t="s">
        <v>4055</v>
      </c>
      <c r="C643" t="s">
        <v>394</v>
      </c>
    </row>
    <row r="644" spans="1:3" x14ac:dyDescent="0.25">
      <c r="A644" t="s">
        <v>9</v>
      </c>
      <c r="B644" t="s">
        <v>3993</v>
      </c>
      <c r="C644" t="s">
        <v>394</v>
      </c>
    </row>
    <row r="645" spans="1:3" x14ac:dyDescent="0.25">
      <c r="A645" t="s">
        <v>9</v>
      </c>
      <c r="B645" t="s">
        <v>4044</v>
      </c>
      <c r="C645" t="s">
        <v>394</v>
      </c>
    </row>
    <row r="646" spans="1:3" x14ac:dyDescent="0.25">
      <c r="A646" t="s">
        <v>9</v>
      </c>
      <c r="B646" t="s">
        <v>4048</v>
      </c>
      <c r="C646" t="s">
        <v>394</v>
      </c>
    </row>
    <row r="647" spans="1:3" x14ac:dyDescent="0.25">
      <c r="A647" t="s">
        <v>9</v>
      </c>
      <c r="B647" t="s">
        <v>4062</v>
      </c>
      <c r="C647" t="s">
        <v>394</v>
      </c>
    </row>
    <row r="648" spans="1:3" x14ac:dyDescent="0.25">
      <c r="A648" t="s">
        <v>9</v>
      </c>
      <c r="B648" t="s">
        <v>4057</v>
      </c>
      <c r="C648" t="s">
        <v>394</v>
      </c>
    </row>
    <row r="649" spans="1:3" x14ac:dyDescent="0.25">
      <c r="A649" t="s">
        <v>9</v>
      </c>
      <c r="B649" t="s">
        <v>4023</v>
      </c>
      <c r="C649" t="s">
        <v>394</v>
      </c>
    </row>
    <row r="650" spans="1:3" x14ac:dyDescent="0.25">
      <c r="A650" t="s">
        <v>9</v>
      </c>
      <c r="B650" t="s">
        <v>4033</v>
      </c>
      <c r="C650" t="s">
        <v>394</v>
      </c>
    </row>
    <row r="651" spans="1:3" x14ac:dyDescent="0.25">
      <c r="A651" t="s">
        <v>9</v>
      </c>
      <c r="B651" t="s">
        <v>4056</v>
      </c>
      <c r="C651" t="s">
        <v>394</v>
      </c>
    </row>
    <row r="652" spans="1:3" x14ac:dyDescent="0.25">
      <c r="A652" t="s">
        <v>9</v>
      </c>
      <c r="B652" t="s">
        <v>4059</v>
      </c>
      <c r="C652" t="s">
        <v>394</v>
      </c>
    </row>
    <row r="653" spans="1:3" x14ac:dyDescent="0.25">
      <c r="A653" t="s">
        <v>9</v>
      </c>
      <c r="B653" t="s">
        <v>4058</v>
      </c>
      <c r="C653" t="s">
        <v>394</v>
      </c>
    </row>
    <row r="654" spans="1:3" x14ac:dyDescent="0.25">
      <c r="A654" t="s">
        <v>9</v>
      </c>
      <c r="B654" t="s">
        <v>3996</v>
      </c>
      <c r="C654" t="s">
        <v>394</v>
      </c>
    </row>
    <row r="655" spans="1:3" x14ac:dyDescent="0.25">
      <c r="A655" t="s">
        <v>9</v>
      </c>
      <c r="B655" t="s">
        <v>4012</v>
      </c>
      <c r="C655" t="s">
        <v>394</v>
      </c>
    </row>
    <row r="656" spans="1:3" x14ac:dyDescent="0.25">
      <c r="A656" t="s">
        <v>9</v>
      </c>
      <c r="B656" t="s">
        <v>4006</v>
      </c>
      <c r="C656" t="s">
        <v>394</v>
      </c>
    </row>
    <row r="657" spans="1:3" x14ac:dyDescent="0.25">
      <c r="A657" t="s">
        <v>9</v>
      </c>
      <c r="B657" t="s">
        <v>4024</v>
      </c>
      <c r="C657" t="s">
        <v>394</v>
      </c>
    </row>
    <row r="658" spans="1:3" x14ac:dyDescent="0.25">
      <c r="A658" t="s">
        <v>9</v>
      </c>
      <c r="B658" t="s">
        <v>4011</v>
      </c>
      <c r="C658" t="s">
        <v>394</v>
      </c>
    </row>
    <row r="659" spans="1:3" x14ac:dyDescent="0.25">
      <c r="A659" t="s">
        <v>9</v>
      </c>
      <c r="B659" t="s">
        <v>4021</v>
      </c>
      <c r="C659" t="s">
        <v>394</v>
      </c>
    </row>
    <row r="660" spans="1:3" x14ac:dyDescent="0.25">
      <c r="A660" t="s">
        <v>9</v>
      </c>
      <c r="B660" t="s">
        <v>4065</v>
      </c>
      <c r="C660" t="s">
        <v>394</v>
      </c>
    </row>
    <row r="661" spans="1:3" x14ac:dyDescent="0.25">
      <c r="A661" t="s">
        <v>9</v>
      </c>
      <c r="B661" t="s">
        <v>4054</v>
      </c>
      <c r="C661" t="s">
        <v>394</v>
      </c>
    </row>
    <row r="662" spans="1:3" x14ac:dyDescent="0.25">
      <c r="A662" t="s">
        <v>9</v>
      </c>
      <c r="B662" t="s">
        <v>4000</v>
      </c>
      <c r="C662" t="s">
        <v>394</v>
      </c>
    </row>
    <row r="663" spans="1:3" x14ac:dyDescent="0.25">
      <c r="A663" t="s">
        <v>9</v>
      </c>
      <c r="B663" t="s">
        <v>4010</v>
      </c>
      <c r="C663" t="s">
        <v>394</v>
      </c>
    </row>
    <row r="664" spans="1:3" x14ac:dyDescent="0.25">
      <c r="A664" t="s">
        <v>9</v>
      </c>
      <c r="B664" t="s">
        <v>4041</v>
      </c>
      <c r="C664" t="s">
        <v>394</v>
      </c>
    </row>
    <row r="665" spans="1:3" x14ac:dyDescent="0.25">
      <c r="A665" t="s">
        <v>9</v>
      </c>
      <c r="B665" t="s">
        <v>4063</v>
      </c>
      <c r="C665" t="s">
        <v>394</v>
      </c>
    </row>
    <row r="666" spans="1:3" x14ac:dyDescent="0.25">
      <c r="A666" t="s">
        <v>9</v>
      </c>
      <c r="B666" t="s">
        <v>3991</v>
      </c>
      <c r="C666" t="s">
        <v>394</v>
      </c>
    </row>
    <row r="667" spans="1:3" x14ac:dyDescent="0.25">
      <c r="A667" t="s">
        <v>9</v>
      </c>
      <c r="B667" t="s">
        <v>4009</v>
      </c>
      <c r="C667" t="s">
        <v>394</v>
      </c>
    </row>
    <row r="668" spans="1:3" x14ac:dyDescent="0.25">
      <c r="A668" t="s">
        <v>9</v>
      </c>
      <c r="B668" t="s">
        <v>4034</v>
      </c>
      <c r="C668" t="s">
        <v>394</v>
      </c>
    </row>
    <row r="669" spans="1:3" x14ac:dyDescent="0.25">
      <c r="A669" t="s">
        <v>9</v>
      </c>
      <c r="B669" t="s">
        <v>4014</v>
      </c>
      <c r="C669" t="s">
        <v>394</v>
      </c>
    </row>
    <row r="670" spans="1:3" x14ac:dyDescent="0.25">
      <c r="A670" t="s">
        <v>9</v>
      </c>
      <c r="B670" t="s">
        <v>4001</v>
      </c>
      <c r="C670" t="s">
        <v>394</v>
      </c>
    </row>
    <row r="671" spans="1:3" x14ac:dyDescent="0.25">
      <c r="A671" t="s">
        <v>9</v>
      </c>
      <c r="B671" t="s">
        <v>4025</v>
      </c>
      <c r="C671" t="s">
        <v>394</v>
      </c>
    </row>
    <row r="672" spans="1:3" x14ac:dyDescent="0.25">
      <c r="A672" t="s">
        <v>9</v>
      </c>
      <c r="B672" t="s">
        <v>4028</v>
      </c>
      <c r="C672" t="s">
        <v>394</v>
      </c>
    </row>
    <row r="673" spans="1:3" x14ac:dyDescent="0.25">
      <c r="A673" t="s">
        <v>9</v>
      </c>
      <c r="B673" t="s">
        <v>4047</v>
      </c>
      <c r="C673" t="s">
        <v>394</v>
      </c>
    </row>
    <row r="674" spans="1:3" x14ac:dyDescent="0.25">
      <c r="A674" t="s">
        <v>9</v>
      </c>
      <c r="B674" t="s">
        <v>4013</v>
      </c>
      <c r="C674" t="s">
        <v>394</v>
      </c>
    </row>
    <row r="675" spans="1:3" x14ac:dyDescent="0.25">
      <c r="A675" t="s">
        <v>9</v>
      </c>
      <c r="B675" t="s">
        <v>4042</v>
      </c>
      <c r="C675" t="s">
        <v>394</v>
      </c>
    </row>
    <row r="676" spans="1:3" x14ac:dyDescent="0.25">
      <c r="A676" t="s">
        <v>9</v>
      </c>
      <c r="B676" t="s">
        <v>4039</v>
      </c>
      <c r="C676" t="s">
        <v>394</v>
      </c>
    </row>
    <row r="677" spans="1:3" x14ac:dyDescent="0.25">
      <c r="A677" t="s">
        <v>9</v>
      </c>
      <c r="B677" t="s">
        <v>4035</v>
      </c>
      <c r="C677" t="s">
        <v>394</v>
      </c>
    </row>
    <row r="678" spans="1:3" x14ac:dyDescent="0.25">
      <c r="A678" t="s">
        <v>9</v>
      </c>
      <c r="B678" t="s">
        <v>4043</v>
      </c>
      <c r="C678" t="s">
        <v>394</v>
      </c>
    </row>
    <row r="679" spans="1:3" x14ac:dyDescent="0.25">
      <c r="A679" t="s">
        <v>9</v>
      </c>
      <c r="B679" t="s">
        <v>3997</v>
      </c>
      <c r="C679" t="s">
        <v>394</v>
      </c>
    </row>
    <row r="680" spans="1:3" x14ac:dyDescent="0.25">
      <c r="A680" t="s">
        <v>9</v>
      </c>
      <c r="B680" t="s">
        <v>3995</v>
      </c>
      <c r="C680" t="s">
        <v>394</v>
      </c>
    </row>
    <row r="681" spans="1:3" x14ac:dyDescent="0.25">
      <c r="A681" t="s">
        <v>9</v>
      </c>
      <c r="B681" t="s">
        <v>4030</v>
      </c>
      <c r="C681" t="s">
        <v>394</v>
      </c>
    </row>
    <row r="682" spans="1:3" x14ac:dyDescent="0.25">
      <c r="A682" t="s">
        <v>9</v>
      </c>
      <c r="B682" t="s">
        <v>4008</v>
      </c>
      <c r="C682" t="s">
        <v>394</v>
      </c>
    </row>
    <row r="683" spans="1:3" x14ac:dyDescent="0.25">
      <c r="A683" t="s">
        <v>9</v>
      </c>
      <c r="B683" t="s">
        <v>4037</v>
      </c>
      <c r="C683" t="s">
        <v>394</v>
      </c>
    </row>
    <row r="684" spans="1:3" x14ac:dyDescent="0.25">
      <c r="A684" t="s">
        <v>9</v>
      </c>
      <c r="B684" t="s">
        <v>4050</v>
      </c>
      <c r="C684" t="s">
        <v>394</v>
      </c>
    </row>
    <row r="685" spans="1:3" x14ac:dyDescent="0.25">
      <c r="A685" t="s">
        <v>9</v>
      </c>
      <c r="B685" t="s">
        <v>4045</v>
      </c>
      <c r="C685" t="s">
        <v>394</v>
      </c>
    </row>
    <row r="686" spans="1:3" x14ac:dyDescent="0.25">
      <c r="A686" t="s">
        <v>9</v>
      </c>
      <c r="B686" t="s">
        <v>4031</v>
      </c>
      <c r="C686" t="s">
        <v>394</v>
      </c>
    </row>
    <row r="687" spans="1:3" x14ac:dyDescent="0.25">
      <c r="A687" t="s">
        <v>9</v>
      </c>
      <c r="B687" t="s">
        <v>4029</v>
      </c>
      <c r="C687" t="s">
        <v>394</v>
      </c>
    </row>
    <row r="688" spans="1:3" x14ac:dyDescent="0.25">
      <c r="A688" t="s">
        <v>9</v>
      </c>
      <c r="B688" t="s">
        <v>4036</v>
      </c>
      <c r="C688" t="s">
        <v>394</v>
      </c>
    </row>
    <row r="689" spans="1:3" x14ac:dyDescent="0.25">
      <c r="A689" t="s">
        <v>9</v>
      </c>
      <c r="B689" t="s">
        <v>4020</v>
      </c>
      <c r="C689" t="s">
        <v>394</v>
      </c>
    </row>
    <row r="690" spans="1:3" x14ac:dyDescent="0.25">
      <c r="A690" t="s">
        <v>9</v>
      </c>
      <c r="B690" t="s">
        <v>3998</v>
      </c>
      <c r="C690" t="s">
        <v>394</v>
      </c>
    </row>
    <row r="691" spans="1:3" x14ac:dyDescent="0.25">
      <c r="A691" t="s">
        <v>9</v>
      </c>
      <c r="B691" t="s">
        <v>3990</v>
      </c>
      <c r="C691" t="s">
        <v>394</v>
      </c>
    </row>
    <row r="692" spans="1:3" x14ac:dyDescent="0.25">
      <c r="A692" t="s">
        <v>9</v>
      </c>
      <c r="B692" t="s">
        <v>4026</v>
      </c>
      <c r="C692" t="s">
        <v>394</v>
      </c>
    </row>
    <row r="693" spans="1:3" x14ac:dyDescent="0.25">
      <c r="A693" t="s">
        <v>9</v>
      </c>
      <c r="B693" t="s">
        <v>4064</v>
      </c>
      <c r="C693" t="s">
        <v>394</v>
      </c>
    </row>
    <row r="694" spans="1:3" x14ac:dyDescent="0.25">
      <c r="A694" t="s">
        <v>9</v>
      </c>
      <c r="B694" t="s">
        <v>4032</v>
      </c>
      <c r="C694" t="s">
        <v>394</v>
      </c>
    </row>
    <row r="695" spans="1:3" x14ac:dyDescent="0.25">
      <c r="A695" t="s">
        <v>9</v>
      </c>
      <c r="B695" t="s">
        <v>3999</v>
      </c>
      <c r="C695" t="s">
        <v>394</v>
      </c>
    </row>
    <row r="696" spans="1:3" x14ac:dyDescent="0.25">
      <c r="A696" t="s">
        <v>9</v>
      </c>
      <c r="B696" t="s">
        <v>4046</v>
      </c>
      <c r="C696" t="s">
        <v>394</v>
      </c>
    </row>
    <row r="697" spans="1:3" x14ac:dyDescent="0.25">
      <c r="A697" t="s">
        <v>9</v>
      </c>
      <c r="B697" t="s">
        <v>3992</v>
      </c>
      <c r="C697" t="s">
        <v>394</v>
      </c>
    </row>
    <row r="698" spans="1:3" x14ac:dyDescent="0.25">
      <c r="A698" t="s">
        <v>9</v>
      </c>
      <c r="B698" t="s">
        <v>4049</v>
      </c>
      <c r="C698" t="s">
        <v>394</v>
      </c>
    </row>
    <row r="699" spans="1:3" x14ac:dyDescent="0.25">
      <c r="A699" t="s">
        <v>10</v>
      </c>
      <c r="B699" t="s">
        <v>3974</v>
      </c>
      <c r="C699" t="s">
        <v>148</v>
      </c>
    </row>
    <row r="700" spans="1:3" x14ac:dyDescent="0.25">
      <c r="A700" t="s">
        <v>10</v>
      </c>
      <c r="B700" t="s">
        <v>3945</v>
      </c>
      <c r="C700" t="s">
        <v>148</v>
      </c>
    </row>
    <row r="701" spans="1:3" x14ac:dyDescent="0.25">
      <c r="A701" t="s">
        <v>10</v>
      </c>
      <c r="B701" t="s">
        <v>3978</v>
      </c>
      <c r="C701" t="s">
        <v>148</v>
      </c>
    </row>
    <row r="702" spans="1:3" x14ac:dyDescent="0.25">
      <c r="A702" t="s">
        <v>10</v>
      </c>
      <c r="B702" t="s">
        <v>3942</v>
      </c>
      <c r="C702" t="s">
        <v>148</v>
      </c>
    </row>
    <row r="703" spans="1:3" x14ac:dyDescent="0.25">
      <c r="A703" t="s">
        <v>10</v>
      </c>
      <c r="B703" t="s">
        <v>3956</v>
      </c>
      <c r="C703" t="s">
        <v>148</v>
      </c>
    </row>
    <row r="704" spans="1:3" x14ac:dyDescent="0.25">
      <c r="A704" t="s">
        <v>10</v>
      </c>
      <c r="B704" t="s">
        <v>3951</v>
      </c>
      <c r="C704" t="s">
        <v>148</v>
      </c>
    </row>
    <row r="705" spans="1:3" x14ac:dyDescent="0.25">
      <c r="A705" t="s">
        <v>10</v>
      </c>
      <c r="B705" t="s">
        <v>3989</v>
      </c>
      <c r="C705" t="s">
        <v>148</v>
      </c>
    </row>
    <row r="706" spans="1:3" x14ac:dyDescent="0.25">
      <c r="A706" t="s">
        <v>10</v>
      </c>
      <c r="B706" t="s">
        <v>3959</v>
      </c>
      <c r="C706" t="s">
        <v>148</v>
      </c>
    </row>
    <row r="707" spans="1:3" x14ac:dyDescent="0.25">
      <c r="A707" t="s">
        <v>10</v>
      </c>
      <c r="B707" t="s">
        <v>3982</v>
      </c>
      <c r="C707" t="s">
        <v>148</v>
      </c>
    </row>
    <row r="708" spans="1:3" x14ac:dyDescent="0.25">
      <c r="A708" t="s">
        <v>10</v>
      </c>
      <c r="B708" t="s">
        <v>3900</v>
      </c>
      <c r="C708" t="s">
        <v>148</v>
      </c>
    </row>
    <row r="709" spans="1:3" x14ac:dyDescent="0.25">
      <c r="A709" t="s">
        <v>10</v>
      </c>
      <c r="B709" t="s">
        <v>3968</v>
      </c>
      <c r="C709" t="s">
        <v>148</v>
      </c>
    </row>
    <row r="710" spans="1:3" x14ac:dyDescent="0.25">
      <c r="A710" t="s">
        <v>10</v>
      </c>
      <c r="B710" t="s">
        <v>3969</v>
      </c>
      <c r="C710" t="s">
        <v>148</v>
      </c>
    </row>
    <row r="711" spans="1:3" x14ac:dyDescent="0.25">
      <c r="A711" t="s">
        <v>10</v>
      </c>
      <c r="B711" t="s">
        <v>3913</v>
      </c>
      <c r="C711" t="s">
        <v>148</v>
      </c>
    </row>
    <row r="712" spans="1:3" x14ac:dyDescent="0.25">
      <c r="A712" t="s">
        <v>10</v>
      </c>
      <c r="B712" t="s">
        <v>3902</v>
      </c>
      <c r="C712" t="s">
        <v>148</v>
      </c>
    </row>
    <row r="713" spans="1:3" x14ac:dyDescent="0.25">
      <c r="A713" t="s">
        <v>10</v>
      </c>
      <c r="B713" t="s">
        <v>3914</v>
      </c>
      <c r="C713" t="s">
        <v>148</v>
      </c>
    </row>
    <row r="714" spans="1:3" x14ac:dyDescent="0.25">
      <c r="A714" t="s">
        <v>10</v>
      </c>
      <c r="B714" t="s">
        <v>3981</v>
      </c>
      <c r="C714" t="s">
        <v>148</v>
      </c>
    </row>
    <row r="715" spans="1:3" x14ac:dyDescent="0.25">
      <c r="A715" t="s">
        <v>10</v>
      </c>
      <c r="B715" t="s">
        <v>3973</v>
      </c>
      <c r="C715" t="s">
        <v>148</v>
      </c>
    </row>
    <row r="716" spans="1:3" x14ac:dyDescent="0.25">
      <c r="A716" t="s">
        <v>10</v>
      </c>
      <c r="B716" t="s">
        <v>3897</v>
      </c>
      <c r="C716" t="s">
        <v>148</v>
      </c>
    </row>
    <row r="717" spans="1:3" x14ac:dyDescent="0.25">
      <c r="A717" t="s">
        <v>10</v>
      </c>
      <c r="B717" t="s">
        <v>3972</v>
      </c>
      <c r="C717" t="s">
        <v>148</v>
      </c>
    </row>
    <row r="718" spans="1:3" x14ac:dyDescent="0.25">
      <c r="A718" t="s">
        <v>10</v>
      </c>
      <c r="B718" t="s">
        <v>3976</v>
      </c>
      <c r="C718" t="s">
        <v>148</v>
      </c>
    </row>
    <row r="719" spans="1:3" x14ac:dyDescent="0.25">
      <c r="A719" t="s">
        <v>10</v>
      </c>
      <c r="B719" t="s">
        <v>3903</v>
      </c>
      <c r="C719" t="s">
        <v>148</v>
      </c>
    </row>
    <row r="720" spans="1:3" x14ac:dyDescent="0.25">
      <c r="A720" t="s">
        <v>10</v>
      </c>
      <c r="B720" t="s">
        <v>3938</v>
      </c>
      <c r="C720" t="s">
        <v>148</v>
      </c>
    </row>
    <row r="721" spans="1:3" x14ac:dyDescent="0.25">
      <c r="A721" t="s">
        <v>10</v>
      </c>
      <c r="B721" t="s">
        <v>3977</v>
      </c>
      <c r="C721" t="s">
        <v>148</v>
      </c>
    </row>
    <row r="722" spans="1:3" x14ac:dyDescent="0.25">
      <c r="A722" t="s">
        <v>10</v>
      </c>
      <c r="B722" t="s">
        <v>3979</v>
      </c>
      <c r="C722" t="s">
        <v>148</v>
      </c>
    </row>
    <row r="723" spans="1:3" x14ac:dyDescent="0.25">
      <c r="A723" t="s">
        <v>10</v>
      </c>
      <c r="B723" t="s">
        <v>3904</v>
      </c>
      <c r="C723" t="s">
        <v>148</v>
      </c>
    </row>
    <row r="724" spans="1:3" x14ac:dyDescent="0.25">
      <c r="A724" t="s">
        <v>10</v>
      </c>
      <c r="B724" t="s">
        <v>3899</v>
      </c>
      <c r="C724" t="s">
        <v>148</v>
      </c>
    </row>
    <row r="725" spans="1:3" x14ac:dyDescent="0.25">
      <c r="A725" t="s">
        <v>10</v>
      </c>
      <c r="B725" t="s">
        <v>3931</v>
      </c>
      <c r="C725" t="s">
        <v>148</v>
      </c>
    </row>
    <row r="726" spans="1:3" x14ac:dyDescent="0.25">
      <c r="A726" t="s">
        <v>10</v>
      </c>
      <c r="B726" t="s">
        <v>3898</v>
      </c>
      <c r="C726" t="s">
        <v>148</v>
      </c>
    </row>
    <row r="727" spans="1:3" x14ac:dyDescent="0.25">
      <c r="A727" t="s">
        <v>10</v>
      </c>
      <c r="B727" t="s">
        <v>3963</v>
      </c>
      <c r="C727" t="s">
        <v>148</v>
      </c>
    </row>
    <row r="728" spans="1:3" x14ac:dyDescent="0.25">
      <c r="A728" t="s">
        <v>10</v>
      </c>
      <c r="B728" t="s">
        <v>3909</v>
      </c>
      <c r="C728" t="s">
        <v>148</v>
      </c>
    </row>
    <row r="729" spans="1:3" x14ac:dyDescent="0.25">
      <c r="A729" t="s">
        <v>10</v>
      </c>
      <c r="B729" t="s">
        <v>3908</v>
      </c>
      <c r="C729" t="s">
        <v>148</v>
      </c>
    </row>
    <row r="730" spans="1:3" x14ac:dyDescent="0.25">
      <c r="A730" t="s">
        <v>10</v>
      </c>
      <c r="B730" t="s">
        <v>3955</v>
      </c>
      <c r="C730" t="s">
        <v>148</v>
      </c>
    </row>
    <row r="731" spans="1:3" x14ac:dyDescent="0.25">
      <c r="A731" t="s">
        <v>10</v>
      </c>
      <c r="B731" t="s">
        <v>3988</v>
      </c>
      <c r="C731" t="s">
        <v>148</v>
      </c>
    </row>
    <row r="732" spans="1:3" x14ac:dyDescent="0.25">
      <c r="A732" t="s">
        <v>10</v>
      </c>
      <c r="B732" t="s">
        <v>3948</v>
      </c>
      <c r="C732" t="s">
        <v>148</v>
      </c>
    </row>
    <row r="733" spans="1:3" x14ac:dyDescent="0.25">
      <c r="A733" t="s">
        <v>10</v>
      </c>
      <c r="B733" t="s">
        <v>3964</v>
      </c>
      <c r="C733" t="s">
        <v>148</v>
      </c>
    </row>
    <row r="734" spans="1:3" x14ac:dyDescent="0.25">
      <c r="A734" t="s">
        <v>10</v>
      </c>
      <c r="B734" t="s">
        <v>3937</v>
      </c>
      <c r="C734" t="s">
        <v>148</v>
      </c>
    </row>
    <row r="735" spans="1:3" x14ac:dyDescent="0.25">
      <c r="A735" t="s">
        <v>10</v>
      </c>
      <c r="B735" t="s">
        <v>3953</v>
      </c>
      <c r="C735" t="s">
        <v>148</v>
      </c>
    </row>
    <row r="736" spans="1:3" x14ac:dyDescent="0.25">
      <c r="A736" t="s">
        <v>10</v>
      </c>
      <c r="B736" t="s">
        <v>3925</v>
      </c>
      <c r="C736" t="s">
        <v>148</v>
      </c>
    </row>
    <row r="737" spans="1:3" x14ac:dyDescent="0.25">
      <c r="A737" t="s">
        <v>10</v>
      </c>
      <c r="B737" t="s">
        <v>3912</v>
      </c>
      <c r="C737" t="s">
        <v>148</v>
      </c>
    </row>
    <row r="738" spans="1:3" x14ac:dyDescent="0.25">
      <c r="A738" t="s">
        <v>10</v>
      </c>
      <c r="B738" t="s">
        <v>3985</v>
      </c>
      <c r="C738" t="s">
        <v>148</v>
      </c>
    </row>
    <row r="739" spans="1:3" x14ac:dyDescent="0.25">
      <c r="A739" t="s">
        <v>10</v>
      </c>
      <c r="B739" t="s">
        <v>3927</v>
      </c>
      <c r="C739" t="s">
        <v>148</v>
      </c>
    </row>
    <row r="740" spans="1:3" x14ac:dyDescent="0.25">
      <c r="A740" t="s">
        <v>10</v>
      </c>
      <c r="B740" t="s">
        <v>3917</v>
      </c>
      <c r="C740" t="s">
        <v>148</v>
      </c>
    </row>
    <row r="741" spans="1:3" x14ac:dyDescent="0.25">
      <c r="A741" t="s">
        <v>10</v>
      </c>
      <c r="B741" t="s">
        <v>3932</v>
      </c>
      <c r="C741" t="s">
        <v>148</v>
      </c>
    </row>
    <row r="742" spans="1:3" x14ac:dyDescent="0.25">
      <c r="A742" t="s">
        <v>10</v>
      </c>
      <c r="B742" t="s">
        <v>3967</v>
      </c>
      <c r="C742" t="s">
        <v>148</v>
      </c>
    </row>
    <row r="743" spans="1:3" x14ac:dyDescent="0.25">
      <c r="A743" t="s">
        <v>10</v>
      </c>
      <c r="B743" t="s">
        <v>3971</v>
      </c>
      <c r="C743" t="s">
        <v>148</v>
      </c>
    </row>
    <row r="744" spans="1:3" x14ac:dyDescent="0.25">
      <c r="A744" t="s">
        <v>10</v>
      </c>
      <c r="B744" t="s">
        <v>3965</v>
      </c>
      <c r="C744" t="s">
        <v>148</v>
      </c>
    </row>
    <row r="745" spans="1:3" x14ac:dyDescent="0.25">
      <c r="A745" t="s">
        <v>10</v>
      </c>
      <c r="B745" t="s">
        <v>3961</v>
      </c>
      <c r="C745" t="s">
        <v>148</v>
      </c>
    </row>
    <row r="746" spans="1:3" x14ac:dyDescent="0.25">
      <c r="A746" t="s">
        <v>10</v>
      </c>
      <c r="B746" t="s">
        <v>3970</v>
      </c>
      <c r="C746" t="s">
        <v>148</v>
      </c>
    </row>
    <row r="747" spans="1:3" x14ac:dyDescent="0.25">
      <c r="A747" t="s">
        <v>10</v>
      </c>
      <c r="B747" t="s">
        <v>3922</v>
      </c>
      <c r="C747" t="s">
        <v>148</v>
      </c>
    </row>
    <row r="748" spans="1:3" x14ac:dyDescent="0.25">
      <c r="A748" t="s">
        <v>10</v>
      </c>
      <c r="B748" t="s">
        <v>3920</v>
      </c>
      <c r="C748" t="s">
        <v>148</v>
      </c>
    </row>
    <row r="749" spans="1:3" x14ac:dyDescent="0.25">
      <c r="A749" t="s">
        <v>10</v>
      </c>
      <c r="B749" t="s">
        <v>3919</v>
      </c>
      <c r="C749" t="s">
        <v>148</v>
      </c>
    </row>
    <row r="750" spans="1:3" x14ac:dyDescent="0.25">
      <c r="A750" t="s">
        <v>10</v>
      </c>
      <c r="B750" t="s">
        <v>3980</v>
      </c>
      <c r="C750" t="s">
        <v>148</v>
      </c>
    </row>
    <row r="751" spans="1:3" x14ac:dyDescent="0.25">
      <c r="A751" t="s">
        <v>10</v>
      </c>
      <c r="B751" t="s">
        <v>3987</v>
      </c>
      <c r="C751" t="s">
        <v>148</v>
      </c>
    </row>
    <row r="752" spans="1:3" x14ac:dyDescent="0.25">
      <c r="A752" t="s">
        <v>10</v>
      </c>
      <c r="B752" t="s">
        <v>3941</v>
      </c>
      <c r="C752" t="s">
        <v>148</v>
      </c>
    </row>
    <row r="753" spans="1:3" x14ac:dyDescent="0.25">
      <c r="A753" t="s">
        <v>10</v>
      </c>
      <c r="B753" t="s">
        <v>3954</v>
      </c>
      <c r="C753" t="s">
        <v>148</v>
      </c>
    </row>
    <row r="754" spans="1:3" x14ac:dyDescent="0.25">
      <c r="A754" t="s">
        <v>10</v>
      </c>
      <c r="B754" t="s">
        <v>3933</v>
      </c>
      <c r="C754" t="s">
        <v>148</v>
      </c>
    </row>
    <row r="755" spans="1:3" x14ac:dyDescent="0.25">
      <c r="A755" t="s">
        <v>10</v>
      </c>
      <c r="B755" t="s">
        <v>3952</v>
      </c>
      <c r="C755" t="s">
        <v>148</v>
      </c>
    </row>
    <row r="756" spans="1:3" x14ac:dyDescent="0.25">
      <c r="A756" t="s">
        <v>10</v>
      </c>
      <c r="B756" t="s">
        <v>3966</v>
      </c>
      <c r="C756" t="s">
        <v>148</v>
      </c>
    </row>
    <row r="757" spans="1:3" x14ac:dyDescent="0.25">
      <c r="A757" t="s">
        <v>10</v>
      </c>
      <c r="B757" t="s">
        <v>3921</v>
      </c>
      <c r="C757" t="s">
        <v>148</v>
      </c>
    </row>
    <row r="758" spans="1:3" x14ac:dyDescent="0.25">
      <c r="A758" t="s">
        <v>10</v>
      </c>
      <c r="B758" t="s">
        <v>3928</v>
      </c>
      <c r="C758" t="s">
        <v>148</v>
      </c>
    </row>
    <row r="759" spans="1:3" x14ac:dyDescent="0.25">
      <c r="A759" t="s">
        <v>10</v>
      </c>
      <c r="B759" t="s">
        <v>3957</v>
      </c>
      <c r="C759" t="s">
        <v>148</v>
      </c>
    </row>
    <row r="760" spans="1:3" x14ac:dyDescent="0.25">
      <c r="A760" t="s">
        <v>10</v>
      </c>
      <c r="B760" t="s">
        <v>3947</v>
      </c>
      <c r="C760" t="s">
        <v>148</v>
      </c>
    </row>
    <row r="761" spans="1:3" x14ac:dyDescent="0.25">
      <c r="A761" t="s">
        <v>10</v>
      </c>
      <c r="B761" t="s">
        <v>3906</v>
      </c>
      <c r="C761" t="s">
        <v>148</v>
      </c>
    </row>
    <row r="762" spans="1:3" x14ac:dyDescent="0.25">
      <c r="A762" t="s">
        <v>10</v>
      </c>
      <c r="B762" t="s">
        <v>3905</v>
      </c>
      <c r="C762" t="s">
        <v>148</v>
      </c>
    </row>
    <row r="763" spans="1:3" x14ac:dyDescent="0.25">
      <c r="A763" t="s">
        <v>10</v>
      </c>
      <c r="B763" t="s">
        <v>3907</v>
      </c>
      <c r="C763" t="s">
        <v>148</v>
      </c>
    </row>
    <row r="764" spans="1:3" x14ac:dyDescent="0.25">
      <c r="A764" t="s">
        <v>10</v>
      </c>
      <c r="B764" t="s">
        <v>3944</v>
      </c>
      <c r="C764" t="s">
        <v>148</v>
      </c>
    </row>
    <row r="765" spans="1:3" x14ac:dyDescent="0.25">
      <c r="A765" t="s">
        <v>10</v>
      </c>
      <c r="B765" t="s">
        <v>3939</v>
      </c>
      <c r="C765" t="s">
        <v>148</v>
      </c>
    </row>
    <row r="766" spans="1:3" x14ac:dyDescent="0.25">
      <c r="A766" t="s">
        <v>10</v>
      </c>
      <c r="B766" t="s">
        <v>3910</v>
      </c>
      <c r="C766" t="s">
        <v>148</v>
      </c>
    </row>
    <row r="767" spans="1:3" x14ac:dyDescent="0.25">
      <c r="A767" t="s">
        <v>10</v>
      </c>
      <c r="B767" t="s">
        <v>3915</v>
      </c>
      <c r="C767" t="s">
        <v>148</v>
      </c>
    </row>
    <row r="768" spans="1:3" x14ac:dyDescent="0.25">
      <c r="A768" t="s">
        <v>10</v>
      </c>
      <c r="B768" t="s">
        <v>3962</v>
      </c>
      <c r="C768" t="s">
        <v>148</v>
      </c>
    </row>
    <row r="769" spans="1:3" x14ac:dyDescent="0.25">
      <c r="A769" t="s">
        <v>10</v>
      </c>
      <c r="B769" t="s">
        <v>3930</v>
      </c>
      <c r="C769" t="s">
        <v>148</v>
      </c>
    </row>
    <row r="770" spans="1:3" x14ac:dyDescent="0.25">
      <c r="A770" t="s">
        <v>10</v>
      </c>
      <c r="B770" t="s">
        <v>3983</v>
      </c>
      <c r="C770" t="s">
        <v>148</v>
      </c>
    </row>
    <row r="771" spans="1:3" x14ac:dyDescent="0.25">
      <c r="A771" t="s">
        <v>10</v>
      </c>
      <c r="B771" t="s">
        <v>3916</v>
      </c>
      <c r="C771" t="s">
        <v>148</v>
      </c>
    </row>
    <row r="772" spans="1:3" x14ac:dyDescent="0.25">
      <c r="A772" t="s">
        <v>10</v>
      </c>
      <c r="B772" t="s">
        <v>3926</v>
      </c>
      <c r="C772" t="s">
        <v>148</v>
      </c>
    </row>
    <row r="773" spans="1:3" x14ac:dyDescent="0.25">
      <c r="A773" t="s">
        <v>10</v>
      </c>
      <c r="B773" t="s">
        <v>3958</v>
      </c>
      <c r="C773" t="s">
        <v>148</v>
      </c>
    </row>
    <row r="774" spans="1:3" x14ac:dyDescent="0.25">
      <c r="A774" t="s">
        <v>10</v>
      </c>
      <c r="B774" t="s">
        <v>3901</v>
      </c>
      <c r="C774" t="s">
        <v>148</v>
      </c>
    </row>
    <row r="775" spans="1:3" x14ac:dyDescent="0.25">
      <c r="A775" t="s">
        <v>10</v>
      </c>
      <c r="B775" t="s">
        <v>3923</v>
      </c>
      <c r="C775" t="s">
        <v>148</v>
      </c>
    </row>
    <row r="776" spans="1:3" x14ac:dyDescent="0.25">
      <c r="A776" t="s">
        <v>10</v>
      </c>
      <c r="B776" t="s">
        <v>3946</v>
      </c>
      <c r="C776" t="s">
        <v>148</v>
      </c>
    </row>
    <row r="777" spans="1:3" x14ac:dyDescent="0.25">
      <c r="A777" t="s">
        <v>10</v>
      </c>
      <c r="B777" t="s">
        <v>3943</v>
      </c>
      <c r="C777" t="s">
        <v>148</v>
      </c>
    </row>
    <row r="778" spans="1:3" x14ac:dyDescent="0.25">
      <c r="A778" t="s">
        <v>10</v>
      </c>
      <c r="B778" t="s">
        <v>3936</v>
      </c>
      <c r="C778" t="s">
        <v>148</v>
      </c>
    </row>
    <row r="779" spans="1:3" x14ac:dyDescent="0.25">
      <c r="A779" t="s">
        <v>10</v>
      </c>
      <c r="B779" t="s">
        <v>3929</v>
      </c>
      <c r="C779" t="s">
        <v>148</v>
      </c>
    </row>
    <row r="780" spans="1:3" x14ac:dyDescent="0.25">
      <c r="A780" t="s">
        <v>10</v>
      </c>
      <c r="B780" t="s">
        <v>3934</v>
      </c>
      <c r="C780" t="s">
        <v>148</v>
      </c>
    </row>
    <row r="781" spans="1:3" x14ac:dyDescent="0.25">
      <c r="A781" t="s">
        <v>10</v>
      </c>
      <c r="B781" t="s">
        <v>3975</v>
      </c>
      <c r="C781" t="s">
        <v>148</v>
      </c>
    </row>
    <row r="782" spans="1:3" x14ac:dyDescent="0.25">
      <c r="A782" t="s">
        <v>10</v>
      </c>
      <c r="B782" t="s">
        <v>3924</v>
      </c>
      <c r="C782" t="s">
        <v>148</v>
      </c>
    </row>
    <row r="783" spans="1:3" x14ac:dyDescent="0.25">
      <c r="A783" t="s">
        <v>10</v>
      </c>
      <c r="B783" t="s">
        <v>3984</v>
      </c>
      <c r="C783" t="s">
        <v>148</v>
      </c>
    </row>
    <row r="784" spans="1:3" x14ac:dyDescent="0.25">
      <c r="A784" t="s">
        <v>10</v>
      </c>
      <c r="B784" t="s">
        <v>3935</v>
      </c>
      <c r="C784" t="s">
        <v>148</v>
      </c>
    </row>
    <row r="785" spans="1:3" x14ac:dyDescent="0.25">
      <c r="A785" t="s">
        <v>10</v>
      </c>
      <c r="B785" t="s">
        <v>3940</v>
      </c>
      <c r="C785" t="s">
        <v>148</v>
      </c>
    </row>
    <row r="786" spans="1:3" x14ac:dyDescent="0.25">
      <c r="A786" t="s">
        <v>10</v>
      </c>
      <c r="B786" t="s">
        <v>3986</v>
      </c>
      <c r="C786" t="s">
        <v>148</v>
      </c>
    </row>
    <row r="787" spans="1:3" x14ac:dyDescent="0.25">
      <c r="A787" t="s">
        <v>10</v>
      </c>
      <c r="B787" t="s">
        <v>3911</v>
      </c>
      <c r="C787" t="s">
        <v>148</v>
      </c>
    </row>
    <row r="788" spans="1:3" x14ac:dyDescent="0.25">
      <c r="A788" t="s">
        <v>10</v>
      </c>
      <c r="B788" t="s">
        <v>3918</v>
      </c>
      <c r="C788" t="s">
        <v>148</v>
      </c>
    </row>
    <row r="789" spans="1:3" x14ac:dyDescent="0.25">
      <c r="A789" t="s">
        <v>10</v>
      </c>
      <c r="B789" t="s">
        <v>3950</v>
      </c>
      <c r="C789" t="s">
        <v>148</v>
      </c>
    </row>
    <row r="790" spans="1:3" x14ac:dyDescent="0.25">
      <c r="A790" t="s">
        <v>10</v>
      </c>
      <c r="B790" t="s">
        <v>3949</v>
      </c>
      <c r="C790" t="s">
        <v>148</v>
      </c>
    </row>
    <row r="791" spans="1:3" x14ac:dyDescent="0.25">
      <c r="A791" t="s">
        <v>10</v>
      </c>
      <c r="B791" t="s">
        <v>3960</v>
      </c>
      <c r="C791" t="s">
        <v>394</v>
      </c>
    </row>
    <row r="792" spans="1:3" x14ac:dyDescent="0.25">
      <c r="A792" t="s">
        <v>11</v>
      </c>
      <c r="B792" t="s">
        <v>3883</v>
      </c>
      <c r="C792" t="s">
        <v>148</v>
      </c>
    </row>
    <row r="793" spans="1:3" x14ac:dyDescent="0.25">
      <c r="A793" t="s">
        <v>11</v>
      </c>
      <c r="B793" t="s">
        <v>3735</v>
      </c>
      <c r="C793" t="s">
        <v>148</v>
      </c>
    </row>
    <row r="794" spans="1:3" x14ac:dyDescent="0.25">
      <c r="A794" t="s">
        <v>11</v>
      </c>
      <c r="B794" t="s">
        <v>3887</v>
      </c>
      <c r="C794" t="s">
        <v>148</v>
      </c>
    </row>
    <row r="795" spans="1:3" x14ac:dyDescent="0.25">
      <c r="A795" t="s">
        <v>11</v>
      </c>
      <c r="B795" t="s">
        <v>3781</v>
      </c>
      <c r="C795" t="s">
        <v>148</v>
      </c>
    </row>
    <row r="796" spans="1:3" x14ac:dyDescent="0.25">
      <c r="A796" t="s">
        <v>11</v>
      </c>
      <c r="B796" t="s">
        <v>3826</v>
      </c>
      <c r="C796" t="s">
        <v>148</v>
      </c>
    </row>
    <row r="797" spans="1:3" x14ac:dyDescent="0.25">
      <c r="A797" t="s">
        <v>11</v>
      </c>
      <c r="B797" t="s">
        <v>3752</v>
      </c>
      <c r="C797" t="s">
        <v>148</v>
      </c>
    </row>
    <row r="798" spans="1:3" x14ac:dyDescent="0.25">
      <c r="A798" t="s">
        <v>11</v>
      </c>
      <c r="B798" t="s">
        <v>3888</v>
      </c>
      <c r="C798" t="s">
        <v>148</v>
      </c>
    </row>
    <row r="799" spans="1:3" x14ac:dyDescent="0.25">
      <c r="A799" t="s">
        <v>11</v>
      </c>
      <c r="B799" t="s">
        <v>3731</v>
      </c>
      <c r="C799" t="s">
        <v>148</v>
      </c>
    </row>
    <row r="800" spans="1:3" x14ac:dyDescent="0.25">
      <c r="A800" t="s">
        <v>11</v>
      </c>
      <c r="B800" t="s">
        <v>3874</v>
      </c>
      <c r="C800" t="s">
        <v>148</v>
      </c>
    </row>
    <row r="801" spans="1:3" x14ac:dyDescent="0.25">
      <c r="A801" t="s">
        <v>11</v>
      </c>
      <c r="B801" t="s">
        <v>3884</v>
      </c>
      <c r="C801" t="s">
        <v>148</v>
      </c>
    </row>
    <row r="802" spans="1:3" x14ac:dyDescent="0.25">
      <c r="A802" t="s">
        <v>11</v>
      </c>
      <c r="B802" t="s">
        <v>3748</v>
      </c>
      <c r="C802" t="s">
        <v>148</v>
      </c>
    </row>
    <row r="803" spans="1:3" x14ac:dyDescent="0.25">
      <c r="A803" t="s">
        <v>11</v>
      </c>
      <c r="B803" t="s">
        <v>3859</v>
      </c>
      <c r="C803" t="s">
        <v>148</v>
      </c>
    </row>
    <row r="804" spans="1:3" x14ac:dyDescent="0.25">
      <c r="A804" t="s">
        <v>11</v>
      </c>
      <c r="B804" t="s">
        <v>3750</v>
      </c>
      <c r="C804" t="s">
        <v>148</v>
      </c>
    </row>
    <row r="805" spans="1:3" x14ac:dyDescent="0.25">
      <c r="A805" t="s">
        <v>11</v>
      </c>
      <c r="B805" t="s">
        <v>3728</v>
      </c>
      <c r="C805" t="s">
        <v>148</v>
      </c>
    </row>
    <row r="806" spans="1:3" x14ac:dyDescent="0.25">
      <c r="A806" t="s">
        <v>11</v>
      </c>
      <c r="B806" t="s">
        <v>3725</v>
      </c>
      <c r="C806" t="s">
        <v>148</v>
      </c>
    </row>
    <row r="807" spans="1:3" x14ac:dyDescent="0.25">
      <c r="A807" t="s">
        <v>11</v>
      </c>
      <c r="B807" t="s">
        <v>3734</v>
      </c>
      <c r="C807" t="s">
        <v>148</v>
      </c>
    </row>
    <row r="808" spans="1:3" x14ac:dyDescent="0.25">
      <c r="A808" t="s">
        <v>11</v>
      </c>
      <c r="B808" t="s">
        <v>3843</v>
      </c>
      <c r="C808" t="s">
        <v>148</v>
      </c>
    </row>
    <row r="809" spans="1:3" x14ac:dyDescent="0.25">
      <c r="A809" t="s">
        <v>11</v>
      </c>
      <c r="B809" t="s">
        <v>3893</v>
      </c>
      <c r="C809" t="s">
        <v>148</v>
      </c>
    </row>
    <row r="810" spans="1:3" x14ac:dyDescent="0.25">
      <c r="A810" t="s">
        <v>11</v>
      </c>
      <c r="B810" t="s">
        <v>3749</v>
      </c>
      <c r="C810" t="s">
        <v>148</v>
      </c>
    </row>
    <row r="811" spans="1:3" x14ac:dyDescent="0.25">
      <c r="A811" t="s">
        <v>11</v>
      </c>
      <c r="B811" t="s">
        <v>3765</v>
      </c>
      <c r="C811" t="s">
        <v>148</v>
      </c>
    </row>
    <row r="812" spans="1:3" x14ac:dyDescent="0.25">
      <c r="A812" t="s">
        <v>11</v>
      </c>
      <c r="B812" t="s">
        <v>3809</v>
      </c>
      <c r="C812" t="s">
        <v>148</v>
      </c>
    </row>
    <row r="813" spans="1:3" x14ac:dyDescent="0.25">
      <c r="A813" t="s">
        <v>11</v>
      </c>
      <c r="B813" t="s">
        <v>3816</v>
      </c>
      <c r="C813" t="s">
        <v>148</v>
      </c>
    </row>
    <row r="814" spans="1:3" x14ac:dyDescent="0.25">
      <c r="A814" t="s">
        <v>11</v>
      </c>
      <c r="B814" t="s">
        <v>3839</v>
      </c>
      <c r="C814" t="s">
        <v>148</v>
      </c>
    </row>
    <row r="815" spans="1:3" x14ac:dyDescent="0.25">
      <c r="A815" t="s">
        <v>11</v>
      </c>
      <c r="B815" t="s">
        <v>3724</v>
      </c>
      <c r="C815" t="s">
        <v>148</v>
      </c>
    </row>
    <row r="816" spans="1:3" x14ac:dyDescent="0.25">
      <c r="A816" t="s">
        <v>11</v>
      </c>
      <c r="B816" t="s">
        <v>3849</v>
      </c>
      <c r="C816" t="s">
        <v>148</v>
      </c>
    </row>
    <row r="817" spans="1:3" x14ac:dyDescent="0.25">
      <c r="A817" t="s">
        <v>11</v>
      </c>
      <c r="B817" t="s">
        <v>3856</v>
      </c>
      <c r="C817" t="s">
        <v>148</v>
      </c>
    </row>
    <row r="818" spans="1:3" x14ac:dyDescent="0.25">
      <c r="A818" t="s">
        <v>11</v>
      </c>
      <c r="B818" t="s">
        <v>3844</v>
      </c>
      <c r="C818" t="s">
        <v>148</v>
      </c>
    </row>
    <row r="819" spans="1:3" x14ac:dyDescent="0.25">
      <c r="A819" t="s">
        <v>11</v>
      </c>
      <c r="B819" t="s">
        <v>3818</v>
      </c>
      <c r="C819" t="s">
        <v>148</v>
      </c>
    </row>
    <row r="820" spans="1:3" x14ac:dyDescent="0.25">
      <c r="A820" t="s">
        <v>11</v>
      </c>
      <c r="B820" t="s">
        <v>3754</v>
      </c>
      <c r="C820" t="s">
        <v>148</v>
      </c>
    </row>
    <row r="821" spans="1:3" x14ac:dyDescent="0.25">
      <c r="A821" t="s">
        <v>11</v>
      </c>
      <c r="B821" t="s">
        <v>3730</v>
      </c>
      <c r="C821" t="s">
        <v>148</v>
      </c>
    </row>
    <row r="822" spans="1:3" x14ac:dyDescent="0.25">
      <c r="A822" t="s">
        <v>11</v>
      </c>
      <c r="B822" t="s">
        <v>3742</v>
      </c>
      <c r="C822" t="s">
        <v>148</v>
      </c>
    </row>
    <row r="823" spans="1:3" x14ac:dyDescent="0.25">
      <c r="A823" t="s">
        <v>11</v>
      </c>
      <c r="B823" t="s">
        <v>3822</v>
      </c>
      <c r="C823" t="s">
        <v>148</v>
      </c>
    </row>
    <row r="824" spans="1:3" x14ac:dyDescent="0.25">
      <c r="A824" t="s">
        <v>11</v>
      </c>
      <c r="B824" t="s">
        <v>3802</v>
      </c>
      <c r="C824" t="s">
        <v>148</v>
      </c>
    </row>
    <row r="825" spans="1:3" x14ac:dyDescent="0.25">
      <c r="A825" t="s">
        <v>11</v>
      </c>
      <c r="B825" t="s">
        <v>3733</v>
      </c>
      <c r="C825" t="s">
        <v>148</v>
      </c>
    </row>
    <row r="826" spans="1:3" x14ac:dyDescent="0.25">
      <c r="A826" t="s">
        <v>11</v>
      </c>
      <c r="B826" t="s">
        <v>3751</v>
      </c>
      <c r="C826" t="s">
        <v>148</v>
      </c>
    </row>
    <row r="827" spans="1:3" x14ac:dyDescent="0.25">
      <c r="A827" t="s">
        <v>11</v>
      </c>
      <c r="B827" t="s">
        <v>3768</v>
      </c>
      <c r="C827" t="s">
        <v>148</v>
      </c>
    </row>
    <row r="828" spans="1:3" x14ac:dyDescent="0.25">
      <c r="A828" t="s">
        <v>11</v>
      </c>
      <c r="B828" t="s">
        <v>3814</v>
      </c>
      <c r="C828" t="s">
        <v>148</v>
      </c>
    </row>
    <row r="829" spans="1:3" x14ac:dyDescent="0.25">
      <c r="A829" t="s">
        <v>11</v>
      </c>
      <c r="B829" t="s">
        <v>3848</v>
      </c>
      <c r="C829" t="s">
        <v>148</v>
      </c>
    </row>
    <row r="830" spans="1:3" x14ac:dyDescent="0.25">
      <c r="A830" t="s">
        <v>11</v>
      </c>
      <c r="B830" t="s">
        <v>3840</v>
      </c>
      <c r="C830" t="s">
        <v>148</v>
      </c>
    </row>
    <row r="831" spans="1:3" x14ac:dyDescent="0.25">
      <c r="A831" t="s">
        <v>11</v>
      </c>
      <c r="B831" t="s">
        <v>3796</v>
      </c>
      <c r="C831" t="s">
        <v>148</v>
      </c>
    </row>
    <row r="832" spans="1:3" x14ac:dyDescent="0.25">
      <c r="A832" t="s">
        <v>11</v>
      </c>
      <c r="B832" t="s">
        <v>3807</v>
      </c>
      <c r="C832" t="s">
        <v>148</v>
      </c>
    </row>
    <row r="833" spans="1:3" x14ac:dyDescent="0.25">
      <c r="A833" t="s">
        <v>11</v>
      </c>
      <c r="B833" t="s">
        <v>3797</v>
      </c>
      <c r="C833" t="s">
        <v>148</v>
      </c>
    </row>
    <row r="834" spans="1:3" x14ac:dyDescent="0.25">
      <c r="A834" t="s">
        <v>11</v>
      </c>
      <c r="B834" t="s">
        <v>3872</v>
      </c>
      <c r="C834" t="s">
        <v>148</v>
      </c>
    </row>
    <row r="835" spans="1:3" x14ac:dyDescent="0.25">
      <c r="A835" t="s">
        <v>11</v>
      </c>
      <c r="B835" t="s">
        <v>3732</v>
      </c>
      <c r="C835" t="s">
        <v>148</v>
      </c>
    </row>
    <row r="836" spans="1:3" x14ac:dyDescent="0.25">
      <c r="A836" t="s">
        <v>11</v>
      </c>
      <c r="B836" t="s">
        <v>3772</v>
      </c>
      <c r="C836" t="s">
        <v>148</v>
      </c>
    </row>
    <row r="837" spans="1:3" x14ac:dyDescent="0.25">
      <c r="A837" t="s">
        <v>11</v>
      </c>
      <c r="B837" t="s">
        <v>3746</v>
      </c>
      <c r="C837" t="s">
        <v>148</v>
      </c>
    </row>
    <row r="838" spans="1:3" x14ac:dyDescent="0.25">
      <c r="A838" t="s">
        <v>11</v>
      </c>
      <c r="B838" t="s">
        <v>3880</v>
      </c>
      <c r="C838" t="s">
        <v>148</v>
      </c>
    </row>
    <row r="839" spans="1:3" x14ac:dyDescent="0.25">
      <c r="A839" t="s">
        <v>11</v>
      </c>
      <c r="B839" t="s">
        <v>3786</v>
      </c>
      <c r="C839" t="s">
        <v>148</v>
      </c>
    </row>
    <row r="840" spans="1:3" x14ac:dyDescent="0.25">
      <c r="A840" t="s">
        <v>11</v>
      </c>
      <c r="B840" t="s">
        <v>3832</v>
      </c>
      <c r="C840" t="s">
        <v>148</v>
      </c>
    </row>
    <row r="841" spans="1:3" x14ac:dyDescent="0.25">
      <c r="A841" t="s">
        <v>11</v>
      </c>
      <c r="B841" t="s">
        <v>3830</v>
      </c>
      <c r="C841" t="s">
        <v>148</v>
      </c>
    </row>
    <row r="842" spans="1:3" x14ac:dyDescent="0.25">
      <c r="A842" t="s">
        <v>11</v>
      </c>
      <c r="B842" t="s">
        <v>3824</v>
      </c>
      <c r="C842" t="s">
        <v>148</v>
      </c>
    </row>
    <row r="843" spans="1:3" x14ac:dyDescent="0.25">
      <c r="A843" t="s">
        <v>11</v>
      </c>
      <c r="B843" t="s">
        <v>3820</v>
      </c>
      <c r="C843" t="s">
        <v>148</v>
      </c>
    </row>
    <row r="844" spans="1:3" x14ac:dyDescent="0.25">
      <c r="A844" t="s">
        <v>11</v>
      </c>
      <c r="B844" t="s">
        <v>3885</v>
      </c>
      <c r="C844" t="s">
        <v>148</v>
      </c>
    </row>
    <row r="845" spans="1:3" x14ac:dyDescent="0.25">
      <c r="A845" t="s">
        <v>11</v>
      </c>
      <c r="B845" t="s">
        <v>3776</v>
      </c>
      <c r="C845" t="s">
        <v>148</v>
      </c>
    </row>
    <row r="846" spans="1:3" x14ac:dyDescent="0.25">
      <c r="A846" t="s">
        <v>11</v>
      </c>
      <c r="B846" t="s">
        <v>3755</v>
      </c>
      <c r="C846" t="s">
        <v>148</v>
      </c>
    </row>
    <row r="847" spans="1:3" x14ac:dyDescent="0.25">
      <c r="A847" t="s">
        <v>11</v>
      </c>
      <c r="B847" t="s">
        <v>3894</v>
      </c>
      <c r="C847" t="s">
        <v>148</v>
      </c>
    </row>
    <row r="848" spans="1:3" x14ac:dyDescent="0.25">
      <c r="A848" t="s">
        <v>11</v>
      </c>
      <c r="B848" t="s">
        <v>3769</v>
      </c>
      <c r="C848" t="s">
        <v>148</v>
      </c>
    </row>
    <row r="849" spans="1:3" x14ac:dyDescent="0.25">
      <c r="A849" t="s">
        <v>11</v>
      </c>
      <c r="B849" t="s">
        <v>3835</v>
      </c>
      <c r="C849" t="s">
        <v>148</v>
      </c>
    </row>
    <row r="850" spans="1:3" x14ac:dyDescent="0.25">
      <c r="A850" t="s">
        <v>11</v>
      </c>
      <c r="B850" t="s">
        <v>3804</v>
      </c>
      <c r="C850" t="s">
        <v>148</v>
      </c>
    </row>
    <row r="851" spans="1:3" x14ac:dyDescent="0.25">
      <c r="A851" t="s">
        <v>11</v>
      </c>
      <c r="B851" t="s">
        <v>3815</v>
      </c>
      <c r="C851" t="s">
        <v>148</v>
      </c>
    </row>
    <row r="852" spans="1:3" x14ac:dyDescent="0.25">
      <c r="A852" t="s">
        <v>11</v>
      </c>
      <c r="B852" t="s">
        <v>3762</v>
      </c>
      <c r="C852" t="s">
        <v>148</v>
      </c>
    </row>
    <row r="853" spans="1:3" x14ac:dyDescent="0.25">
      <c r="A853" t="s">
        <v>11</v>
      </c>
      <c r="B853" t="s">
        <v>3810</v>
      </c>
      <c r="C853" t="s">
        <v>148</v>
      </c>
    </row>
    <row r="854" spans="1:3" x14ac:dyDescent="0.25">
      <c r="A854" t="s">
        <v>11</v>
      </c>
      <c r="B854" t="s">
        <v>3729</v>
      </c>
      <c r="C854" t="s">
        <v>148</v>
      </c>
    </row>
    <row r="855" spans="1:3" x14ac:dyDescent="0.25">
      <c r="A855" t="s">
        <v>11</v>
      </c>
      <c r="B855" t="s">
        <v>3743</v>
      </c>
      <c r="C855" t="s">
        <v>148</v>
      </c>
    </row>
    <row r="856" spans="1:3" x14ac:dyDescent="0.25">
      <c r="A856" t="s">
        <v>11</v>
      </c>
      <c r="B856" t="s">
        <v>3871</v>
      </c>
      <c r="C856" t="s">
        <v>148</v>
      </c>
    </row>
    <row r="857" spans="1:3" x14ac:dyDescent="0.25">
      <c r="A857" t="s">
        <v>11</v>
      </c>
      <c r="B857" t="s">
        <v>3763</v>
      </c>
      <c r="C857" t="s">
        <v>148</v>
      </c>
    </row>
    <row r="858" spans="1:3" x14ac:dyDescent="0.25">
      <c r="A858" t="s">
        <v>11</v>
      </c>
      <c r="B858" t="s">
        <v>3757</v>
      </c>
      <c r="C858" t="s">
        <v>148</v>
      </c>
    </row>
    <row r="859" spans="1:3" x14ac:dyDescent="0.25">
      <c r="A859" t="s">
        <v>11</v>
      </c>
      <c r="B859" t="s">
        <v>3891</v>
      </c>
      <c r="C859" t="s">
        <v>148</v>
      </c>
    </row>
    <row r="860" spans="1:3" x14ac:dyDescent="0.25">
      <c r="A860" t="s">
        <v>11</v>
      </c>
      <c r="B860" t="s">
        <v>3870</v>
      </c>
      <c r="C860" t="s">
        <v>394</v>
      </c>
    </row>
    <row r="861" spans="1:3" x14ac:dyDescent="0.25">
      <c r="A861" t="s">
        <v>11</v>
      </c>
      <c r="B861" t="s">
        <v>3896</v>
      </c>
      <c r="C861" t="s">
        <v>394</v>
      </c>
    </row>
    <row r="862" spans="1:3" x14ac:dyDescent="0.25">
      <c r="A862" t="s">
        <v>11</v>
      </c>
      <c r="B862" t="s">
        <v>3756</v>
      </c>
      <c r="C862" t="s">
        <v>394</v>
      </c>
    </row>
    <row r="863" spans="1:3" x14ac:dyDescent="0.25">
      <c r="A863" t="s">
        <v>11</v>
      </c>
      <c r="B863" t="s">
        <v>3852</v>
      </c>
      <c r="C863" t="s">
        <v>394</v>
      </c>
    </row>
    <row r="864" spans="1:3" x14ac:dyDescent="0.25">
      <c r="A864" t="s">
        <v>11</v>
      </c>
      <c r="B864" t="s">
        <v>3759</v>
      </c>
      <c r="C864" t="s">
        <v>394</v>
      </c>
    </row>
    <row r="865" spans="1:3" x14ac:dyDescent="0.25">
      <c r="A865" t="s">
        <v>11</v>
      </c>
      <c r="B865" t="s">
        <v>3740</v>
      </c>
      <c r="C865" t="s">
        <v>394</v>
      </c>
    </row>
    <row r="866" spans="1:3" x14ac:dyDescent="0.25">
      <c r="A866" t="s">
        <v>11</v>
      </c>
      <c r="B866" t="s">
        <v>3738</v>
      </c>
      <c r="C866" t="s">
        <v>394</v>
      </c>
    </row>
    <row r="867" spans="1:3" x14ac:dyDescent="0.25">
      <c r="A867" t="s">
        <v>11</v>
      </c>
      <c r="B867" t="s">
        <v>3860</v>
      </c>
      <c r="C867" t="s">
        <v>148</v>
      </c>
    </row>
    <row r="868" spans="1:3" x14ac:dyDescent="0.25">
      <c r="A868" t="s">
        <v>11</v>
      </c>
      <c r="B868" t="s">
        <v>3846</v>
      </c>
      <c r="C868" t="s">
        <v>148</v>
      </c>
    </row>
    <row r="869" spans="1:3" x14ac:dyDescent="0.25">
      <c r="A869" t="s">
        <v>11</v>
      </c>
      <c r="B869" t="s">
        <v>3833</v>
      </c>
      <c r="C869" t="s">
        <v>148</v>
      </c>
    </row>
    <row r="870" spans="1:3" x14ac:dyDescent="0.25">
      <c r="A870" t="s">
        <v>11</v>
      </c>
      <c r="B870" t="s">
        <v>3785</v>
      </c>
      <c r="C870" t="s">
        <v>148</v>
      </c>
    </row>
    <row r="871" spans="1:3" x14ac:dyDescent="0.25">
      <c r="A871" t="s">
        <v>11</v>
      </c>
      <c r="B871" t="s">
        <v>3774</v>
      </c>
      <c r="C871" t="s">
        <v>148</v>
      </c>
    </row>
    <row r="872" spans="1:3" x14ac:dyDescent="0.25">
      <c r="A872" t="s">
        <v>11</v>
      </c>
      <c r="B872" t="s">
        <v>3747</v>
      </c>
      <c r="C872" t="s">
        <v>148</v>
      </c>
    </row>
    <row r="873" spans="1:3" x14ac:dyDescent="0.25">
      <c r="A873" t="s">
        <v>11</v>
      </c>
      <c r="B873" t="s">
        <v>3783</v>
      </c>
      <c r="C873" t="s">
        <v>148</v>
      </c>
    </row>
    <row r="874" spans="1:3" x14ac:dyDescent="0.25">
      <c r="A874" t="s">
        <v>11</v>
      </c>
      <c r="B874" t="s">
        <v>3895</v>
      </c>
      <c r="C874" t="s">
        <v>148</v>
      </c>
    </row>
    <row r="875" spans="1:3" x14ac:dyDescent="0.25">
      <c r="A875" t="s">
        <v>11</v>
      </c>
      <c r="B875" t="s">
        <v>3745</v>
      </c>
      <c r="C875" t="s">
        <v>148</v>
      </c>
    </row>
    <row r="876" spans="1:3" x14ac:dyDescent="0.25">
      <c r="A876" t="s">
        <v>11</v>
      </c>
      <c r="B876" t="s">
        <v>3853</v>
      </c>
      <c r="C876" t="s">
        <v>148</v>
      </c>
    </row>
    <row r="877" spans="1:3" x14ac:dyDescent="0.25">
      <c r="A877" t="s">
        <v>11</v>
      </c>
      <c r="B877" t="s">
        <v>3850</v>
      </c>
      <c r="C877" t="s">
        <v>148</v>
      </c>
    </row>
    <row r="878" spans="1:3" x14ac:dyDescent="0.25">
      <c r="A878" t="s">
        <v>11</v>
      </c>
      <c r="B878" t="s">
        <v>3789</v>
      </c>
      <c r="C878" t="s">
        <v>148</v>
      </c>
    </row>
    <row r="879" spans="1:3" x14ac:dyDescent="0.25">
      <c r="A879" t="s">
        <v>11</v>
      </c>
      <c r="B879" t="s">
        <v>3862</v>
      </c>
      <c r="C879" t="s">
        <v>148</v>
      </c>
    </row>
    <row r="880" spans="1:3" x14ac:dyDescent="0.25">
      <c r="A880" t="s">
        <v>11</v>
      </c>
      <c r="B880" t="s">
        <v>3739</v>
      </c>
      <c r="C880" t="s">
        <v>148</v>
      </c>
    </row>
    <row r="881" spans="1:3" x14ac:dyDescent="0.25">
      <c r="A881" t="s">
        <v>11</v>
      </c>
      <c r="B881" t="s">
        <v>3838</v>
      </c>
      <c r="C881" t="s">
        <v>148</v>
      </c>
    </row>
    <row r="882" spans="1:3" x14ac:dyDescent="0.25">
      <c r="A882" t="s">
        <v>11</v>
      </c>
      <c r="B882" t="s">
        <v>3805</v>
      </c>
      <c r="C882" t="s">
        <v>148</v>
      </c>
    </row>
    <row r="883" spans="1:3" x14ac:dyDescent="0.25">
      <c r="A883" t="s">
        <v>11</v>
      </c>
      <c r="B883" t="s">
        <v>3851</v>
      </c>
      <c r="C883" t="s">
        <v>148</v>
      </c>
    </row>
    <row r="884" spans="1:3" x14ac:dyDescent="0.25">
      <c r="A884" t="s">
        <v>11</v>
      </c>
      <c r="B884" t="s">
        <v>3736</v>
      </c>
      <c r="C884" t="s">
        <v>148</v>
      </c>
    </row>
    <row r="885" spans="1:3" x14ac:dyDescent="0.25">
      <c r="A885" t="s">
        <v>11</v>
      </c>
      <c r="B885" t="s">
        <v>3889</v>
      </c>
      <c r="C885" t="s">
        <v>148</v>
      </c>
    </row>
    <row r="886" spans="1:3" x14ac:dyDescent="0.25">
      <c r="A886" t="s">
        <v>11</v>
      </c>
      <c r="B886" t="s">
        <v>3726</v>
      </c>
      <c r="C886" t="s">
        <v>148</v>
      </c>
    </row>
    <row r="887" spans="1:3" x14ac:dyDescent="0.25">
      <c r="A887" t="s">
        <v>11</v>
      </c>
      <c r="B887" t="s">
        <v>3882</v>
      </c>
      <c r="C887" t="s">
        <v>148</v>
      </c>
    </row>
    <row r="888" spans="1:3" x14ac:dyDescent="0.25">
      <c r="A888" t="s">
        <v>11</v>
      </c>
      <c r="B888" t="s">
        <v>3878</v>
      </c>
      <c r="C888" t="s">
        <v>148</v>
      </c>
    </row>
    <row r="889" spans="1:3" x14ac:dyDescent="0.25">
      <c r="A889" t="s">
        <v>11</v>
      </c>
      <c r="B889" t="s">
        <v>3866</v>
      </c>
      <c r="C889" t="s">
        <v>148</v>
      </c>
    </row>
    <row r="890" spans="1:3" x14ac:dyDescent="0.25">
      <c r="A890" t="s">
        <v>11</v>
      </c>
      <c r="B890" t="s">
        <v>3817</v>
      </c>
      <c r="C890" t="s">
        <v>148</v>
      </c>
    </row>
    <row r="891" spans="1:3" x14ac:dyDescent="0.25">
      <c r="A891" t="s">
        <v>11</v>
      </c>
      <c r="B891" t="s">
        <v>3770</v>
      </c>
      <c r="C891" t="s">
        <v>148</v>
      </c>
    </row>
    <row r="892" spans="1:3" x14ac:dyDescent="0.25">
      <c r="A892" t="s">
        <v>11</v>
      </c>
      <c r="B892" t="s">
        <v>3741</v>
      </c>
      <c r="C892" t="s">
        <v>148</v>
      </c>
    </row>
    <row r="893" spans="1:3" x14ac:dyDescent="0.25">
      <c r="A893" t="s">
        <v>11</v>
      </c>
      <c r="B893" t="s">
        <v>3865</v>
      </c>
      <c r="C893" t="s">
        <v>148</v>
      </c>
    </row>
    <row r="894" spans="1:3" x14ac:dyDescent="0.25">
      <c r="A894" t="s">
        <v>11</v>
      </c>
      <c r="B894" t="s">
        <v>3761</v>
      </c>
      <c r="C894" t="s">
        <v>148</v>
      </c>
    </row>
    <row r="895" spans="1:3" x14ac:dyDescent="0.25">
      <c r="A895" t="s">
        <v>11</v>
      </c>
      <c r="B895" t="s">
        <v>3798</v>
      </c>
      <c r="C895" t="s">
        <v>148</v>
      </c>
    </row>
    <row r="896" spans="1:3" x14ac:dyDescent="0.25">
      <c r="A896" t="s">
        <v>11</v>
      </c>
      <c r="B896" t="s">
        <v>3876</v>
      </c>
      <c r="C896" t="s">
        <v>148</v>
      </c>
    </row>
    <row r="897" spans="1:3" x14ac:dyDescent="0.25">
      <c r="A897" t="s">
        <v>11</v>
      </c>
      <c r="B897" t="s">
        <v>3784</v>
      </c>
      <c r="C897" t="s">
        <v>148</v>
      </c>
    </row>
    <row r="898" spans="1:3" x14ac:dyDescent="0.25">
      <c r="A898" t="s">
        <v>11</v>
      </c>
      <c r="B898" t="s">
        <v>3787</v>
      </c>
      <c r="C898" t="s">
        <v>148</v>
      </c>
    </row>
    <row r="899" spans="1:3" x14ac:dyDescent="0.25">
      <c r="A899" t="s">
        <v>11</v>
      </c>
      <c r="B899" t="s">
        <v>3758</v>
      </c>
      <c r="C899" t="s">
        <v>148</v>
      </c>
    </row>
    <row r="900" spans="1:3" x14ac:dyDescent="0.25">
      <c r="A900" t="s">
        <v>11</v>
      </c>
      <c r="B900" t="s">
        <v>3841</v>
      </c>
      <c r="C900" t="s">
        <v>148</v>
      </c>
    </row>
    <row r="901" spans="1:3" x14ac:dyDescent="0.25">
      <c r="A901" t="s">
        <v>11</v>
      </c>
      <c r="B901" t="s">
        <v>3727</v>
      </c>
      <c r="C901" t="s">
        <v>148</v>
      </c>
    </row>
    <row r="902" spans="1:3" x14ac:dyDescent="0.25">
      <c r="A902" t="s">
        <v>11</v>
      </c>
      <c r="B902" t="s">
        <v>3767</v>
      </c>
      <c r="C902" t="s">
        <v>148</v>
      </c>
    </row>
    <row r="903" spans="1:3" x14ac:dyDescent="0.25">
      <c r="A903" t="s">
        <v>11</v>
      </c>
      <c r="B903" t="s">
        <v>3842</v>
      </c>
      <c r="C903" t="s">
        <v>148</v>
      </c>
    </row>
    <row r="904" spans="1:3" x14ac:dyDescent="0.25">
      <c r="A904" t="s">
        <v>11</v>
      </c>
      <c r="B904" t="s">
        <v>3753</v>
      </c>
      <c r="C904" t="s">
        <v>148</v>
      </c>
    </row>
    <row r="905" spans="1:3" x14ac:dyDescent="0.25">
      <c r="A905" t="s">
        <v>11</v>
      </c>
      <c r="B905" t="s">
        <v>3790</v>
      </c>
      <c r="C905" t="s">
        <v>148</v>
      </c>
    </row>
    <row r="906" spans="1:3" x14ac:dyDescent="0.25">
      <c r="A906" t="s">
        <v>11</v>
      </c>
      <c r="B906" t="s">
        <v>3861</v>
      </c>
      <c r="C906" t="s">
        <v>148</v>
      </c>
    </row>
    <row r="907" spans="1:3" x14ac:dyDescent="0.25">
      <c r="A907" t="s">
        <v>11</v>
      </c>
      <c r="B907" t="s">
        <v>3779</v>
      </c>
      <c r="C907" t="s">
        <v>148</v>
      </c>
    </row>
    <row r="908" spans="1:3" x14ac:dyDescent="0.25">
      <c r="A908" t="s">
        <v>11</v>
      </c>
      <c r="B908" t="s">
        <v>3773</v>
      </c>
      <c r="C908" t="s">
        <v>148</v>
      </c>
    </row>
    <row r="909" spans="1:3" x14ac:dyDescent="0.25">
      <c r="A909" t="s">
        <v>11</v>
      </c>
      <c r="B909" t="s">
        <v>3801</v>
      </c>
      <c r="C909" t="s">
        <v>148</v>
      </c>
    </row>
    <row r="910" spans="1:3" x14ac:dyDescent="0.25">
      <c r="A910" t="s">
        <v>11</v>
      </c>
      <c r="B910" t="s">
        <v>3778</v>
      </c>
      <c r="C910" t="s">
        <v>148</v>
      </c>
    </row>
    <row r="911" spans="1:3" x14ac:dyDescent="0.25">
      <c r="A911" t="s">
        <v>11</v>
      </c>
      <c r="B911" t="s">
        <v>3864</v>
      </c>
      <c r="C911" t="s">
        <v>148</v>
      </c>
    </row>
    <row r="912" spans="1:3" x14ac:dyDescent="0.25">
      <c r="A912" t="s">
        <v>11</v>
      </c>
      <c r="B912" t="s">
        <v>3811</v>
      </c>
      <c r="C912" t="s">
        <v>148</v>
      </c>
    </row>
    <row r="913" spans="1:3" x14ac:dyDescent="0.25">
      <c r="A913" t="s">
        <v>11</v>
      </c>
      <c r="B913" t="s">
        <v>3806</v>
      </c>
      <c r="C913" t="s">
        <v>148</v>
      </c>
    </row>
    <row r="914" spans="1:3" x14ac:dyDescent="0.25">
      <c r="A914" t="s">
        <v>11</v>
      </c>
      <c r="B914" t="s">
        <v>3791</v>
      </c>
      <c r="C914" t="s">
        <v>148</v>
      </c>
    </row>
    <row r="915" spans="1:3" x14ac:dyDescent="0.25">
      <c r="A915" t="s">
        <v>11</v>
      </c>
      <c r="B915" t="s">
        <v>3788</v>
      </c>
      <c r="C915" t="s">
        <v>148</v>
      </c>
    </row>
    <row r="916" spans="1:3" x14ac:dyDescent="0.25">
      <c r="A916" t="s">
        <v>11</v>
      </c>
      <c r="B916" t="s">
        <v>3780</v>
      </c>
      <c r="C916" t="s">
        <v>148</v>
      </c>
    </row>
    <row r="917" spans="1:3" x14ac:dyDescent="0.25">
      <c r="A917" t="s">
        <v>11</v>
      </c>
      <c r="B917" t="s">
        <v>3836</v>
      </c>
      <c r="C917" t="s">
        <v>148</v>
      </c>
    </row>
    <row r="918" spans="1:3" x14ac:dyDescent="0.25">
      <c r="A918" t="s">
        <v>11</v>
      </c>
      <c r="B918" t="s">
        <v>3782</v>
      </c>
      <c r="C918" t="s">
        <v>148</v>
      </c>
    </row>
    <row r="919" spans="1:3" x14ac:dyDescent="0.25">
      <c r="A919" t="s">
        <v>11</v>
      </c>
      <c r="B919" t="s">
        <v>3825</v>
      </c>
      <c r="C919" t="s">
        <v>148</v>
      </c>
    </row>
    <row r="920" spans="1:3" x14ac:dyDescent="0.25">
      <c r="A920" t="s">
        <v>11</v>
      </c>
      <c r="B920" t="s">
        <v>3837</v>
      </c>
      <c r="C920" t="s">
        <v>148</v>
      </c>
    </row>
    <row r="921" spans="1:3" x14ac:dyDescent="0.25">
      <c r="A921" t="s">
        <v>11</v>
      </c>
      <c r="B921" t="s">
        <v>3827</v>
      </c>
      <c r="C921" t="s">
        <v>148</v>
      </c>
    </row>
    <row r="922" spans="1:3" x14ac:dyDescent="0.25">
      <c r="A922" t="s">
        <v>11</v>
      </c>
      <c r="B922" t="s">
        <v>3808</v>
      </c>
      <c r="C922" t="s">
        <v>148</v>
      </c>
    </row>
    <row r="923" spans="1:3" x14ac:dyDescent="0.25">
      <c r="A923" t="s">
        <v>11</v>
      </c>
      <c r="B923" t="s">
        <v>3821</v>
      </c>
      <c r="C923" t="s">
        <v>148</v>
      </c>
    </row>
    <row r="924" spans="1:3" x14ac:dyDescent="0.25">
      <c r="A924" t="s">
        <v>11</v>
      </c>
      <c r="B924" t="s">
        <v>3863</v>
      </c>
      <c r="C924" t="s">
        <v>148</v>
      </c>
    </row>
    <row r="925" spans="1:3" x14ac:dyDescent="0.25">
      <c r="A925" t="s">
        <v>11</v>
      </c>
      <c r="B925" t="s">
        <v>3855</v>
      </c>
      <c r="C925" t="s">
        <v>148</v>
      </c>
    </row>
    <row r="926" spans="1:3" x14ac:dyDescent="0.25">
      <c r="A926" t="s">
        <v>11</v>
      </c>
      <c r="B926" t="s">
        <v>3764</v>
      </c>
      <c r="C926" t="s">
        <v>148</v>
      </c>
    </row>
    <row r="927" spans="1:3" x14ac:dyDescent="0.25">
      <c r="A927" t="s">
        <v>11</v>
      </c>
      <c r="B927" t="s">
        <v>3877</v>
      </c>
      <c r="C927" t="s">
        <v>148</v>
      </c>
    </row>
    <row r="928" spans="1:3" x14ac:dyDescent="0.25">
      <c r="A928" t="s">
        <v>11</v>
      </c>
      <c r="B928" t="s">
        <v>3828</v>
      </c>
      <c r="C928" t="s">
        <v>148</v>
      </c>
    </row>
    <row r="929" spans="1:3" x14ac:dyDescent="0.25">
      <c r="A929" t="s">
        <v>11</v>
      </c>
      <c r="B929" t="s">
        <v>3869</v>
      </c>
      <c r="C929" t="s">
        <v>148</v>
      </c>
    </row>
    <row r="930" spans="1:3" x14ac:dyDescent="0.25">
      <c r="A930" t="s">
        <v>11</v>
      </c>
      <c r="B930" t="s">
        <v>3886</v>
      </c>
      <c r="C930" t="s">
        <v>148</v>
      </c>
    </row>
    <row r="931" spans="1:3" x14ac:dyDescent="0.25">
      <c r="A931" t="s">
        <v>11</v>
      </c>
      <c r="B931" t="s">
        <v>3819</v>
      </c>
      <c r="C931" t="s">
        <v>148</v>
      </c>
    </row>
    <row r="932" spans="1:3" x14ac:dyDescent="0.25">
      <c r="A932" t="s">
        <v>11</v>
      </c>
      <c r="B932" t="s">
        <v>3868</v>
      </c>
      <c r="C932" t="s">
        <v>148</v>
      </c>
    </row>
    <row r="933" spans="1:3" x14ac:dyDescent="0.25">
      <c r="A933" t="s">
        <v>11</v>
      </c>
      <c r="B933" t="s">
        <v>3771</v>
      </c>
      <c r="C933" t="s">
        <v>148</v>
      </c>
    </row>
    <row r="934" spans="1:3" x14ac:dyDescent="0.25">
      <c r="A934" t="s">
        <v>11</v>
      </c>
      <c r="B934" t="s">
        <v>3881</v>
      </c>
      <c r="C934" t="s">
        <v>148</v>
      </c>
    </row>
    <row r="935" spans="1:3" x14ac:dyDescent="0.25">
      <c r="A935" t="s">
        <v>11</v>
      </c>
      <c r="B935" t="s">
        <v>3795</v>
      </c>
      <c r="C935" t="s">
        <v>148</v>
      </c>
    </row>
    <row r="936" spans="1:3" x14ac:dyDescent="0.25">
      <c r="A936" t="s">
        <v>11</v>
      </c>
      <c r="B936" t="s">
        <v>3800</v>
      </c>
      <c r="C936" t="s">
        <v>148</v>
      </c>
    </row>
    <row r="937" spans="1:3" x14ac:dyDescent="0.25">
      <c r="A937" t="s">
        <v>11</v>
      </c>
      <c r="B937" t="s">
        <v>3892</v>
      </c>
      <c r="C937" t="s">
        <v>148</v>
      </c>
    </row>
    <row r="938" spans="1:3" x14ac:dyDescent="0.25">
      <c r="A938" t="s">
        <v>11</v>
      </c>
      <c r="B938" t="s">
        <v>3858</v>
      </c>
      <c r="C938" t="s">
        <v>148</v>
      </c>
    </row>
    <row r="939" spans="1:3" x14ac:dyDescent="0.25">
      <c r="A939" t="s">
        <v>11</v>
      </c>
      <c r="B939" t="s">
        <v>3845</v>
      </c>
      <c r="C939" t="s">
        <v>148</v>
      </c>
    </row>
    <row r="940" spans="1:3" x14ac:dyDescent="0.25">
      <c r="A940" t="s">
        <v>11</v>
      </c>
      <c r="B940" t="s">
        <v>3775</v>
      </c>
      <c r="C940" t="s">
        <v>148</v>
      </c>
    </row>
    <row r="941" spans="1:3" x14ac:dyDescent="0.25">
      <c r="A941" t="s">
        <v>11</v>
      </c>
      <c r="B941" t="s">
        <v>3744</v>
      </c>
      <c r="C941" t="s">
        <v>148</v>
      </c>
    </row>
    <row r="942" spans="1:3" x14ac:dyDescent="0.25">
      <c r="A942" t="s">
        <v>11</v>
      </c>
      <c r="B942" t="s">
        <v>3829</v>
      </c>
      <c r="C942" t="s">
        <v>148</v>
      </c>
    </row>
    <row r="943" spans="1:3" x14ac:dyDescent="0.25">
      <c r="A943" t="s">
        <v>11</v>
      </c>
      <c r="B943" t="s">
        <v>3867</v>
      </c>
      <c r="C943" t="s">
        <v>148</v>
      </c>
    </row>
    <row r="944" spans="1:3" x14ac:dyDescent="0.25">
      <c r="A944" t="s">
        <v>11</v>
      </c>
      <c r="B944" t="s">
        <v>3812</v>
      </c>
      <c r="C944" t="s">
        <v>148</v>
      </c>
    </row>
    <row r="945" spans="1:3" x14ac:dyDescent="0.25">
      <c r="A945" t="s">
        <v>11</v>
      </c>
      <c r="B945" t="s">
        <v>3777</v>
      </c>
      <c r="C945" t="s">
        <v>148</v>
      </c>
    </row>
    <row r="946" spans="1:3" x14ac:dyDescent="0.25">
      <c r="A946" t="s">
        <v>11</v>
      </c>
      <c r="B946" t="s">
        <v>3847</v>
      </c>
      <c r="C946" t="s">
        <v>148</v>
      </c>
    </row>
    <row r="947" spans="1:3" x14ac:dyDescent="0.25">
      <c r="A947" t="s">
        <v>11</v>
      </c>
      <c r="B947" t="s">
        <v>3760</v>
      </c>
      <c r="C947" t="s">
        <v>148</v>
      </c>
    </row>
    <row r="948" spans="1:3" x14ac:dyDescent="0.25">
      <c r="A948" t="s">
        <v>11</v>
      </c>
      <c r="B948" t="s">
        <v>3799</v>
      </c>
      <c r="C948" t="s">
        <v>148</v>
      </c>
    </row>
    <row r="949" spans="1:3" x14ac:dyDescent="0.25">
      <c r="A949" t="s">
        <v>11</v>
      </c>
      <c r="B949" t="s">
        <v>3793</v>
      </c>
      <c r="C949" t="s">
        <v>148</v>
      </c>
    </row>
    <row r="950" spans="1:3" x14ac:dyDescent="0.25">
      <c r="A950" t="s">
        <v>11</v>
      </c>
      <c r="B950" t="s">
        <v>3879</v>
      </c>
      <c r="C950" t="s">
        <v>148</v>
      </c>
    </row>
    <row r="951" spans="1:3" x14ac:dyDescent="0.25">
      <c r="A951" t="s">
        <v>11</v>
      </c>
      <c r="B951" t="s">
        <v>3890</v>
      </c>
      <c r="C951" t="s">
        <v>148</v>
      </c>
    </row>
    <row r="952" spans="1:3" x14ac:dyDescent="0.25">
      <c r="A952" t="s">
        <v>11</v>
      </c>
      <c r="B952" t="s">
        <v>3737</v>
      </c>
      <c r="C952" t="s">
        <v>148</v>
      </c>
    </row>
    <row r="953" spans="1:3" x14ac:dyDescent="0.25">
      <c r="A953" t="s">
        <v>11</v>
      </c>
      <c r="B953" t="s">
        <v>3823</v>
      </c>
      <c r="C953" t="s">
        <v>148</v>
      </c>
    </row>
    <row r="954" spans="1:3" x14ac:dyDescent="0.25">
      <c r="A954" t="s">
        <v>11</v>
      </c>
      <c r="B954" t="s">
        <v>3813</v>
      </c>
      <c r="C954" t="s">
        <v>148</v>
      </c>
    </row>
    <row r="955" spans="1:3" x14ac:dyDescent="0.25">
      <c r="A955" t="s">
        <v>11</v>
      </c>
      <c r="B955" t="s">
        <v>3873</v>
      </c>
      <c r="C955" t="s">
        <v>148</v>
      </c>
    </row>
    <row r="956" spans="1:3" x14ac:dyDescent="0.25">
      <c r="A956" t="s">
        <v>11</v>
      </c>
      <c r="B956" t="s">
        <v>3857</v>
      </c>
      <c r="C956" t="s">
        <v>148</v>
      </c>
    </row>
    <row r="957" spans="1:3" x14ac:dyDescent="0.25">
      <c r="A957" t="s">
        <v>11</v>
      </c>
      <c r="B957" t="s">
        <v>3834</v>
      </c>
      <c r="C957" t="s">
        <v>148</v>
      </c>
    </row>
    <row r="958" spans="1:3" x14ac:dyDescent="0.25">
      <c r="A958" t="s">
        <v>11</v>
      </c>
      <c r="B958" t="s">
        <v>3854</v>
      </c>
      <c r="C958" t="s">
        <v>148</v>
      </c>
    </row>
    <row r="959" spans="1:3" x14ac:dyDescent="0.25">
      <c r="A959" t="s">
        <v>11</v>
      </c>
      <c r="B959" t="s">
        <v>3766</v>
      </c>
      <c r="C959" t="s">
        <v>148</v>
      </c>
    </row>
    <row r="960" spans="1:3" x14ac:dyDescent="0.25">
      <c r="A960" t="s">
        <v>11</v>
      </c>
      <c r="B960" t="s">
        <v>3831</v>
      </c>
      <c r="C960" t="s">
        <v>148</v>
      </c>
    </row>
    <row r="961" spans="1:3" x14ac:dyDescent="0.25">
      <c r="A961" t="s">
        <v>11</v>
      </c>
      <c r="B961" t="s">
        <v>3803</v>
      </c>
      <c r="C961" t="s">
        <v>148</v>
      </c>
    </row>
    <row r="962" spans="1:3" x14ac:dyDescent="0.25">
      <c r="A962" t="s">
        <v>11</v>
      </c>
      <c r="B962" t="s">
        <v>3875</v>
      </c>
      <c r="C962" t="s">
        <v>148</v>
      </c>
    </row>
    <row r="963" spans="1:3" x14ac:dyDescent="0.25">
      <c r="A963" t="s">
        <v>11</v>
      </c>
      <c r="B963" t="s">
        <v>3792</v>
      </c>
      <c r="C963" t="s">
        <v>148</v>
      </c>
    </row>
    <row r="964" spans="1:3" x14ac:dyDescent="0.25">
      <c r="A964" t="s">
        <v>11</v>
      </c>
      <c r="B964" t="s">
        <v>3794</v>
      </c>
      <c r="C964" t="s">
        <v>148</v>
      </c>
    </row>
    <row r="965" spans="1:3" x14ac:dyDescent="0.25">
      <c r="A965" t="s">
        <v>12</v>
      </c>
      <c r="B965" t="s">
        <v>3708</v>
      </c>
      <c r="C965" t="s">
        <v>148</v>
      </c>
    </row>
    <row r="966" spans="1:3" x14ac:dyDescent="0.25">
      <c r="A966" t="s">
        <v>12</v>
      </c>
      <c r="B966" t="s">
        <v>3660</v>
      </c>
      <c r="C966" t="s">
        <v>148</v>
      </c>
    </row>
    <row r="967" spans="1:3" x14ac:dyDescent="0.25">
      <c r="A967" t="s">
        <v>12</v>
      </c>
      <c r="B967" t="s">
        <v>3634</v>
      </c>
      <c r="C967" t="s">
        <v>148</v>
      </c>
    </row>
    <row r="968" spans="1:3" x14ac:dyDescent="0.25">
      <c r="A968" t="s">
        <v>12</v>
      </c>
      <c r="B968" t="s">
        <v>3652</v>
      </c>
      <c r="C968" t="s">
        <v>148</v>
      </c>
    </row>
    <row r="969" spans="1:3" x14ac:dyDescent="0.25">
      <c r="A969" t="s">
        <v>12</v>
      </c>
      <c r="B969" t="s">
        <v>3696</v>
      </c>
      <c r="C969" t="s">
        <v>148</v>
      </c>
    </row>
    <row r="970" spans="1:3" x14ac:dyDescent="0.25">
      <c r="A970" t="s">
        <v>12</v>
      </c>
      <c r="B970" t="s">
        <v>3654</v>
      </c>
      <c r="C970" t="s">
        <v>148</v>
      </c>
    </row>
    <row r="971" spans="1:3" x14ac:dyDescent="0.25">
      <c r="A971" t="s">
        <v>12</v>
      </c>
      <c r="B971" t="s">
        <v>3650</v>
      </c>
      <c r="C971" t="s">
        <v>148</v>
      </c>
    </row>
    <row r="972" spans="1:3" x14ac:dyDescent="0.25">
      <c r="A972" t="s">
        <v>12</v>
      </c>
      <c r="B972" t="s">
        <v>3710</v>
      </c>
      <c r="C972" t="s">
        <v>148</v>
      </c>
    </row>
    <row r="973" spans="1:3" x14ac:dyDescent="0.25">
      <c r="A973" t="s">
        <v>12</v>
      </c>
      <c r="B973" t="s">
        <v>3673</v>
      </c>
      <c r="C973" t="s">
        <v>148</v>
      </c>
    </row>
    <row r="974" spans="1:3" x14ac:dyDescent="0.25">
      <c r="A974" t="s">
        <v>12</v>
      </c>
      <c r="B974" t="s">
        <v>3713</v>
      </c>
      <c r="C974" t="s">
        <v>148</v>
      </c>
    </row>
    <row r="975" spans="1:3" x14ac:dyDescent="0.25">
      <c r="A975" t="s">
        <v>12</v>
      </c>
      <c r="B975" t="s">
        <v>3643</v>
      </c>
      <c r="C975" t="s">
        <v>148</v>
      </c>
    </row>
    <row r="976" spans="1:3" x14ac:dyDescent="0.25">
      <c r="A976" t="s">
        <v>12</v>
      </c>
      <c r="B976" t="s">
        <v>3681</v>
      </c>
      <c r="C976" t="s">
        <v>148</v>
      </c>
    </row>
    <row r="977" spans="1:3" x14ac:dyDescent="0.25">
      <c r="A977" t="s">
        <v>12</v>
      </c>
      <c r="B977" t="s">
        <v>3697</v>
      </c>
      <c r="C977" t="s">
        <v>148</v>
      </c>
    </row>
    <row r="978" spans="1:3" x14ac:dyDescent="0.25">
      <c r="A978" t="s">
        <v>12</v>
      </c>
      <c r="B978" t="s">
        <v>3651</v>
      </c>
      <c r="C978" t="s">
        <v>148</v>
      </c>
    </row>
    <row r="979" spans="1:3" x14ac:dyDescent="0.25">
      <c r="A979" t="s">
        <v>12</v>
      </c>
      <c r="B979" t="s">
        <v>3664</v>
      </c>
      <c r="C979" t="s">
        <v>148</v>
      </c>
    </row>
    <row r="980" spans="1:3" x14ac:dyDescent="0.25">
      <c r="A980" t="s">
        <v>12</v>
      </c>
      <c r="B980" t="s">
        <v>3658</v>
      </c>
      <c r="C980" t="s">
        <v>148</v>
      </c>
    </row>
    <row r="981" spans="1:3" x14ac:dyDescent="0.25">
      <c r="A981" t="s">
        <v>12</v>
      </c>
      <c r="B981" t="s">
        <v>3699</v>
      </c>
      <c r="C981" t="s">
        <v>148</v>
      </c>
    </row>
    <row r="982" spans="1:3" x14ac:dyDescent="0.25">
      <c r="A982" t="s">
        <v>12</v>
      </c>
      <c r="B982" t="s">
        <v>3721</v>
      </c>
      <c r="C982" t="s">
        <v>148</v>
      </c>
    </row>
    <row r="983" spans="1:3" x14ac:dyDescent="0.25">
      <c r="A983" t="s">
        <v>12</v>
      </c>
      <c r="B983" t="s">
        <v>3715</v>
      </c>
      <c r="C983" t="s">
        <v>148</v>
      </c>
    </row>
    <row r="984" spans="1:3" x14ac:dyDescent="0.25">
      <c r="A984" t="s">
        <v>12</v>
      </c>
      <c r="B984" t="s">
        <v>3691</v>
      </c>
      <c r="C984" t="s">
        <v>148</v>
      </c>
    </row>
    <row r="985" spans="1:3" x14ac:dyDescent="0.25">
      <c r="A985" t="s">
        <v>12</v>
      </c>
      <c r="B985" t="s">
        <v>3700</v>
      </c>
      <c r="C985" t="s">
        <v>148</v>
      </c>
    </row>
    <row r="986" spans="1:3" x14ac:dyDescent="0.25">
      <c r="A986" t="s">
        <v>12</v>
      </c>
      <c r="B986" t="s">
        <v>3656</v>
      </c>
      <c r="C986" t="s">
        <v>148</v>
      </c>
    </row>
    <row r="987" spans="1:3" x14ac:dyDescent="0.25">
      <c r="A987" t="s">
        <v>12</v>
      </c>
      <c r="B987" t="s">
        <v>3642</v>
      </c>
      <c r="C987" t="s">
        <v>148</v>
      </c>
    </row>
    <row r="988" spans="1:3" x14ac:dyDescent="0.25">
      <c r="A988" t="s">
        <v>12</v>
      </c>
      <c r="B988" t="s">
        <v>3702</v>
      </c>
      <c r="C988" t="s">
        <v>148</v>
      </c>
    </row>
    <row r="989" spans="1:3" x14ac:dyDescent="0.25">
      <c r="A989" t="s">
        <v>12</v>
      </c>
      <c r="B989" t="s">
        <v>3662</v>
      </c>
      <c r="C989" t="s">
        <v>148</v>
      </c>
    </row>
    <row r="990" spans="1:3" x14ac:dyDescent="0.25">
      <c r="A990" t="s">
        <v>12</v>
      </c>
      <c r="B990" t="s">
        <v>3690</v>
      </c>
      <c r="C990" t="s">
        <v>148</v>
      </c>
    </row>
    <row r="991" spans="1:3" x14ac:dyDescent="0.25">
      <c r="A991" t="s">
        <v>12</v>
      </c>
      <c r="B991" t="s">
        <v>3701</v>
      </c>
      <c r="C991" t="s">
        <v>148</v>
      </c>
    </row>
    <row r="992" spans="1:3" x14ac:dyDescent="0.25">
      <c r="A992" t="s">
        <v>12</v>
      </c>
      <c r="B992" t="s">
        <v>3676</v>
      </c>
      <c r="C992" t="s">
        <v>148</v>
      </c>
    </row>
    <row r="993" spans="1:3" x14ac:dyDescent="0.25">
      <c r="A993" t="s">
        <v>12</v>
      </c>
      <c r="B993" t="s">
        <v>3687</v>
      </c>
      <c r="C993" t="s">
        <v>148</v>
      </c>
    </row>
    <row r="994" spans="1:3" x14ac:dyDescent="0.25">
      <c r="A994" t="s">
        <v>12</v>
      </c>
      <c r="B994" t="s">
        <v>3686</v>
      </c>
      <c r="C994" t="s">
        <v>148</v>
      </c>
    </row>
    <row r="995" spans="1:3" x14ac:dyDescent="0.25">
      <c r="A995" t="s">
        <v>12</v>
      </c>
      <c r="B995" t="s">
        <v>3677</v>
      </c>
      <c r="C995" t="s">
        <v>148</v>
      </c>
    </row>
    <row r="996" spans="1:3" x14ac:dyDescent="0.25">
      <c r="A996" t="s">
        <v>12</v>
      </c>
      <c r="B996" t="s">
        <v>3688</v>
      </c>
      <c r="C996" t="s">
        <v>148</v>
      </c>
    </row>
    <row r="997" spans="1:3" x14ac:dyDescent="0.25">
      <c r="A997" t="s">
        <v>12</v>
      </c>
      <c r="B997" t="s">
        <v>3703</v>
      </c>
      <c r="C997" t="s">
        <v>148</v>
      </c>
    </row>
    <row r="998" spans="1:3" x14ac:dyDescent="0.25">
      <c r="A998" t="s">
        <v>12</v>
      </c>
      <c r="B998" t="s">
        <v>3698</v>
      </c>
      <c r="C998" t="s">
        <v>148</v>
      </c>
    </row>
    <row r="999" spans="1:3" x14ac:dyDescent="0.25">
      <c r="A999" t="s">
        <v>12</v>
      </c>
      <c r="B999" t="s">
        <v>3716</v>
      </c>
      <c r="C999" t="s">
        <v>148</v>
      </c>
    </row>
    <row r="1000" spans="1:3" x14ac:dyDescent="0.25">
      <c r="A1000" t="s">
        <v>12</v>
      </c>
      <c r="B1000" t="s">
        <v>3667</v>
      </c>
      <c r="C1000" t="s">
        <v>148</v>
      </c>
    </row>
    <row r="1001" spans="1:3" x14ac:dyDescent="0.25">
      <c r="A1001" t="s">
        <v>12</v>
      </c>
      <c r="B1001" t="s">
        <v>3718</v>
      </c>
      <c r="C1001" t="s">
        <v>148</v>
      </c>
    </row>
    <row r="1002" spans="1:3" x14ac:dyDescent="0.25">
      <c r="A1002" t="s">
        <v>12</v>
      </c>
      <c r="B1002" t="s">
        <v>3689</v>
      </c>
      <c r="C1002" t="s">
        <v>148</v>
      </c>
    </row>
    <row r="1003" spans="1:3" x14ac:dyDescent="0.25">
      <c r="A1003" t="s">
        <v>12</v>
      </c>
      <c r="B1003" t="s">
        <v>3720</v>
      </c>
      <c r="C1003" t="s">
        <v>148</v>
      </c>
    </row>
    <row r="1004" spans="1:3" x14ac:dyDescent="0.25">
      <c r="A1004" t="s">
        <v>12</v>
      </c>
      <c r="B1004" t="s">
        <v>3680</v>
      </c>
      <c r="C1004" t="s">
        <v>148</v>
      </c>
    </row>
    <row r="1005" spans="1:3" x14ac:dyDescent="0.25">
      <c r="A1005" t="s">
        <v>12</v>
      </c>
      <c r="B1005" t="s">
        <v>3683</v>
      </c>
      <c r="C1005" t="s">
        <v>148</v>
      </c>
    </row>
    <row r="1006" spans="1:3" x14ac:dyDescent="0.25">
      <c r="A1006" t="s">
        <v>12</v>
      </c>
      <c r="B1006" t="s">
        <v>3693</v>
      </c>
      <c r="C1006" t="s">
        <v>148</v>
      </c>
    </row>
    <row r="1007" spans="1:3" x14ac:dyDescent="0.25">
      <c r="A1007" t="s">
        <v>12</v>
      </c>
      <c r="B1007" t="s">
        <v>3641</v>
      </c>
      <c r="C1007" t="s">
        <v>148</v>
      </c>
    </row>
    <row r="1008" spans="1:3" x14ac:dyDescent="0.25">
      <c r="A1008" t="s">
        <v>12</v>
      </c>
      <c r="B1008" t="s">
        <v>3663</v>
      </c>
      <c r="C1008" t="s">
        <v>148</v>
      </c>
    </row>
    <row r="1009" spans="1:3" x14ac:dyDescent="0.25">
      <c r="A1009" t="s">
        <v>12</v>
      </c>
      <c r="B1009" t="s">
        <v>3655</v>
      </c>
      <c r="C1009" t="s">
        <v>148</v>
      </c>
    </row>
    <row r="1010" spans="1:3" x14ac:dyDescent="0.25">
      <c r="A1010" t="s">
        <v>12</v>
      </c>
      <c r="B1010" t="s">
        <v>3719</v>
      </c>
      <c r="C1010" t="s">
        <v>148</v>
      </c>
    </row>
    <row r="1011" spans="1:3" x14ac:dyDescent="0.25">
      <c r="A1011" t="s">
        <v>12</v>
      </c>
      <c r="B1011" t="s">
        <v>3669</v>
      </c>
      <c r="C1011" t="s">
        <v>148</v>
      </c>
    </row>
    <row r="1012" spans="1:3" x14ac:dyDescent="0.25">
      <c r="A1012" t="s">
        <v>12</v>
      </c>
      <c r="B1012" t="s">
        <v>3647</v>
      </c>
      <c r="C1012" t="s">
        <v>148</v>
      </c>
    </row>
    <row r="1013" spans="1:3" x14ac:dyDescent="0.25">
      <c r="A1013" t="s">
        <v>12</v>
      </c>
      <c r="B1013" t="s">
        <v>3679</v>
      </c>
      <c r="C1013" t="s">
        <v>148</v>
      </c>
    </row>
    <row r="1014" spans="1:3" x14ac:dyDescent="0.25">
      <c r="A1014" t="s">
        <v>12</v>
      </c>
      <c r="B1014" t="s">
        <v>3684</v>
      </c>
      <c r="C1014" t="s">
        <v>148</v>
      </c>
    </row>
    <row r="1015" spans="1:3" x14ac:dyDescent="0.25">
      <c r="A1015" t="s">
        <v>12</v>
      </c>
      <c r="B1015" t="s">
        <v>3635</v>
      </c>
      <c r="C1015" t="s">
        <v>148</v>
      </c>
    </row>
    <row r="1016" spans="1:3" x14ac:dyDescent="0.25">
      <c r="A1016" t="s">
        <v>12</v>
      </c>
      <c r="B1016" t="s">
        <v>3678</v>
      </c>
      <c r="C1016" t="s">
        <v>148</v>
      </c>
    </row>
    <row r="1017" spans="1:3" x14ac:dyDescent="0.25">
      <c r="A1017" t="s">
        <v>12</v>
      </c>
      <c r="B1017" t="s">
        <v>3714</v>
      </c>
      <c r="C1017" t="s">
        <v>148</v>
      </c>
    </row>
    <row r="1018" spans="1:3" x14ac:dyDescent="0.25">
      <c r="A1018" t="s">
        <v>12</v>
      </c>
      <c r="B1018" t="s">
        <v>3648</v>
      </c>
      <c r="C1018" t="s">
        <v>148</v>
      </c>
    </row>
    <row r="1019" spans="1:3" x14ac:dyDescent="0.25">
      <c r="A1019" t="s">
        <v>12</v>
      </c>
      <c r="B1019" t="s">
        <v>3682</v>
      </c>
      <c r="C1019" t="s">
        <v>148</v>
      </c>
    </row>
    <row r="1020" spans="1:3" x14ac:dyDescent="0.25">
      <c r="A1020" t="s">
        <v>12</v>
      </c>
      <c r="B1020" t="s">
        <v>3706</v>
      </c>
      <c r="C1020" t="s">
        <v>148</v>
      </c>
    </row>
    <row r="1021" spans="1:3" x14ac:dyDescent="0.25">
      <c r="A1021" t="s">
        <v>12</v>
      </c>
      <c r="B1021" t="s">
        <v>3665</v>
      </c>
      <c r="C1021" t="s">
        <v>148</v>
      </c>
    </row>
    <row r="1022" spans="1:3" x14ac:dyDescent="0.25">
      <c r="A1022" t="s">
        <v>12</v>
      </c>
      <c r="B1022" t="s">
        <v>3666</v>
      </c>
      <c r="C1022" t="s">
        <v>148</v>
      </c>
    </row>
    <row r="1023" spans="1:3" x14ac:dyDescent="0.25">
      <c r="A1023" t="s">
        <v>12</v>
      </c>
      <c r="B1023" t="s">
        <v>3723</v>
      </c>
      <c r="C1023" t="s">
        <v>148</v>
      </c>
    </row>
    <row r="1024" spans="1:3" x14ac:dyDescent="0.25">
      <c r="A1024" t="s">
        <v>12</v>
      </c>
      <c r="B1024" t="s">
        <v>3646</v>
      </c>
      <c r="C1024" t="s">
        <v>148</v>
      </c>
    </row>
    <row r="1025" spans="1:3" x14ac:dyDescent="0.25">
      <c r="A1025" t="s">
        <v>12</v>
      </c>
      <c r="B1025" t="s">
        <v>3640</v>
      </c>
      <c r="C1025" t="s">
        <v>148</v>
      </c>
    </row>
    <row r="1026" spans="1:3" x14ac:dyDescent="0.25">
      <c r="A1026" t="s">
        <v>12</v>
      </c>
      <c r="B1026" t="s">
        <v>3649</v>
      </c>
      <c r="C1026" t="s">
        <v>148</v>
      </c>
    </row>
    <row r="1027" spans="1:3" x14ac:dyDescent="0.25">
      <c r="A1027" t="s">
        <v>12</v>
      </c>
      <c r="B1027" t="s">
        <v>3657</v>
      </c>
      <c r="C1027" t="s">
        <v>148</v>
      </c>
    </row>
    <row r="1028" spans="1:3" x14ac:dyDescent="0.25">
      <c r="A1028" t="s">
        <v>12</v>
      </c>
      <c r="B1028" t="s">
        <v>3636</v>
      </c>
      <c r="C1028" t="s">
        <v>148</v>
      </c>
    </row>
    <row r="1029" spans="1:3" x14ac:dyDescent="0.25">
      <c r="A1029" t="s">
        <v>12</v>
      </c>
      <c r="B1029" t="s">
        <v>3671</v>
      </c>
      <c r="C1029" t="s">
        <v>148</v>
      </c>
    </row>
    <row r="1030" spans="1:3" x14ac:dyDescent="0.25">
      <c r="A1030" t="s">
        <v>12</v>
      </c>
      <c r="B1030" t="s">
        <v>3694</v>
      </c>
      <c r="C1030" t="s">
        <v>148</v>
      </c>
    </row>
    <row r="1031" spans="1:3" x14ac:dyDescent="0.25">
      <c r="A1031" t="s">
        <v>12</v>
      </c>
      <c r="B1031" t="s">
        <v>3659</v>
      </c>
      <c r="C1031" t="s">
        <v>148</v>
      </c>
    </row>
    <row r="1032" spans="1:3" x14ac:dyDescent="0.25">
      <c r="A1032" t="s">
        <v>12</v>
      </c>
      <c r="B1032" t="s">
        <v>3638</v>
      </c>
      <c r="C1032" t="s">
        <v>148</v>
      </c>
    </row>
    <row r="1033" spans="1:3" x14ac:dyDescent="0.25">
      <c r="A1033" t="s">
        <v>12</v>
      </c>
      <c r="B1033" t="s">
        <v>3704</v>
      </c>
      <c r="C1033" t="s">
        <v>148</v>
      </c>
    </row>
    <row r="1034" spans="1:3" x14ac:dyDescent="0.25">
      <c r="A1034" t="s">
        <v>12</v>
      </c>
      <c r="B1034" t="s">
        <v>3707</v>
      </c>
      <c r="C1034" t="s">
        <v>148</v>
      </c>
    </row>
    <row r="1035" spans="1:3" x14ac:dyDescent="0.25">
      <c r="A1035" t="s">
        <v>12</v>
      </c>
      <c r="B1035" t="s">
        <v>3717</v>
      </c>
      <c r="C1035" t="s">
        <v>148</v>
      </c>
    </row>
    <row r="1036" spans="1:3" x14ac:dyDescent="0.25">
      <c r="A1036" t="s">
        <v>12</v>
      </c>
      <c r="B1036" t="s">
        <v>3722</v>
      </c>
      <c r="C1036" t="s">
        <v>148</v>
      </c>
    </row>
    <row r="1037" spans="1:3" x14ac:dyDescent="0.25">
      <c r="A1037" t="s">
        <v>12</v>
      </c>
      <c r="B1037" t="s">
        <v>3711</v>
      </c>
      <c r="C1037" t="s">
        <v>394</v>
      </c>
    </row>
    <row r="1038" spans="1:3" x14ac:dyDescent="0.25">
      <c r="A1038" t="s">
        <v>12</v>
      </c>
      <c r="B1038" t="s">
        <v>3692</v>
      </c>
      <c r="C1038" t="s">
        <v>394</v>
      </c>
    </row>
    <row r="1039" spans="1:3" x14ac:dyDescent="0.25">
      <c r="A1039" t="s">
        <v>12</v>
      </c>
      <c r="B1039" t="s">
        <v>3709</v>
      </c>
      <c r="C1039" t="s">
        <v>394</v>
      </c>
    </row>
    <row r="1040" spans="1:3" x14ac:dyDescent="0.25">
      <c r="A1040" t="s">
        <v>12</v>
      </c>
      <c r="B1040" t="s">
        <v>3661</v>
      </c>
      <c r="C1040" t="s">
        <v>148</v>
      </c>
    </row>
    <row r="1041" spans="1:3" x14ac:dyDescent="0.25">
      <c r="A1041" t="s">
        <v>12</v>
      </c>
      <c r="B1041" t="s">
        <v>3644</v>
      </c>
      <c r="C1041" t="s">
        <v>148</v>
      </c>
    </row>
    <row r="1042" spans="1:3" x14ac:dyDescent="0.25">
      <c r="A1042" t="s">
        <v>12</v>
      </c>
      <c r="B1042" t="s">
        <v>3668</v>
      </c>
      <c r="C1042" t="s">
        <v>148</v>
      </c>
    </row>
    <row r="1043" spans="1:3" x14ac:dyDescent="0.25">
      <c r="A1043" t="s">
        <v>12</v>
      </c>
      <c r="B1043" t="s">
        <v>3695</v>
      </c>
      <c r="C1043" t="s">
        <v>148</v>
      </c>
    </row>
    <row r="1044" spans="1:3" x14ac:dyDescent="0.25">
      <c r="A1044" t="s">
        <v>12</v>
      </c>
      <c r="B1044" t="s">
        <v>3685</v>
      </c>
      <c r="C1044" t="s">
        <v>148</v>
      </c>
    </row>
    <row r="1045" spans="1:3" x14ac:dyDescent="0.25">
      <c r="A1045" t="s">
        <v>12</v>
      </c>
      <c r="B1045" t="s">
        <v>3674</v>
      </c>
      <c r="C1045" t="s">
        <v>148</v>
      </c>
    </row>
    <row r="1046" spans="1:3" x14ac:dyDescent="0.25">
      <c r="A1046" t="s">
        <v>12</v>
      </c>
      <c r="B1046" t="s">
        <v>3705</v>
      </c>
      <c r="C1046" t="s">
        <v>148</v>
      </c>
    </row>
    <row r="1047" spans="1:3" x14ac:dyDescent="0.25">
      <c r="A1047" t="s">
        <v>12</v>
      </c>
      <c r="B1047" t="s">
        <v>3675</v>
      </c>
      <c r="C1047" t="s">
        <v>148</v>
      </c>
    </row>
    <row r="1048" spans="1:3" x14ac:dyDescent="0.25">
      <c r="A1048" t="s">
        <v>12</v>
      </c>
      <c r="B1048" t="s">
        <v>3637</v>
      </c>
      <c r="C1048" t="s">
        <v>148</v>
      </c>
    </row>
    <row r="1049" spans="1:3" x14ac:dyDescent="0.25">
      <c r="A1049" t="s">
        <v>12</v>
      </c>
      <c r="B1049" t="s">
        <v>3672</v>
      </c>
      <c r="C1049" t="s">
        <v>148</v>
      </c>
    </row>
    <row r="1050" spans="1:3" x14ac:dyDescent="0.25">
      <c r="A1050" t="s">
        <v>12</v>
      </c>
      <c r="B1050" t="s">
        <v>3639</v>
      </c>
      <c r="C1050" t="s">
        <v>148</v>
      </c>
    </row>
    <row r="1051" spans="1:3" x14ac:dyDescent="0.25">
      <c r="A1051" t="s">
        <v>12</v>
      </c>
      <c r="B1051" t="s">
        <v>3670</v>
      </c>
      <c r="C1051" t="s">
        <v>148</v>
      </c>
    </row>
    <row r="1052" spans="1:3" x14ac:dyDescent="0.25">
      <c r="A1052" t="s">
        <v>12</v>
      </c>
      <c r="B1052" t="s">
        <v>3653</v>
      </c>
      <c r="C1052" t="s">
        <v>148</v>
      </c>
    </row>
    <row r="1053" spans="1:3" x14ac:dyDescent="0.25">
      <c r="A1053" t="s">
        <v>12</v>
      </c>
      <c r="B1053" t="s">
        <v>3645</v>
      </c>
      <c r="C1053" t="s">
        <v>148</v>
      </c>
    </row>
    <row r="1054" spans="1:3" x14ac:dyDescent="0.25">
      <c r="A1054" t="s">
        <v>12</v>
      </c>
      <c r="B1054" t="s">
        <v>3712</v>
      </c>
      <c r="C1054" t="s">
        <v>148</v>
      </c>
    </row>
    <row r="1055" spans="1:3" x14ac:dyDescent="0.25">
      <c r="A1055" t="s">
        <v>13</v>
      </c>
      <c r="B1055">
        <v>243</v>
      </c>
      <c r="C1055" t="s">
        <v>148</v>
      </c>
    </row>
    <row r="1056" spans="1:3" x14ac:dyDescent="0.25">
      <c r="A1056" t="s">
        <v>13</v>
      </c>
      <c r="B1056" t="s">
        <v>3378</v>
      </c>
      <c r="C1056" t="s">
        <v>148</v>
      </c>
    </row>
    <row r="1057" spans="1:3" x14ac:dyDescent="0.25">
      <c r="A1057" t="s">
        <v>13</v>
      </c>
      <c r="B1057" t="s">
        <v>3529</v>
      </c>
      <c r="C1057" t="s">
        <v>148</v>
      </c>
    </row>
    <row r="1058" spans="1:3" x14ac:dyDescent="0.25">
      <c r="A1058" t="s">
        <v>13</v>
      </c>
      <c r="B1058" t="s">
        <v>3247</v>
      </c>
      <c r="C1058" t="s">
        <v>148</v>
      </c>
    </row>
    <row r="1059" spans="1:3" x14ac:dyDescent="0.25">
      <c r="A1059" t="s">
        <v>13</v>
      </c>
      <c r="B1059" t="s">
        <v>3143</v>
      </c>
      <c r="C1059" t="s">
        <v>148</v>
      </c>
    </row>
    <row r="1060" spans="1:3" x14ac:dyDescent="0.25">
      <c r="A1060" t="s">
        <v>13</v>
      </c>
      <c r="B1060" t="s">
        <v>2922</v>
      </c>
      <c r="C1060" t="s">
        <v>148</v>
      </c>
    </row>
    <row r="1061" spans="1:3" x14ac:dyDescent="0.25">
      <c r="A1061" t="s">
        <v>13</v>
      </c>
      <c r="B1061" t="s">
        <v>2992</v>
      </c>
      <c r="C1061" t="s">
        <v>148</v>
      </c>
    </row>
    <row r="1062" spans="1:3" x14ac:dyDescent="0.25">
      <c r="A1062" t="s">
        <v>13</v>
      </c>
      <c r="B1062" t="s">
        <v>3137</v>
      </c>
      <c r="C1062" t="s">
        <v>148</v>
      </c>
    </row>
    <row r="1063" spans="1:3" x14ac:dyDescent="0.25">
      <c r="A1063" t="s">
        <v>13</v>
      </c>
      <c r="B1063" t="s">
        <v>3101</v>
      </c>
      <c r="C1063" t="s">
        <v>148</v>
      </c>
    </row>
    <row r="1064" spans="1:3" x14ac:dyDescent="0.25">
      <c r="A1064" t="s">
        <v>13</v>
      </c>
      <c r="B1064" t="s">
        <v>3047</v>
      </c>
      <c r="C1064" t="s">
        <v>148</v>
      </c>
    </row>
    <row r="1065" spans="1:3" x14ac:dyDescent="0.25">
      <c r="A1065" t="s">
        <v>13</v>
      </c>
      <c r="B1065" t="s">
        <v>3072</v>
      </c>
      <c r="C1065" t="s">
        <v>148</v>
      </c>
    </row>
    <row r="1066" spans="1:3" x14ac:dyDescent="0.25">
      <c r="A1066" t="s">
        <v>13</v>
      </c>
      <c r="B1066" t="s">
        <v>3017</v>
      </c>
      <c r="C1066" t="s">
        <v>148</v>
      </c>
    </row>
    <row r="1067" spans="1:3" x14ac:dyDescent="0.25">
      <c r="A1067" t="s">
        <v>13</v>
      </c>
      <c r="B1067" t="s">
        <v>3342</v>
      </c>
      <c r="C1067" t="s">
        <v>148</v>
      </c>
    </row>
    <row r="1068" spans="1:3" x14ac:dyDescent="0.25">
      <c r="A1068" t="s">
        <v>13</v>
      </c>
      <c r="B1068" t="s">
        <v>3583</v>
      </c>
      <c r="C1068" t="s">
        <v>148</v>
      </c>
    </row>
    <row r="1069" spans="1:3" x14ac:dyDescent="0.25">
      <c r="A1069" t="s">
        <v>13</v>
      </c>
      <c r="B1069" t="s">
        <v>3585</v>
      </c>
      <c r="C1069" t="s">
        <v>148</v>
      </c>
    </row>
    <row r="1070" spans="1:3" x14ac:dyDescent="0.25">
      <c r="A1070" t="s">
        <v>13</v>
      </c>
      <c r="B1070" t="s">
        <v>2937</v>
      </c>
      <c r="C1070" t="s">
        <v>148</v>
      </c>
    </row>
    <row r="1071" spans="1:3" x14ac:dyDescent="0.25">
      <c r="A1071" t="s">
        <v>13</v>
      </c>
      <c r="B1071" t="s">
        <v>3260</v>
      </c>
      <c r="C1071" t="s">
        <v>148</v>
      </c>
    </row>
    <row r="1072" spans="1:3" x14ac:dyDescent="0.25">
      <c r="A1072" t="s">
        <v>13</v>
      </c>
      <c r="B1072" t="s">
        <v>3095</v>
      </c>
      <c r="C1072" t="s">
        <v>148</v>
      </c>
    </row>
    <row r="1073" spans="1:3" x14ac:dyDescent="0.25">
      <c r="A1073" t="s">
        <v>13</v>
      </c>
      <c r="B1073" t="s">
        <v>3328</v>
      </c>
      <c r="C1073" t="s">
        <v>148</v>
      </c>
    </row>
    <row r="1074" spans="1:3" x14ac:dyDescent="0.25">
      <c r="A1074" t="s">
        <v>13</v>
      </c>
      <c r="B1074" t="s">
        <v>3289</v>
      </c>
      <c r="C1074" t="s">
        <v>148</v>
      </c>
    </row>
    <row r="1075" spans="1:3" x14ac:dyDescent="0.25">
      <c r="A1075" t="s">
        <v>13</v>
      </c>
      <c r="B1075" t="s">
        <v>3361</v>
      </c>
      <c r="C1075" t="s">
        <v>148</v>
      </c>
    </row>
    <row r="1076" spans="1:3" x14ac:dyDescent="0.25">
      <c r="A1076" t="s">
        <v>13</v>
      </c>
      <c r="B1076" t="s">
        <v>3210</v>
      </c>
      <c r="C1076" t="s">
        <v>148</v>
      </c>
    </row>
    <row r="1077" spans="1:3" x14ac:dyDescent="0.25">
      <c r="A1077" t="s">
        <v>13</v>
      </c>
      <c r="B1077" t="s">
        <v>3251</v>
      </c>
      <c r="C1077" t="s">
        <v>148</v>
      </c>
    </row>
    <row r="1078" spans="1:3" x14ac:dyDescent="0.25">
      <c r="A1078" t="s">
        <v>13</v>
      </c>
      <c r="B1078" t="s">
        <v>3498</v>
      </c>
      <c r="C1078" t="s">
        <v>148</v>
      </c>
    </row>
    <row r="1079" spans="1:3" x14ac:dyDescent="0.25">
      <c r="A1079" t="s">
        <v>13</v>
      </c>
      <c r="B1079" t="s">
        <v>3307</v>
      </c>
      <c r="C1079" t="s">
        <v>148</v>
      </c>
    </row>
    <row r="1080" spans="1:3" x14ac:dyDescent="0.25">
      <c r="A1080" t="s">
        <v>13</v>
      </c>
      <c r="B1080" t="s">
        <v>3547</v>
      </c>
      <c r="C1080" t="s">
        <v>148</v>
      </c>
    </row>
    <row r="1081" spans="1:3" x14ac:dyDescent="0.25">
      <c r="A1081" t="s">
        <v>13</v>
      </c>
      <c r="B1081" t="s">
        <v>3484</v>
      </c>
      <c r="C1081" t="s">
        <v>148</v>
      </c>
    </row>
    <row r="1082" spans="1:3" x14ac:dyDescent="0.25">
      <c r="A1082" t="s">
        <v>13</v>
      </c>
      <c r="B1082" t="s">
        <v>3294</v>
      </c>
      <c r="C1082" t="s">
        <v>148</v>
      </c>
    </row>
    <row r="1083" spans="1:3" x14ac:dyDescent="0.25">
      <c r="A1083" t="s">
        <v>13</v>
      </c>
      <c r="B1083" t="s">
        <v>3352</v>
      </c>
      <c r="C1083" t="s">
        <v>148</v>
      </c>
    </row>
    <row r="1084" spans="1:3" x14ac:dyDescent="0.25">
      <c r="A1084" t="s">
        <v>13</v>
      </c>
      <c r="B1084" t="s">
        <v>3113</v>
      </c>
      <c r="C1084" t="s">
        <v>148</v>
      </c>
    </row>
    <row r="1085" spans="1:3" x14ac:dyDescent="0.25">
      <c r="A1085" t="s">
        <v>13</v>
      </c>
      <c r="B1085" t="s">
        <v>3566</v>
      </c>
      <c r="C1085" t="s">
        <v>148</v>
      </c>
    </row>
    <row r="1086" spans="1:3" x14ac:dyDescent="0.25">
      <c r="A1086" t="s">
        <v>13</v>
      </c>
      <c r="B1086" t="s">
        <v>3482</v>
      </c>
      <c r="C1086" t="s">
        <v>148</v>
      </c>
    </row>
    <row r="1087" spans="1:3" x14ac:dyDescent="0.25">
      <c r="A1087" t="s">
        <v>13</v>
      </c>
      <c r="B1087" t="s">
        <v>3555</v>
      </c>
      <c r="C1087" t="s">
        <v>148</v>
      </c>
    </row>
    <row r="1088" spans="1:3" x14ac:dyDescent="0.25">
      <c r="A1088" t="s">
        <v>13</v>
      </c>
      <c r="B1088" t="s">
        <v>3068</v>
      </c>
      <c r="C1088" t="s">
        <v>148</v>
      </c>
    </row>
    <row r="1089" spans="1:3" x14ac:dyDescent="0.25">
      <c r="A1089" t="s">
        <v>13</v>
      </c>
      <c r="B1089" t="s">
        <v>3076</v>
      </c>
      <c r="C1089" t="s">
        <v>148</v>
      </c>
    </row>
    <row r="1090" spans="1:3" x14ac:dyDescent="0.25">
      <c r="A1090" t="s">
        <v>13</v>
      </c>
      <c r="B1090" t="s">
        <v>3387</v>
      </c>
      <c r="C1090" t="s">
        <v>148</v>
      </c>
    </row>
    <row r="1091" spans="1:3" x14ac:dyDescent="0.25">
      <c r="A1091" t="s">
        <v>13</v>
      </c>
      <c r="B1091" t="s">
        <v>2963</v>
      </c>
      <c r="C1091" t="s">
        <v>148</v>
      </c>
    </row>
    <row r="1092" spans="1:3" x14ac:dyDescent="0.25">
      <c r="A1092" t="s">
        <v>13</v>
      </c>
      <c r="B1092" t="s">
        <v>3594</v>
      </c>
      <c r="C1092" t="s">
        <v>148</v>
      </c>
    </row>
    <row r="1093" spans="1:3" x14ac:dyDescent="0.25">
      <c r="A1093" t="s">
        <v>13</v>
      </c>
      <c r="B1093" t="s">
        <v>3439</v>
      </c>
      <c r="C1093" t="s">
        <v>148</v>
      </c>
    </row>
    <row r="1094" spans="1:3" x14ac:dyDescent="0.25">
      <c r="A1094" t="s">
        <v>13</v>
      </c>
      <c r="B1094" t="s">
        <v>3435</v>
      </c>
      <c r="C1094" t="s">
        <v>148</v>
      </c>
    </row>
    <row r="1095" spans="1:3" x14ac:dyDescent="0.25">
      <c r="A1095" t="s">
        <v>13</v>
      </c>
      <c r="B1095" t="s">
        <v>3490</v>
      </c>
      <c r="C1095" t="s">
        <v>148</v>
      </c>
    </row>
    <row r="1096" spans="1:3" x14ac:dyDescent="0.25">
      <c r="A1096" t="s">
        <v>13</v>
      </c>
      <c r="B1096" t="s">
        <v>3053</v>
      </c>
      <c r="C1096" t="s">
        <v>148</v>
      </c>
    </row>
    <row r="1097" spans="1:3" x14ac:dyDescent="0.25">
      <c r="A1097" t="s">
        <v>13</v>
      </c>
      <c r="B1097" t="s">
        <v>3304</v>
      </c>
      <c r="C1097" t="s">
        <v>148</v>
      </c>
    </row>
    <row r="1098" spans="1:3" x14ac:dyDescent="0.25">
      <c r="A1098" t="s">
        <v>13</v>
      </c>
      <c r="B1098" t="s">
        <v>3442</v>
      </c>
      <c r="C1098" t="s">
        <v>148</v>
      </c>
    </row>
    <row r="1099" spans="1:3" x14ac:dyDescent="0.25">
      <c r="A1099" t="s">
        <v>13</v>
      </c>
      <c r="B1099" t="s">
        <v>2968</v>
      </c>
      <c r="C1099" t="s">
        <v>148</v>
      </c>
    </row>
    <row r="1100" spans="1:3" x14ac:dyDescent="0.25">
      <c r="A1100" t="s">
        <v>13</v>
      </c>
      <c r="B1100" t="s">
        <v>3118</v>
      </c>
      <c r="C1100" t="s">
        <v>148</v>
      </c>
    </row>
    <row r="1101" spans="1:3" x14ac:dyDescent="0.25">
      <c r="A1101" t="s">
        <v>13</v>
      </c>
      <c r="B1101" t="s">
        <v>3611</v>
      </c>
      <c r="C1101" t="s">
        <v>148</v>
      </c>
    </row>
    <row r="1102" spans="1:3" x14ac:dyDescent="0.25">
      <c r="A1102" t="s">
        <v>13</v>
      </c>
      <c r="B1102" t="s">
        <v>3040</v>
      </c>
      <c r="C1102" t="s">
        <v>148</v>
      </c>
    </row>
    <row r="1103" spans="1:3" x14ac:dyDescent="0.25">
      <c r="A1103" t="s">
        <v>13</v>
      </c>
      <c r="B1103" t="s">
        <v>3103</v>
      </c>
      <c r="C1103" t="s">
        <v>148</v>
      </c>
    </row>
    <row r="1104" spans="1:3" x14ac:dyDescent="0.25">
      <c r="A1104" t="s">
        <v>13</v>
      </c>
      <c r="B1104" t="s">
        <v>3519</v>
      </c>
      <c r="C1104" t="s">
        <v>148</v>
      </c>
    </row>
    <row r="1105" spans="1:3" x14ac:dyDescent="0.25">
      <c r="A1105" t="s">
        <v>13</v>
      </c>
      <c r="B1105" t="s">
        <v>3502</v>
      </c>
      <c r="C1105" t="s">
        <v>148</v>
      </c>
    </row>
    <row r="1106" spans="1:3" x14ac:dyDescent="0.25">
      <c r="A1106" t="s">
        <v>13</v>
      </c>
      <c r="B1106" t="s">
        <v>3306</v>
      </c>
      <c r="C1106" t="s">
        <v>148</v>
      </c>
    </row>
    <row r="1107" spans="1:3" x14ac:dyDescent="0.25">
      <c r="A1107" t="s">
        <v>13</v>
      </c>
      <c r="B1107" t="s">
        <v>3156</v>
      </c>
      <c r="C1107" t="s">
        <v>148</v>
      </c>
    </row>
    <row r="1108" spans="1:3" x14ac:dyDescent="0.25">
      <c r="A1108" t="s">
        <v>13</v>
      </c>
      <c r="B1108" t="s">
        <v>3599</v>
      </c>
      <c r="C1108" t="s">
        <v>148</v>
      </c>
    </row>
    <row r="1109" spans="1:3" x14ac:dyDescent="0.25">
      <c r="A1109" t="s">
        <v>13</v>
      </c>
      <c r="B1109" t="s">
        <v>3293</v>
      </c>
      <c r="C1109" t="s">
        <v>148</v>
      </c>
    </row>
    <row r="1110" spans="1:3" x14ac:dyDescent="0.25">
      <c r="A1110" t="s">
        <v>13</v>
      </c>
      <c r="B1110" t="s">
        <v>3468</v>
      </c>
      <c r="C1110" t="s">
        <v>148</v>
      </c>
    </row>
    <row r="1111" spans="1:3" x14ac:dyDescent="0.25">
      <c r="A1111" t="s">
        <v>13</v>
      </c>
      <c r="B1111" t="s">
        <v>3115</v>
      </c>
      <c r="C1111" t="s">
        <v>148</v>
      </c>
    </row>
    <row r="1112" spans="1:3" x14ac:dyDescent="0.25">
      <c r="A1112" t="s">
        <v>13</v>
      </c>
      <c r="B1112" t="s">
        <v>3330</v>
      </c>
      <c r="C1112" t="s">
        <v>148</v>
      </c>
    </row>
    <row r="1113" spans="1:3" x14ac:dyDescent="0.25">
      <c r="A1113" t="s">
        <v>13</v>
      </c>
      <c r="B1113" t="s">
        <v>3400</v>
      </c>
      <c r="C1113" t="s">
        <v>394</v>
      </c>
    </row>
    <row r="1114" spans="1:3" x14ac:dyDescent="0.25">
      <c r="A1114" t="s">
        <v>13</v>
      </c>
      <c r="B1114" t="s">
        <v>3300</v>
      </c>
      <c r="C1114" t="s">
        <v>394</v>
      </c>
    </row>
    <row r="1115" spans="1:3" x14ac:dyDescent="0.25">
      <c r="A1115" t="s">
        <v>13</v>
      </c>
      <c r="B1115" t="s">
        <v>3608</v>
      </c>
      <c r="C1115" t="s">
        <v>394</v>
      </c>
    </row>
    <row r="1116" spans="1:3" x14ac:dyDescent="0.25">
      <c r="A1116" t="s">
        <v>13</v>
      </c>
      <c r="B1116" t="s">
        <v>3277</v>
      </c>
      <c r="C1116" t="s">
        <v>148</v>
      </c>
    </row>
    <row r="1117" spans="1:3" x14ac:dyDescent="0.25">
      <c r="A1117" t="s">
        <v>13</v>
      </c>
      <c r="B1117" t="s">
        <v>3061</v>
      </c>
      <c r="C1117" t="s">
        <v>148</v>
      </c>
    </row>
    <row r="1118" spans="1:3" x14ac:dyDescent="0.25">
      <c r="A1118" t="s">
        <v>13</v>
      </c>
      <c r="B1118" t="s">
        <v>3590</v>
      </c>
      <c r="C1118" t="s">
        <v>148</v>
      </c>
    </row>
    <row r="1119" spans="1:3" x14ac:dyDescent="0.25">
      <c r="A1119" t="s">
        <v>13</v>
      </c>
      <c r="B1119" t="s">
        <v>3384</v>
      </c>
      <c r="C1119" t="s">
        <v>148</v>
      </c>
    </row>
    <row r="1120" spans="1:3" x14ac:dyDescent="0.25">
      <c r="A1120" t="s">
        <v>13</v>
      </c>
      <c r="B1120" t="s">
        <v>3263</v>
      </c>
      <c r="C1120" t="s">
        <v>148</v>
      </c>
    </row>
    <row r="1121" spans="1:3" x14ac:dyDescent="0.25">
      <c r="A1121" t="s">
        <v>13</v>
      </c>
      <c r="B1121" t="s">
        <v>3189</v>
      </c>
      <c r="C1121" t="s">
        <v>148</v>
      </c>
    </row>
    <row r="1122" spans="1:3" x14ac:dyDescent="0.25">
      <c r="A1122" t="s">
        <v>13</v>
      </c>
      <c r="B1122" t="s">
        <v>3421</v>
      </c>
      <c r="C1122" t="s">
        <v>148</v>
      </c>
    </row>
    <row r="1123" spans="1:3" x14ac:dyDescent="0.25">
      <c r="A1123" t="s">
        <v>13</v>
      </c>
      <c r="B1123" t="s">
        <v>3504</v>
      </c>
      <c r="C1123" t="s">
        <v>148</v>
      </c>
    </row>
    <row r="1124" spans="1:3" x14ac:dyDescent="0.25">
      <c r="A1124" t="s">
        <v>13</v>
      </c>
      <c r="B1124" t="s">
        <v>3284</v>
      </c>
      <c r="C1124" t="s">
        <v>148</v>
      </c>
    </row>
    <row r="1125" spans="1:3" x14ac:dyDescent="0.25">
      <c r="A1125" t="s">
        <v>13</v>
      </c>
      <c r="B1125" t="s">
        <v>3110</v>
      </c>
      <c r="C1125" t="s">
        <v>148</v>
      </c>
    </row>
    <row r="1126" spans="1:3" x14ac:dyDescent="0.25">
      <c r="A1126" t="s">
        <v>13</v>
      </c>
      <c r="B1126" t="s">
        <v>3149</v>
      </c>
      <c r="C1126" t="s">
        <v>148</v>
      </c>
    </row>
    <row r="1127" spans="1:3" x14ac:dyDescent="0.25">
      <c r="A1127" t="s">
        <v>13</v>
      </c>
      <c r="B1127" t="s">
        <v>3204</v>
      </c>
      <c r="C1127" t="s">
        <v>148</v>
      </c>
    </row>
    <row r="1128" spans="1:3" x14ac:dyDescent="0.25">
      <c r="A1128" t="s">
        <v>13</v>
      </c>
      <c r="B1128" t="s">
        <v>3004</v>
      </c>
      <c r="C1128" t="s">
        <v>148</v>
      </c>
    </row>
    <row r="1129" spans="1:3" x14ac:dyDescent="0.25">
      <c r="A1129" t="s">
        <v>13</v>
      </c>
      <c r="B1129" t="s">
        <v>3397</v>
      </c>
      <c r="C1129" t="s">
        <v>148</v>
      </c>
    </row>
    <row r="1130" spans="1:3" x14ac:dyDescent="0.25">
      <c r="A1130" t="s">
        <v>13</v>
      </c>
      <c r="B1130" t="s">
        <v>3170</v>
      </c>
      <c r="C1130" t="s">
        <v>148</v>
      </c>
    </row>
    <row r="1131" spans="1:3" x14ac:dyDescent="0.25">
      <c r="A1131" t="s">
        <v>13</v>
      </c>
      <c r="B1131" t="s">
        <v>3499</v>
      </c>
      <c r="C1131" t="s">
        <v>148</v>
      </c>
    </row>
    <row r="1132" spans="1:3" x14ac:dyDescent="0.25">
      <c r="A1132" t="s">
        <v>13</v>
      </c>
      <c r="B1132" t="s">
        <v>3341</v>
      </c>
      <c r="C1132" t="s">
        <v>148</v>
      </c>
    </row>
    <row r="1133" spans="1:3" x14ac:dyDescent="0.25">
      <c r="A1133" t="s">
        <v>13</v>
      </c>
      <c r="B1133" t="s">
        <v>3537</v>
      </c>
      <c r="C1133" t="s">
        <v>148</v>
      </c>
    </row>
    <row r="1134" spans="1:3" x14ac:dyDescent="0.25">
      <c r="A1134" t="s">
        <v>13</v>
      </c>
      <c r="B1134" t="s">
        <v>3102</v>
      </c>
      <c r="C1134" t="s">
        <v>148</v>
      </c>
    </row>
    <row r="1135" spans="1:3" x14ac:dyDescent="0.25">
      <c r="A1135" t="s">
        <v>13</v>
      </c>
      <c r="B1135" t="s">
        <v>3275</v>
      </c>
      <c r="C1135" t="s">
        <v>148</v>
      </c>
    </row>
    <row r="1136" spans="1:3" x14ac:dyDescent="0.25">
      <c r="A1136" t="s">
        <v>13</v>
      </c>
      <c r="B1136" t="s">
        <v>3444</v>
      </c>
      <c r="C1136" t="s">
        <v>148</v>
      </c>
    </row>
    <row r="1137" spans="1:3" x14ac:dyDescent="0.25">
      <c r="A1137" t="s">
        <v>13</v>
      </c>
      <c r="B1137" t="s">
        <v>3091</v>
      </c>
      <c r="C1137" t="s">
        <v>148</v>
      </c>
    </row>
    <row r="1138" spans="1:3" x14ac:dyDescent="0.25">
      <c r="A1138" t="s">
        <v>13</v>
      </c>
      <c r="B1138" t="s">
        <v>3625</v>
      </c>
      <c r="C1138" t="s">
        <v>148</v>
      </c>
    </row>
    <row r="1139" spans="1:3" x14ac:dyDescent="0.25">
      <c r="A1139" t="s">
        <v>13</v>
      </c>
      <c r="B1139" t="s">
        <v>2971</v>
      </c>
      <c r="C1139" t="s">
        <v>148</v>
      </c>
    </row>
    <row r="1140" spans="1:3" x14ac:dyDescent="0.25">
      <c r="A1140" t="s">
        <v>13</v>
      </c>
      <c r="B1140" t="s">
        <v>3357</v>
      </c>
      <c r="C1140" t="s">
        <v>148</v>
      </c>
    </row>
    <row r="1141" spans="1:3" x14ac:dyDescent="0.25">
      <c r="A1141" t="s">
        <v>13</v>
      </c>
      <c r="B1141" t="s">
        <v>3230</v>
      </c>
      <c r="C1141" t="s">
        <v>148</v>
      </c>
    </row>
    <row r="1142" spans="1:3" x14ac:dyDescent="0.25">
      <c r="A1142" t="s">
        <v>13</v>
      </c>
      <c r="B1142" t="s">
        <v>3351</v>
      </c>
      <c r="C1142" t="s">
        <v>148</v>
      </c>
    </row>
    <row r="1143" spans="1:3" x14ac:dyDescent="0.25">
      <c r="A1143" t="s">
        <v>13</v>
      </c>
      <c r="B1143" t="s">
        <v>3117</v>
      </c>
      <c r="C1143" t="s">
        <v>148</v>
      </c>
    </row>
    <row r="1144" spans="1:3" x14ac:dyDescent="0.25">
      <c r="A1144" t="s">
        <v>13</v>
      </c>
      <c r="B1144" t="s">
        <v>3432</v>
      </c>
      <c r="C1144" t="s">
        <v>148</v>
      </c>
    </row>
    <row r="1145" spans="1:3" x14ac:dyDescent="0.25">
      <c r="A1145" t="s">
        <v>13</v>
      </c>
      <c r="B1145" t="s">
        <v>3163</v>
      </c>
      <c r="C1145" t="s">
        <v>148</v>
      </c>
    </row>
    <row r="1146" spans="1:3" x14ac:dyDescent="0.25">
      <c r="A1146" t="s">
        <v>13</v>
      </c>
      <c r="B1146" t="s">
        <v>3487</v>
      </c>
      <c r="C1146" t="s">
        <v>148</v>
      </c>
    </row>
    <row r="1147" spans="1:3" x14ac:dyDescent="0.25">
      <c r="A1147" t="s">
        <v>13</v>
      </c>
      <c r="B1147" t="s">
        <v>2946</v>
      </c>
      <c r="C1147" t="s">
        <v>148</v>
      </c>
    </row>
    <row r="1148" spans="1:3" x14ac:dyDescent="0.25">
      <c r="A1148" t="s">
        <v>13</v>
      </c>
      <c r="B1148" t="s">
        <v>2923</v>
      </c>
      <c r="C1148" t="s">
        <v>148</v>
      </c>
    </row>
    <row r="1149" spans="1:3" x14ac:dyDescent="0.25">
      <c r="A1149" t="s">
        <v>13</v>
      </c>
      <c r="B1149" t="s">
        <v>2983</v>
      </c>
      <c r="C1149" t="s">
        <v>148</v>
      </c>
    </row>
    <row r="1150" spans="1:3" x14ac:dyDescent="0.25">
      <c r="A1150" t="s">
        <v>13</v>
      </c>
      <c r="B1150" t="s">
        <v>3349</v>
      </c>
      <c r="C1150" t="s">
        <v>148</v>
      </c>
    </row>
    <row r="1151" spans="1:3" x14ac:dyDescent="0.25">
      <c r="A1151" t="s">
        <v>13</v>
      </c>
      <c r="B1151" t="s">
        <v>3162</v>
      </c>
      <c r="C1151" t="s">
        <v>148</v>
      </c>
    </row>
    <row r="1152" spans="1:3" x14ac:dyDescent="0.25">
      <c r="A1152" t="s">
        <v>13</v>
      </c>
      <c r="B1152" t="s">
        <v>3167</v>
      </c>
      <c r="C1152" t="s">
        <v>148</v>
      </c>
    </row>
    <row r="1153" spans="1:3" x14ac:dyDescent="0.25">
      <c r="A1153" t="s">
        <v>13</v>
      </c>
      <c r="B1153" t="s">
        <v>3253</v>
      </c>
      <c r="C1153" t="s">
        <v>148</v>
      </c>
    </row>
    <row r="1154" spans="1:3" x14ac:dyDescent="0.25">
      <c r="A1154" t="s">
        <v>13</v>
      </c>
      <c r="B1154" t="s">
        <v>3224</v>
      </c>
      <c r="C1154" t="s">
        <v>148</v>
      </c>
    </row>
    <row r="1155" spans="1:3" x14ac:dyDescent="0.25">
      <c r="A1155" t="s">
        <v>13</v>
      </c>
      <c r="B1155" t="s">
        <v>3359</v>
      </c>
      <c r="C1155" t="s">
        <v>148</v>
      </c>
    </row>
    <row r="1156" spans="1:3" x14ac:dyDescent="0.25">
      <c r="A1156" t="s">
        <v>13</v>
      </c>
      <c r="B1156" t="s">
        <v>3214</v>
      </c>
      <c r="C1156" t="s">
        <v>148</v>
      </c>
    </row>
    <row r="1157" spans="1:3" x14ac:dyDescent="0.25">
      <c r="A1157" t="s">
        <v>13</v>
      </c>
      <c r="B1157" t="s">
        <v>3577</v>
      </c>
      <c r="C1157" t="s">
        <v>148</v>
      </c>
    </row>
    <row r="1158" spans="1:3" x14ac:dyDescent="0.25">
      <c r="A1158" t="s">
        <v>13</v>
      </c>
      <c r="B1158" t="s">
        <v>3496</v>
      </c>
      <c r="C1158" t="s">
        <v>148</v>
      </c>
    </row>
    <row r="1159" spans="1:3" x14ac:dyDescent="0.25">
      <c r="A1159" t="s">
        <v>13</v>
      </c>
      <c r="B1159" t="s">
        <v>3362</v>
      </c>
      <c r="C1159" t="s">
        <v>148</v>
      </c>
    </row>
    <row r="1160" spans="1:3" x14ac:dyDescent="0.25">
      <c r="A1160" t="s">
        <v>13</v>
      </c>
      <c r="B1160" t="s">
        <v>3574</v>
      </c>
      <c r="C1160" t="s">
        <v>148</v>
      </c>
    </row>
    <row r="1161" spans="1:3" x14ac:dyDescent="0.25">
      <c r="A1161" t="s">
        <v>13</v>
      </c>
      <c r="B1161" t="s">
        <v>3545</v>
      </c>
      <c r="C1161" t="s">
        <v>148</v>
      </c>
    </row>
    <row r="1162" spans="1:3" x14ac:dyDescent="0.25">
      <c r="A1162" t="s">
        <v>13</v>
      </c>
      <c r="B1162" t="s">
        <v>3006</v>
      </c>
      <c r="C1162" t="s">
        <v>148</v>
      </c>
    </row>
    <row r="1163" spans="1:3" x14ac:dyDescent="0.25">
      <c r="A1163" t="s">
        <v>13</v>
      </c>
      <c r="B1163" t="s">
        <v>3493</v>
      </c>
      <c r="C1163" t="s">
        <v>148</v>
      </c>
    </row>
    <row r="1164" spans="1:3" x14ac:dyDescent="0.25">
      <c r="A1164" t="s">
        <v>13</v>
      </c>
      <c r="B1164" t="s">
        <v>3514</v>
      </c>
      <c r="C1164" t="s">
        <v>148</v>
      </c>
    </row>
    <row r="1165" spans="1:3" x14ac:dyDescent="0.25">
      <c r="A1165" t="s">
        <v>13</v>
      </c>
      <c r="B1165" t="s">
        <v>3567</v>
      </c>
      <c r="C1165" t="s">
        <v>148</v>
      </c>
    </row>
    <row r="1166" spans="1:3" x14ac:dyDescent="0.25">
      <c r="A1166" t="s">
        <v>13</v>
      </c>
      <c r="B1166" t="s">
        <v>3471</v>
      </c>
      <c r="C1166" t="s">
        <v>148</v>
      </c>
    </row>
    <row r="1167" spans="1:3" x14ac:dyDescent="0.25">
      <c r="A1167" t="s">
        <v>13</v>
      </c>
      <c r="B1167" t="s">
        <v>3406</v>
      </c>
      <c r="C1167" t="s">
        <v>148</v>
      </c>
    </row>
    <row r="1168" spans="1:3" x14ac:dyDescent="0.25">
      <c r="A1168" t="s">
        <v>13</v>
      </c>
      <c r="B1168" t="s">
        <v>2952</v>
      </c>
      <c r="C1168" t="s">
        <v>148</v>
      </c>
    </row>
    <row r="1169" spans="1:3" x14ac:dyDescent="0.25">
      <c r="A1169" t="s">
        <v>13</v>
      </c>
      <c r="B1169" t="s">
        <v>3409</v>
      </c>
      <c r="C1169" t="s">
        <v>148</v>
      </c>
    </row>
    <row r="1170" spans="1:3" x14ac:dyDescent="0.25">
      <c r="A1170" t="s">
        <v>13</v>
      </c>
      <c r="B1170" t="s">
        <v>3449</v>
      </c>
      <c r="C1170" t="s">
        <v>148</v>
      </c>
    </row>
    <row r="1171" spans="1:3" x14ac:dyDescent="0.25">
      <c r="A1171" t="s">
        <v>13</v>
      </c>
      <c r="B1171" t="s">
        <v>3141</v>
      </c>
      <c r="C1171" t="s">
        <v>148</v>
      </c>
    </row>
    <row r="1172" spans="1:3" x14ac:dyDescent="0.25">
      <c r="A1172" t="s">
        <v>13</v>
      </c>
      <c r="B1172" t="s">
        <v>2984</v>
      </c>
      <c r="C1172" t="s">
        <v>148</v>
      </c>
    </row>
    <row r="1173" spans="1:3" x14ac:dyDescent="0.25">
      <c r="A1173" t="s">
        <v>13</v>
      </c>
      <c r="B1173" t="s">
        <v>2932</v>
      </c>
      <c r="C1173" t="s">
        <v>148</v>
      </c>
    </row>
    <row r="1174" spans="1:3" x14ac:dyDescent="0.25">
      <c r="A1174" t="s">
        <v>13</v>
      </c>
      <c r="B1174" t="s">
        <v>3353</v>
      </c>
      <c r="C1174" t="s">
        <v>148</v>
      </c>
    </row>
    <row r="1175" spans="1:3" x14ac:dyDescent="0.25">
      <c r="A1175" t="s">
        <v>13</v>
      </c>
      <c r="B1175" t="s">
        <v>3320</v>
      </c>
      <c r="C1175" t="s">
        <v>148</v>
      </c>
    </row>
    <row r="1176" spans="1:3" x14ac:dyDescent="0.25">
      <c r="A1176" t="s">
        <v>13</v>
      </c>
      <c r="B1176" t="s">
        <v>3022</v>
      </c>
      <c r="C1176" t="s">
        <v>148</v>
      </c>
    </row>
    <row r="1177" spans="1:3" x14ac:dyDescent="0.25">
      <c r="A1177" t="s">
        <v>13</v>
      </c>
      <c r="B1177" t="s">
        <v>3469</v>
      </c>
      <c r="C1177" t="s">
        <v>148</v>
      </c>
    </row>
    <row r="1178" spans="1:3" x14ac:dyDescent="0.25">
      <c r="A1178" t="s">
        <v>13</v>
      </c>
      <c r="B1178" t="s">
        <v>3109</v>
      </c>
      <c r="C1178" t="s">
        <v>148</v>
      </c>
    </row>
    <row r="1179" spans="1:3" x14ac:dyDescent="0.25">
      <c r="A1179" t="s">
        <v>13</v>
      </c>
      <c r="B1179" t="s">
        <v>3127</v>
      </c>
      <c r="C1179" t="s">
        <v>148</v>
      </c>
    </row>
    <row r="1180" spans="1:3" x14ac:dyDescent="0.25">
      <c r="A1180" t="s">
        <v>13</v>
      </c>
      <c r="B1180" t="s">
        <v>3296</v>
      </c>
      <c r="C1180" t="s">
        <v>148</v>
      </c>
    </row>
    <row r="1181" spans="1:3" x14ac:dyDescent="0.25">
      <c r="A1181" t="s">
        <v>13</v>
      </c>
      <c r="B1181" t="s">
        <v>3202</v>
      </c>
      <c r="C1181" t="s">
        <v>148</v>
      </c>
    </row>
    <row r="1182" spans="1:3" x14ac:dyDescent="0.25">
      <c r="A1182" t="s">
        <v>13</v>
      </c>
      <c r="B1182" t="s">
        <v>3440</v>
      </c>
      <c r="C1182" t="s">
        <v>148</v>
      </c>
    </row>
    <row r="1183" spans="1:3" x14ac:dyDescent="0.25">
      <c r="A1183" t="s">
        <v>13</v>
      </c>
      <c r="B1183" t="s">
        <v>3542</v>
      </c>
      <c r="C1183" t="s">
        <v>148</v>
      </c>
    </row>
    <row r="1184" spans="1:3" x14ac:dyDescent="0.25">
      <c r="A1184" t="s">
        <v>13</v>
      </c>
      <c r="B1184" t="s">
        <v>3404</v>
      </c>
      <c r="C1184" t="s">
        <v>148</v>
      </c>
    </row>
    <row r="1185" spans="1:3" x14ac:dyDescent="0.25">
      <c r="A1185" t="s">
        <v>13</v>
      </c>
      <c r="B1185" t="s">
        <v>3050</v>
      </c>
      <c r="C1185" t="s">
        <v>148</v>
      </c>
    </row>
    <row r="1186" spans="1:3" x14ac:dyDescent="0.25">
      <c r="A1186" t="s">
        <v>13</v>
      </c>
      <c r="B1186" t="s">
        <v>3580</v>
      </c>
      <c r="C1186" t="s">
        <v>148</v>
      </c>
    </row>
    <row r="1187" spans="1:3" x14ac:dyDescent="0.25">
      <c r="A1187" t="s">
        <v>13</v>
      </c>
      <c r="B1187" t="s">
        <v>3450</v>
      </c>
      <c r="C1187" t="s">
        <v>148</v>
      </c>
    </row>
    <row r="1188" spans="1:3" x14ac:dyDescent="0.25">
      <c r="A1188" t="s">
        <v>13</v>
      </c>
      <c r="B1188" t="s">
        <v>3470</v>
      </c>
      <c r="C1188" t="s">
        <v>148</v>
      </c>
    </row>
    <row r="1189" spans="1:3" x14ac:dyDescent="0.25">
      <c r="A1189" t="s">
        <v>13</v>
      </c>
      <c r="B1189" t="s">
        <v>3570</v>
      </c>
      <c r="C1189" t="s">
        <v>148</v>
      </c>
    </row>
    <row r="1190" spans="1:3" x14ac:dyDescent="0.25">
      <c r="A1190" t="s">
        <v>13</v>
      </c>
      <c r="B1190" t="s">
        <v>3396</v>
      </c>
      <c r="C1190" t="s">
        <v>148</v>
      </c>
    </row>
    <row r="1191" spans="1:3" x14ac:dyDescent="0.25">
      <c r="A1191" t="s">
        <v>13</v>
      </c>
      <c r="B1191" t="s">
        <v>3466</v>
      </c>
      <c r="C1191" t="s">
        <v>148</v>
      </c>
    </row>
    <row r="1192" spans="1:3" x14ac:dyDescent="0.25">
      <c r="A1192" t="s">
        <v>13</v>
      </c>
      <c r="B1192" t="s">
        <v>3576</v>
      </c>
      <c r="C1192" t="s">
        <v>148</v>
      </c>
    </row>
    <row r="1193" spans="1:3" x14ac:dyDescent="0.25">
      <c r="A1193" t="s">
        <v>13</v>
      </c>
      <c r="B1193" t="s">
        <v>3459</v>
      </c>
      <c r="C1193" t="s">
        <v>148</v>
      </c>
    </row>
    <row r="1194" spans="1:3" x14ac:dyDescent="0.25">
      <c r="A1194" t="s">
        <v>13</v>
      </c>
      <c r="B1194" t="s">
        <v>3465</v>
      </c>
      <c r="C1194" t="s">
        <v>148</v>
      </c>
    </row>
    <row r="1195" spans="1:3" x14ac:dyDescent="0.25">
      <c r="A1195" t="s">
        <v>13</v>
      </c>
      <c r="B1195" t="s">
        <v>3532</v>
      </c>
      <c r="C1195" t="s">
        <v>148</v>
      </c>
    </row>
    <row r="1196" spans="1:3" x14ac:dyDescent="0.25">
      <c r="A1196" t="s">
        <v>13</v>
      </c>
      <c r="B1196" t="s">
        <v>2955</v>
      </c>
      <c r="C1196" t="s">
        <v>148</v>
      </c>
    </row>
    <row r="1197" spans="1:3" x14ac:dyDescent="0.25">
      <c r="A1197" t="s">
        <v>13</v>
      </c>
      <c r="B1197" t="s">
        <v>3187</v>
      </c>
      <c r="C1197" t="s">
        <v>148</v>
      </c>
    </row>
    <row r="1198" spans="1:3" x14ac:dyDescent="0.25">
      <c r="A1198" t="s">
        <v>13</v>
      </c>
      <c r="B1198" t="s">
        <v>3593</v>
      </c>
      <c r="C1198" t="s">
        <v>148</v>
      </c>
    </row>
    <row r="1199" spans="1:3" x14ac:dyDescent="0.25">
      <c r="A1199" t="s">
        <v>13</v>
      </c>
      <c r="B1199" t="s">
        <v>3505</v>
      </c>
      <c r="C1199" t="s">
        <v>148</v>
      </c>
    </row>
    <row r="1200" spans="1:3" x14ac:dyDescent="0.25">
      <c r="A1200" t="s">
        <v>13</v>
      </c>
      <c r="B1200" t="s">
        <v>3458</v>
      </c>
      <c r="C1200" t="s">
        <v>148</v>
      </c>
    </row>
    <row r="1201" spans="1:3" x14ac:dyDescent="0.25">
      <c r="A1201" t="s">
        <v>13</v>
      </c>
      <c r="B1201" t="s">
        <v>3155</v>
      </c>
      <c r="C1201" t="s">
        <v>148</v>
      </c>
    </row>
    <row r="1202" spans="1:3" x14ac:dyDescent="0.25">
      <c r="A1202" t="s">
        <v>13</v>
      </c>
      <c r="B1202" t="s">
        <v>3044</v>
      </c>
      <c r="C1202" t="s">
        <v>148</v>
      </c>
    </row>
    <row r="1203" spans="1:3" x14ac:dyDescent="0.25">
      <c r="A1203" t="s">
        <v>13</v>
      </c>
      <c r="B1203" t="s">
        <v>3460</v>
      </c>
      <c r="C1203" t="s">
        <v>148</v>
      </c>
    </row>
    <row r="1204" spans="1:3" x14ac:dyDescent="0.25">
      <c r="A1204" t="s">
        <v>13</v>
      </c>
      <c r="B1204" t="s">
        <v>3180</v>
      </c>
      <c r="C1204" t="s">
        <v>148</v>
      </c>
    </row>
    <row r="1205" spans="1:3" x14ac:dyDescent="0.25">
      <c r="A1205" t="s">
        <v>13</v>
      </c>
      <c r="B1205" t="s">
        <v>3154</v>
      </c>
      <c r="C1205" t="s">
        <v>148</v>
      </c>
    </row>
    <row r="1206" spans="1:3" x14ac:dyDescent="0.25">
      <c r="A1206" t="s">
        <v>13</v>
      </c>
      <c r="B1206" t="s">
        <v>3285</v>
      </c>
      <c r="C1206" t="s">
        <v>148</v>
      </c>
    </row>
    <row r="1207" spans="1:3" x14ac:dyDescent="0.25">
      <c r="A1207" t="s">
        <v>13</v>
      </c>
      <c r="B1207" t="s">
        <v>3002</v>
      </c>
      <c r="C1207" t="s">
        <v>148</v>
      </c>
    </row>
    <row r="1208" spans="1:3" x14ac:dyDescent="0.25">
      <c r="A1208" t="s">
        <v>13</v>
      </c>
      <c r="B1208" t="s">
        <v>3056</v>
      </c>
      <c r="C1208" t="s">
        <v>148</v>
      </c>
    </row>
    <row r="1209" spans="1:3" x14ac:dyDescent="0.25">
      <c r="A1209" t="s">
        <v>13</v>
      </c>
      <c r="B1209" t="s">
        <v>3489</v>
      </c>
      <c r="C1209" t="s">
        <v>148</v>
      </c>
    </row>
    <row r="1210" spans="1:3" x14ac:dyDescent="0.25">
      <c r="A1210" t="s">
        <v>13</v>
      </c>
      <c r="B1210" t="s">
        <v>3256</v>
      </c>
      <c r="C1210" t="s">
        <v>148</v>
      </c>
    </row>
    <row r="1211" spans="1:3" x14ac:dyDescent="0.25">
      <c r="A1211" t="s">
        <v>13</v>
      </c>
      <c r="B1211" t="s">
        <v>3381</v>
      </c>
      <c r="C1211" t="s">
        <v>148</v>
      </c>
    </row>
    <row r="1212" spans="1:3" x14ac:dyDescent="0.25">
      <c r="A1212" t="s">
        <v>13</v>
      </c>
      <c r="B1212" t="s">
        <v>3200</v>
      </c>
      <c r="C1212" t="s">
        <v>148</v>
      </c>
    </row>
    <row r="1213" spans="1:3" x14ac:dyDescent="0.25">
      <c r="A1213" t="s">
        <v>13</v>
      </c>
      <c r="B1213" t="s">
        <v>3588</v>
      </c>
      <c r="C1213" t="s">
        <v>148</v>
      </c>
    </row>
    <row r="1214" spans="1:3" x14ac:dyDescent="0.25">
      <c r="A1214" t="s">
        <v>13</v>
      </c>
      <c r="B1214" t="s">
        <v>3389</v>
      </c>
      <c r="C1214" t="s">
        <v>148</v>
      </c>
    </row>
    <row r="1215" spans="1:3" x14ac:dyDescent="0.25">
      <c r="A1215" t="s">
        <v>13</v>
      </c>
      <c r="B1215" t="s">
        <v>3124</v>
      </c>
      <c r="C1215" t="s">
        <v>148</v>
      </c>
    </row>
    <row r="1216" spans="1:3" x14ac:dyDescent="0.25">
      <c r="A1216" t="s">
        <v>13</v>
      </c>
      <c r="B1216" t="s">
        <v>3464</v>
      </c>
      <c r="C1216" t="s">
        <v>148</v>
      </c>
    </row>
    <row r="1217" spans="1:3" x14ac:dyDescent="0.25">
      <c r="A1217" t="s">
        <v>13</v>
      </c>
      <c r="B1217" t="s">
        <v>3481</v>
      </c>
      <c r="C1217" t="s">
        <v>148</v>
      </c>
    </row>
    <row r="1218" spans="1:3" x14ac:dyDescent="0.25">
      <c r="A1218" t="s">
        <v>13</v>
      </c>
      <c r="B1218" t="s">
        <v>3326</v>
      </c>
      <c r="C1218" t="s">
        <v>148</v>
      </c>
    </row>
    <row r="1219" spans="1:3" x14ac:dyDescent="0.25">
      <c r="A1219" t="s">
        <v>13</v>
      </c>
      <c r="B1219" t="s">
        <v>3403</v>
      </c>
      <c r="C1219" t="s">
        <v>148</v>
      </c>
    </row>
    <row r="1220" spans="1:3" x14ac:dyDescent="0.25">
      <c r="A1220" t="s">
        <v>13</v>
      </c>
      <c r="B1220" t="s">
        <v>3448</v>
      </c>
      <c r="C1220" t="s">
        <v>148</v>
      </c>
    </row>
    <row r="1221" spans="1:3" x14ac:dyDescent="0.25">
      <c r="A1221" t="s">
        <v>13</v>
      </c>
      <c r="B1221" t="s">
        <v>3216</v>
      </c>
      <c r="C1221" t="s">
        <v>148</v>
      </c>
    </row>
    <row r="1222" spans="1:3" x14ac:dyDescent="0.25">
      <c r="A1222" t="s">
        <v>13</v>
      </c>
      <c r="B1222" t="s">
        <v>3151</v>
      </c>
      <c r="C1222" t="s">
        <v>148</v>
      </c>
    </row>
    <row r="1223" spans="1:3" x14ac:dyDescent="0.25">
      <c r="A1223" t="s">
        <v>13</v>
      </c>
      <c r="B1223" t="s">
        <v>3503</v>
      </c>
      <c r="C1223" t="s">
        <v>148</v>
      </c>
    </row>
    <row r="1224" spans="1:3" x14ac:dyDescent="0.25">
      <c r="A1224" t="s">
        <v>13</v>
      </c>
      <c r="B1224" t="s">
        <v>3066</v>
      </c>
      <c r="C1224" t="s">
        <v>148</v>
      </c>
    </row>
    <row r="1225" spans="1:3" x14ac:dyDescent="0.25">
      <c r="A1225" t="s">
        <v>13</v>
      </c>
      <c r="B1225" t="s">
        <v>3598</v>
      </c>
      <c r="C1225" t="s">
        <v>148</v>
      </c>
    </row>
    <row r="1226" spans="1:3" x14ac:dyDescent="0.25">
      <c r="A1226" t="s">
        <v>13</v>
      </c>
      <c r="B1226" t="s">
        <v>3148</v>
      </c>
      <c r="C1226" t="s">
        <v>148</v>
      </c>
    </row>
    <row r="1227" spans="1:3" x14ac:dyDescent="0.25">
      <c r="A1227" t="s">
        <v>13</v>
      </c>
      <c r="B1227" t="s">
        <v>3540</v>
      </c>
      <c r="C1227" t="s">
        <v>148</v>
      </c>
    </row>
    <row r="1228" spans="1:3" x14ac:dyDescent="0.25">
      <c r="A1228" t="s">
        <v>13</v>
      </c>
      <c r="B1228" t="s">
        <v>3478</v>
      </c>
      <c r="C1228" t="s">
        <v>148</v>
      </c>
    </row>
    <row r="1229" spans="1:3" x14ac:dyDescent="0.25">
      <c r="A1229" t="s">
        <v>13</v>
      </c>
      <c r="B1229" t="s">
        <v>3541</v>
      </c>
      <c r="C1229" t="s">
        <v>148</v>
      </c>
    </row>
    <row r="1230" spans="1:3" x14ac:dyDescent="0.25">
      <c r="A1230" t="s">
        <v>13</v>
      </c>
      <c r="B1230" t="s">
        <v>3254</v>
      </c>
      <c r="C1230" t="s">
        <v>148</v>
      </c>
    </row>
    <row r="1231" spans="1:3" x14ac:dyDescent="0.25">
      <c r="A1231" t="s">
        <v>13</v>
      </c>
      <c r="B1231" t="s">
        <v>3605</v>
      </c>
      <c r="C1231" t="s">
        <v>148</v>
      </c>
    </row>
    <row r="1232" spans="1:3" x14ac:dyDescent="0.25">
      <c r="A1232" t="s">
        <v>13</v>
      </c>
      <c r="B1232" t="s">
        <v>3456</v>
      </c>
      <c r="C1232" t="s">
        <v>148</v>
      </c>
    </row>
    <row r="1233" spans="1:3" x14ac:dyDescent="0.25">
      <c r="A1233" t="s">
        <v>13</v>
      </c>
      <c r="B1233" t="s">
        <v>3255</v>
      </c>
      <c r="C1233" t="s">
        <v>148</v>
      </c>
    </row>
    <row r="1234" spans="1:3" x14ac:dyDescent="0.25">
      <c r="A1234" t="s">
        <v>13</v>
      </c>
      <c r="B1234" t="s">
        <v>3015</v>
      </c>
      <c r="C1234" t="s">
        <v>148</v>
      </c>
    </row>
    <row r="1235" spans="1:3" x14ac:dyDescent="0.25">
      <c r="A1235" t="s">
        <v>13</v>
      </c>
      <c r="B1235" t="s">
        <v>3217</v>
      </c>
      <c r="C1235" t="s">
        <v>148</v>
      </c>
    </row>
    <row r="1236" spans="1:3" x14ac:dyDescent="0.25">
      <c r="A1236" t="s">
        <v>13</v>
      </c>
      <c r="B1236" t="s">
        <v>3048</v>
      </c>
      <c r="C1236" t="s">
        <v>148</v>
      </c>
    </row>
    <row r="1237" spans="1:3" x14ac:dyDescent="0.25">
      <c r="A1237" t="s">
        <v>13</v>
      </c>
      <c r="B1237" t="s">
        <v>3626</v>
      </c>
      <c r="C1237" t="s">
        <v>148</v>
      </c>
    </row>
    <row r="1238" spans="1:3" x14ac:dyDescent="0.25">
      <c r="A1238" t="s">
        <v>13</v>
      </c>
      <c r="B1238" t="s">
        <v>3571</v>
      </c>
      <c r="C1238" t="s">
        <v>148</v>
      </c>
    </row>
    <row r="1239" spans="1:3" x14ac:dyDescent="0.25">
      <c r="A1239" t="s">
        <v>13</v>
      </c>
      <c r="B1239" t="s">
        <v>3257</v>
      </c>
      <c r="C1239" t="s">
        <v>148</v>
      </c>
    </row>
    <row r="1240" spans="1:3" x14ac:dyDescent="0.25">
      <c r="A1240" t="s">
        <v>13</v>
      </c>
      <c r="B1240" t="s">
        <v>3370</v>
      </c>
      <c r="C1240" t="s">
        <v>148</v>
      </c>
    </row>
    <row r="1241" spans="1:3" x14ac:dyDescent="0.25">
      <c r="A1241" t="s">
        <v>13</v>
      </c>
      <c r="B1241" t="s">
        <v>3007</v>
      </c>
      <c r="C1241" t="s">
        <v>148</v>
      </c>
    </row>
    <row r="1242" spans="1:3" x14ac:dyDescent="0.25">
      <c r="A1242" t="s">
        <v>13</v>
      </c>
      <c r="B1242" t="s">
        <v>3528</v>
      </c>
      <c r="C1242" t="s">
        <v>148</v>
      </c>
    </row>
    <row r="1243" spans="1:3" x14ac:dyDescent="0.25">
      <c r="A1243" t="s">
        <v>13</v>
      </c>
      <c r="B1243" t="s">
        <v>2936</v>
      </c>
      <c r="C1243" t="s">
        <v>148</v>
      </c>
    </row>
    <row r="1244" spans="1:3" x14ac:dyDescent="0.25">
      <c r="A1244" t="s">
        <v>13</v>
      </c>
      <c r="B1244" t="s">
        <v>3274</v>
      </c>
      <c r="C1244" t="s">
        <v>148</v>
      </c>
    </row>
    <row r="1245" spans="1:3" x14ac:dyDescent="0.25">
      <c r="A1245" t="s">
        <v>13</v>
      </c>
      <c r="B1245" t="s">
        <v>3350</v>
      </c>
      <c r="C1245" t="s">
        <v>148</v>
      </c>
    </row>
    <row r="1246" spans="1:3" x14ac:dyDescent="0.25">
      <c r="A1246" t="s">
        <v>13</v>
      </c>
      <c r="B1246" t="s">
        <v>3335</v>
      </c>
      <c r="C1246" t="s">
        <v>148</v>
      </c>
    </row>
    <row r="1247" spans="1:3" x14ac:dyDescent="0.25">
      <c r="A1247" t="s">
        <v>13</v>
      </c>
      <c r="B1247" t="s">
        <v>3527</v>
      </c>
      <c r="C1247" t="s">
        <v>148</v>
      </c>
    </row>
    <row r="1248" spans="1:3" x14ac:dyDescent="0.25">
      <c r="A1248" t="s">
        <v>13</v>
      </c>
      <c r="B1248" t="s">
        <v>3318</v>
      </c>
      <c r="C1248" t="s">
        <v>148</v>
      </c>
    </row>
    <row r="1249" spans="1:3" x14ac:dyDescent="0.25">
      <c r="A1249" t="s">
        <v>13</v>
      </c>
      <c r="B1249" t="s">
        <v>3271</v>
      </c>
      <c r="C1249" t="s">
        <v>148</v>
      </c>
    </row>
    <row r="1250" spans="1:3" x14ac:dyDescent="0.25">
      <c r="A1250" t="s">
        <v>13</v>
      </c>
      <c r="B1250" t="s">
        <v>3334</v>
      </c>
      <c r="C1250" t="s">
        <v>148</v>
      </c>
    </row>
    <row r="1251" spans="1:3" x14ac:dyDescent="0.25">
      <c r="A1251" t="s">
        <v>13</v>
      </c>
      <c r="B1251" t="s">
        <v>3408</v>
      </c>
      <c r="C1251" t="s">
        <v>148</v>
      </c>
    </row>
    <row r="1252" spans="1:3" x14ac:dyDescent="0.25">
      <c r="A1252" t="s">
        <v>13</v>
      </c>
      <c r="B1252" t="s">
        <v>3153</v>
      </c>
      <c r="C1252" t="s">
        <v>148</v>
      </c>
    </row>
    <row r="1253" spans="1:3" x14ac:dyDescent="0.25">
      <c r="A1253" t="s">
        <v>13</v>
      </c>
      <c r="B1253" t="s">
        <v>3606</v>
      </c>
      <c r="C1253" t="s">
        <v>148</v>
      </c>
    </row>
    <row r="1254" spans="1:3" x14ac:dyDescent="0.25">
      <c r="A1254" t="s">
        <v>13</v>
      </c>
      <c r="B1254" t="s">
        <v>3084</v>
      </c>
      <c r="C1254" t="s">
        <v>148</v>
      </c>
    </row>
    <row r="1255" spans="1:3" x14ac:dyDescent="0.25">
      <c r="A1255" t="s">
        <v>13</v>
      </c>
      <c r="B1255" t="s">
        <v>3549</v>
      </c>
      <c r="C1255" t="s">
        <v>148</v>
      </c>
    </row>
    <row r="1256" spans="1:3" x14ac:dyDescent="0.25">
      <c r="A1256" t="s">
        <v>13</v>
      </c>
      <c r="B1256" t="s">
        <v>3327</v>
      </c>
      <c r="C1256" t="s">
        <v>148</v>
      </c>
    </row>
    <row r="1257" spans="1:3" x14ac:dyDescent="0.25">
      <c r="A1257" t="s">
        <v>13</v>
      </c>
      <c r="B1257" t="s">
        <v>2964</v>
      </c>
      <c r="C1257" t="s">
        <v>148</v>
      </c>
    </row>
    <row r="1258" spans="1:3" x14ac:dyDescent="0.25">
      <c r="A1258" t="s">
        <v>13</v>
      </c>
      <c r="B1258" t="s">
        <v>3511</v>
      </c>
      <c r="C1258" t="s">
        <v>148</v>
      </c>
    </row>
    <row r="1259" spans="1:3" x14ac:dyDescent="0.25">
      <c r="A1259" t="s">
        <v>13</v>
      </c>
      <c r="B1259" t="s">
        <v>3165</v>
      </c>
      <c r="C1259" t="s">
        <v>148</v>
      </c>
    </row>
    <row r="1260" spans="1:3" x14ac:dyDescent="0.25">
      <c r="A1260" t="s">
        <v>13</v>
      </c>
      <c r="B1260" t="s">
        <v>3569</v>
      </c>
      <c r="C1260" t="s">
        <v>148</v>
      </c>
    </row>
    <row r="1261" spans="1:3" x14ac:dyDescent="0.25">
      <c r="A1261" t="s">
        <v>13</v>
      </c>
      <c r="B1261" t="s">
        <v>3213</v>
      </c>
      <c r="C1261" t="s">
        <v>148</v>
      </c>
    </row>
    <row r="1262" spans="1:3" x14ac:dyDescent="0.25">
      <c r="A1262" t="s">
        <v>13</v>
      </c>
      <c r="B1262" t="s">
        <v>3133</v>
      </c>
      <c r="C1262" t="s">
        <v>148</v>
      </c>
    </row>
    <row r="1263" spans="1:3" x14ac:dyDescent="0.25">
      <c r="A1263" t="s">
        <v>13</v>
      </c>
      <c r="B1263" t="s">
        <v>3142</v>
      </c>
      <c r="C1263" t="s">
        <v>148</v>
      </c>
    </row>
    <row r="1264" spans="1:3" x14ac:dyDescent="0.25">
      <c r="A1264" t="s">
        <v>13</v>
      </c>
      <c r="B1264" t="s">
        <v>3292</v>
      </c>
      <c r="C1264" t="s">
        <v>148</v>
      </c>
    </row>
    <row r="1265" spans="1:3" x14ac:dyDescent="0.25">
      <c r="A1265" t="s">
        <v>13</v>
      </c>
      <c r="B1265" t="s">
        <v>3617</v>
      </c>
      <c r="C1265" t="s">
        <v>148</v>
      </c>
    </row>
    <row r="1266" spans="1:3" x14ac:dyDescent="0.25">
      <c r="A1266" t="s">
        <v>13</v>
      </c>
      <c r="B1266" t="s">
        <v>2924</v>
      </c>
      <c r="C1266" t="s">
        <v>148</v>
      </c>
    </row>
    <row r="1267" spans="1:3" x14ac:dyDescent="0.25">
      <c r="A1267" t="s">
        <v>13</v>
      </c>
      <c r="B1267" t="s">
        <v>2995</v>
      </c>
      <c r="C1267" t="s">
        <v>148</v>
      </c>
    </row>
    <row r="1268" spans="1:3" x14ac:dyDescent="0.25">
      <c r="A1268" t="s">
        <v>13</v>
      </c>
      <c r="B1268" t="s">
        <v>3041</v>
      </c>
      <c r="C1268" t="s">
        <v>148</v>
      </c>
    </row>
    <row r="1269" spans="1:3" x14ac:dyDescent="0.25">
      <c r="A1269" t="s">
        <v>13</v>
      </c>
      <c r="B1269" t="s">
        <v>3055</v>
      </c>
      <c r="C1269" t="s">
        <v>148</v>
      </c>
    </row>
    <row r="1270" spans="1:3" x14ac:dyDescent="0.25">
      <c r="A1270" t="s">
        <v>13</v>
      </c>
      <c r="B1270" t="s">
        <v>3064</v>
      </c>
      <c r="C1270" t="s">
        <v>148</v>
      </c>
    </row>
    <row r="1271" spans="1:3" x14ac:dyDescent="0.25">
      <c r="A1271" t="s">
        <v>13</v>
      </c>
      <c r="B1271" t="s">
        <v>3295</v>
      </c>
      <c r="C1271" t="s">
        <v>148</v>
      </c>
    </row>
    <row r="1272" spans="1:3" x14ac:dyDescent="0.25">
      <c r="A1272" t="s">
        <v>13</v>
      </c>
      <c r="B1272" t="s">
        <v>3391</v>
      </c>
      <c r="C1272" t="s">
        <v>148</v>
      </c>
    </row>
    <row r="1273" spans="1:3" x14ac:dyDescent="0.25">
      <c r="A1273" t="s">
        <v>13</v>
      </c>
      <c r="B1273" t="s">
        <v>2935</v>
      </c>
      <c r="C1273" t="s">
        <v>148</v>
      </c>
    </row>
    <row r="1274" spans="1:3" x14ac:dyDescent="0.25">
      <c r="A1274" t="s">
        <v>13</v>
      </c>
      <c r="B1274" t="s">
        <v>3418</v>
      </c>
      <c r="C1274" t="s">
        <v>148</v>
      </c>
    </row>
    <row r="1275" spans="1:3" x14ac:dyDescent="0.25">
      <c r="A1275" t="s">
        <v>13</v>
      </c>
      <c r="B1275" t="s">
        <v>3032</v>
      </c>
      <c r="C1275" t="s">
        <v>148</v>
      </c>
    </row>
    <row r="1276" spans="1:3" x14ac:dyDescent="0.25">
      <c r="A1276" t="s">
        <v>13</v>
      </c>
      <c r="B1276" t="s">
        <v>3323</v>
      </c>
      <c r="C1276" t="s">
        <v>148</v>
      </c>
    </row>
    <row r="1277" spans="1:3" x14ac:dyDescent="0.25">
      <c r="A1277" t="s">
        <v>13</v>
      </c>
      <c r="B1277" t="s">
        <v>3420</v>
      </c>
      <c r="C1277" t="s">
        <v>148</v>
      </c>
    </row>
    <row r="1278" spans="1:3" x14ac:dyDescent="0.25">
      <c r="A1278" t="s">
        <v>13</v>
      </c>
      <c r="B1278" t="s">
        <v>3183</v>
      </c>
      <c r="C1278" t="s">
        <v>148</v>
      </c>
    </row>
    <row r="1279" spans="1:3" x14ac:dyDescent="0.25">
      <c r="A1279" t="s">
        <v>13</v>
      </c>
      <c r="B1279" t="s">
        <v>2960</v>
      </c>
      <c r="C1279" t="s">
        <v>148</v>
      </c>
    </row>
    <row r="1280" spans="1:3" x14ac:dyDescent="0.25">
      <c r="A1280" t="s">
        <v>13</v>
      </c>
      <c r="B1280" t="s">
        <v>3445</v>
      </c>
      <c r="C1280" t="s">
        <v>148</v>
      </c>
    </row>
    <row r="1281" spans="1:3" x14ac:dyDescent="0.25">
      <c r="A1281" t="s">
        <v>13</v>
      </c>
      <c r="B1281" t="s">
        <v>3371</v>
      </c>
      <c r="C1281" t="s">
        <v>148</v>
      </c>
    </row>
    <row r="1282" spans="1:3" x14ac:dyDescent="0.25">
      <c r="A1282" t="s">
        <v>13</v>
      </c>
      <c r="B1282" t="s">
        <v>3434</v>
      </c>
      <c r="C1282" t="s">
        <v>148</v>
      </c>
    </row>
    <row r="1283" spans="1:3" x14ac:dyDescent="0.25">
      <c r="A1283" t="s">
        <v>13</v>
      </c>
      <c r="B1283" t="s">
        <v>3531</v>
      </c>
      <c r="C1283" t="s">
        <v>148</v>
      </c>
    </row>
    <row r="1284" spans="1:3" x14ac:dyDescent="0.25">
      <c r="A1284" t="s">
        <v>13</v>
      </c>
      <c r="B1284" t="s">
        <v>3552</v>
      </c>
      <c r="C1284" t="s">
        <v>148</v>
      </c>
    </row>
    <row r="1285" spans="1:3" x14ac:dyDescent="0.25">
      <c r="A1285" t="s">
        <v>13</v>
      </c>
      <c r="B1285" t="s">
        <v>3194</v>
      </c>
      <c r="C1285" t="s">
        <v>148</v>
      </c>
    </row>
    <row r="1286" spans="1:3" x14ac:dyDescent="0.25">
      <c r="A1286" t="s">
        <v>13</v>
      </c>
      <c r="B1286" t="s">
        <v>3419</v>
      </c>
      <c r="C1286" t="s">
        <v>148</v>
      </c>
    </row>
    <row r="1287" spans="1:3" x14ac:dyDescent="0.25">
      <c r="A1287" t="s">
        <v>13</v>
      </c>
      <c r="B1287" t="s">
        <v>3136</v>
      </c>
      <c r="C1287" t="s">
        <v>148</v>
      </c>
    </row>
    <row r="1288" spans="1:3" x14ac:dyDescent="0.25">
      <c r="A1288" t="s">
        <v>13</v>
      </c>
      <c r="B1288" t="s">
        <v>3031</v>
      </c>
      <c r="C1288" t="s">
        <v>148</v>
      </c>
    </row>
    <row r="1289" spans="1:3" x14ac:dyDescent="0.25">
      <c r="A1289" t="s">
        <v>13</v>
      </c>
      <c r="B1289" t="s">
        <v>3600</v>
      </c>
      <c r="C1289" t="s">
        <v>148</v>
      </c>
    </row>
    <row r="1290" spans="1:3" x14ac:dyDescent="0.25">
      <c r="A1290" t="s">
        <v>13</v>
      </c>
      <c r="B1290" t="s">
        <v>3474</v>
      </c>
      <c r="C1290" t="s">
        <v>148</v>
      </c>
    </row>
    <row r="1291" spans="1:3" x14ac:dyDescent="0.25">
      <c r="A1291" t="s">
        <v>13</v>
      </c>
      <c r="B1291" t="s">
        <v>3233</v>
      </c>
      <c r="C1291" t="s">
        <v>148</v>
      </c>
    </row>
    <row r="1292" spans="1:3" x14ac:dyDescent="0.25">
      <c r="A1292" t="s">
        <v>13</v>
      </c>
      <c r="B1292" t="s">
        <v>3135</v>
      </c>
      <c r="C1292" t="s">
        <v>148</v>
      </c>
    </row>
    <row r="1293" spans="1:3" x14ac:dyDescent="0.25">
      <c r="A1293" t="s">
        <v>13</v>
      </c>
      <c r="B1293" t="s">
        <v>3431</v>
      </c>
      <c r="C1293" t="s">
        <v>148</v>
      </c>
    </row>
    <row r="1294" spans="1:3" x14ac:dyDescent="0.25">
      <c r="A1294" t="s">
        <v>13</v>
      </c>
      <c r="B1294" t="s">
        <v>3107</v>
      </c>
      <c r="C1294" t="s">
        <v>148</v>
      </c>
    </row>
    <row r="1295" spans="1:3" x14ac:dyDescent="0.25">
      <c r="A1295" t="s">
        <v>13</v>
      </c>
      <c r="B1295" t="s">
        <v>3405</v>
      </c>
      <c r="C1295" t="s">
        <v>148</v>
      </c>
    </row>
    <row r="1296" spans="1:3" x14ac:dyDescent="0.25">
      <c r="A1296" t="s">
        <v>13</v>
      </c>
      <c r="B1296" t="s">
        <v>3510</v>
      </c>
      <c r="C1296" t="s">
        <v>148</v>
      </c>
    </row>
    <row r="1297" spans="1:3" x14ac:dyDescent="0.25">
      <c r="A1297" t="s">
        <v>13</v>
      </c>
      <c r="B1297" t="s">
        <v>3220</v>
      </c>
      <c r="C1297" t="s">
        <v>148</v>
      </c>
    </row>
    <row r="1298" spans="1:3" x14ac:dyDescent="0.25">
      <c r="A1298" t="s">
        <v>13</v>
      </c>
      <c r="B1298" t="s">
        <v>3311</v>
      </c>
      <c r="C1298" t="s">
        <v>148</v>
      </c>
    </row>
    <row r="1299" spans="1:3" x14ac:dyDescent="0.25">
      <c r="A1299" t="s">
        <v>13</v>
      </c>
      <c r="B1299" t="s">
        <v>3080</v>
      </c>
      <c r="C1299" t="s">
        <v>148</v>
      </c>
    </row>
    <row r="1300" spans="1:3" x14ac:dyDescent="0.25">
      <c r="A1300" t="s">
        <v>13</v>
      </c>
      <c r="B1300" t="s">
        <v>3132</v>
      </c>
      <c r="C1300" t="s">
        <v>148</v>
      </c>
    </row>
    <row r="1301" spans="1:3" x14ac:dyDescent="0.25">
      <c r="A1301" t="s">
        <v>13</v>
      </c>
      <c r="B1301" t="s">
        <v>3302</v>
      </c>
      <c r="C1301" t="s">
        <v>148</v>
      </c>
    </row>
    <row r="1302" spans="1:3" x14ac:dyDescent="0.25">
      <c r="A1302" t="s">
        <v>13</v>
      </c>
      <c r="B1302" t="s">
        <v>3152</v>
      </c>
      <c r="C1302" t="s">
        <v>148</v>
      </c>
    </row>
    <row r="1303" spans="1:3" x14ac:dyDescent="0.25">
      <c r="A1303" t="s">
        <v>13</v>
      </c>
      <c r="B1303" t="s">
        <v>3624</v>
      </c>
      <c r="C1303" t="s">
        <v>148</v>
      </c>
    </row>
    <row r="1304" spans="1:3" x14ac:dyDescent="0.25">
      <c r="A1304" t="s">
        <v>13</v>
      </c>
      <c r="B1304" t="s">
        <v>3021</v>
      </c>
      <c r="C1304" t="s">
        <v>148</v>
      </c>
    </row>
    <row r="1305" spans="1:3" x14ac:dyDescent="0.25">
      <c r="A1305" t="s">
        <v>13</v>
      </c>
      <c r="B1305" t="s">
        <v>3105</v>
      </c>
      <c r="C1305" t="s">
        <v>148</v>
      </c>
    </row>
    <row r="1306" spans="1:3" x14ac:dyDescent="0.25">
      <c r="A1306" t="s">
        <v>13</v>
      </c>
      <c r="B1306" t="s">
        <v>3001</v>
      </c>
      <c r="C1306" t="s">
        <v>148</v>
      </c>
    </row>
    <row r="1307" spans="1:3" x14ac:dyDescent="0.25">
      <c r="A1307" t="s">
        <v>13</v>
      </c>
      <c r="B1307" t="s">
        <v>3355</v>
      </c>
      <c r="C1307" t="s">
        <v>148</v>
      </c>
    </row>
    <row r="1308" spans="1:3" x14ac:dyDescent="0.25">
      <c r="A1308" t="s">
        <v>13</v>
      </c>
      <c r="B1308" t="s">
        <v>3575</v>
      </c>
      <c r="C1308" t="s">
        <v>148</v>
      </c>
    </row>
    <row r="1309" spans="1:3" x14ac:dyDescent="0.25">
      <c r="A1309" t="s">
        <v>13</v>
      </c>
      <c r="B1309" t="s">
        <v>2994</v>
      </c>
      <c r="C1309" t="s">
        <v>148</v>
      </c>
    </row>
    <row r="1310" spans="1:3" x14ac:dyDescent="0.25">
      <c r="A1310" t="s">
        <v>13</v>
      </c>
      <c r="B1310" t="s">
        <v>2969</v>
      </c>
      <c r="C1310" t="s">
        <v>148</v>
      </c>
    </row>
    <row r="1311" spans="1:3" x14ac:dyDescent="0.25">
      <c r="A1311" t="s">
        <v>13</v>
      </c>
      <c r="B1311" t="s">
        <v>3062</v>
      </c>
      <c r="C1311" t="s">
        <v>148</v>
      </c>
    </row>
    <row r="1312" spans="1:3" x14ac:dyDescent="0.25">
      <c r="A1312" t="s">
        <v>13</v>
      </c>
      <c r="B1312" t="s">
        <v>3603</v>
      </c>
      <c r="C1312" t="s">
        <v>148</v>
      </c>
    </row>
    <row r="1313" spans="1:3" x14ac:dyDescent="0.25">
      <c r="A1313" t="s">
        <v>13</v>
      </c>
      <c r="B1313" t="s">
        <v>3248</v>
      </c>
      <c r="C1313" t="s">
        <v>148</v>
      </c>
    </row>
    <row r="1314" spans="1:3" x14ac:dyDescent="0.25">
      <c r="A1314" t="s">
        <v>13</v>
      </c>
      <c r="B1314" t="s">
        <v>3427</v>
      </c>
      <c r="C1314" t="s">
        <v>148</v>
      </c>
    </row>
    <row r="1315" spans="1:3" x14ac:dyDescent="0.25">
      <c r="A1315" t="s">
        <v>13</v>
      </c>
      <c r="B1315" t="s">
        <v>3412</v>
      </c>
      <c r="C1315" t="s">
        <v>148</v>
      </c>
    </row>
    <row r="1316" spans="1:3" x14ac:dyDescent="0.25">
      <c r="A1316" t="s">
        <v>13</v>
      </c>
      <c r="B1316" t="s">
        <v>3308</v>
      </c>
      <c r="C1316" t="s">
        <v>148</v>
      </c>
    </row>
    <row r="1317" spans="1:3" x14ac:dyDescent="0.25">
      <c r="A1317" t="s">
        <v>13</v>
      </c>
      <c r="B1317" t="s">
        <v>3451</v>
      </c>
      <c r="C1317" t="s">
        <v>148</v>
      </c>
    </row>
    <row r="1318" spans="1:3" x14ac:dyDescent="0.25">
      <c r="A1318" t="s">
        <v>13</v>
      </c>
      <c r="B1318" t="s">
        <v>3261</v>
      </c>
      <c r="C1318" t="s">
        <v>148</v>
      </c>
    </row>
    <row r="1319" spans="1:3" x14ac:dyDescent="0.25">
      <c r="A1319" t="s">
        <v>13</v>
      </c>
      <c r="B1319" t="s">
        <v>2962</v>
      </c>
      <c r="C1319" t="s">
        <v>148</v>
      </c>
    </row>
    <row r="1320" spans="1:3" x14ac:dyDescent="0.25">
      <c r="A1320" t="s">
        <v>13</v>
      </c>
      <c r="B1320" t="s">
        <v>3099</v>
      </c>
      <c r="C1320" t="s">
        <v>148</v>
      </c>
    </row>
    <row r="1321" spans="1:3" x14ac:dyDescent="0.25">
      <c r="A1321" t="s">
        <v>13</v>
      </c>
      <c r="B1321" t="s">
        <v>3243</v>
      </c>
      <c r="C1321" t="s">
        <v>148</v>
      </c>
    </row>
    <row r="1322" spans="1:3" x14ac:dyDescent="0.25">
      <c r="A1322" t="s">
        <v>13</v>
      </c>
      <c r="B1322" t="s">
        <v>3525</v>
      </c>
      <c r="C1322" t="s">
        <v>148</v>
      </c>
    </row>
    <row r="1323" spans="1:3" x14ac:dyDescent="0.25">
      <c r="A1323" t="s">
        <v>13</v>
      </c>
      <c r="B1323" t="s">
        <v>3065</v>
      </c>
      <c r="C1323" t="s">
        <v>148</v>
      </c>
    </row>
    <row r="1324" spans="1:3" x14ac:dyDescent="0.25">
      <c r="A1324" t="s">
        <v>13</v>
      </c>
      <c r="B1324" t="s">
        <v>3207</v>
      </c>
      <c r="C1324" t="s">
        <v>148</v>
      </c>
    </row>
    <row r="1325" spans="1:3" x14ac:dyDescent="0.25">
      <c r="A1325" t="s">
        <v>13</v>
      </c>
      <c r="B1325" t="s">
        <v>2991</v>
      </c>
      <c r="C1325" t="s">
        <v>148</v>
      </c>
    </row>
    <row r="1326" spans="1:3" x14ac:dyDescent="0.25">
      <c r="A1326" t="s">
        <v>13</v>
      </c>
      <c r="B1326" t="s">
        <v>3383</v>
      </c>
      <c r="C1326" t="s">
        <v>148</v>
      </c>
    </row>
    <row r="1327" spans="1:3" x14ac:dyDescent="0.25">
      <c r="A1327" t="s">
        <v>13</v>
      </c>
      <c r="B1327" t="s">
        <v>3079</v>
      </c>
      <c r="C1327" t="s">
        <v>148</v>
      </c>
    </row>
    <row r="1328" spans="1:3" x14ac:dyDescent="0.25">
      <c r="A1328" t="s">
        <v>13</v>
      </c>
      <c r="B1328" t="s">
        <v>3477</v>
      </c>
      <c r="C1328" t="s">
        <v>148</v>
      </c>
    </row>
    <row r="1329" spans="1:3" x14ac:dyDescent="0.25">
      <c r="A1329" t="s">
        <v>13</v>
      </c>
      <c r="B1329" t="s">
        <v>3332</v>
      </c>
      <c r="C1329" t="s">
        <v>148</v>
      </c>
    </row>
    <row r="1330" spans="1:3" x14ac:dyDescent="0.25">
      <c r="A1330" t="s">
        <v>13</v>
      </c>
      <c r="B1330" t="s">
        <v>2975</v>
      </c>
      <c r="C1330" t="s">
        <v>148</v>
      </c>
    </row>
    <row r="1331" spans="1:3" x14ac:dyDescent="0.25">
      <c r="A1331" t="s">
        <v>13</v>
      </c>
      <c r="B1331" t="s">
        <v>3369</v>
      </c>
      <c r="C1331" t="s">
        <v>148</v>
      </c>
    </row>
    <row r="1332" spans="1:3" x14ac:dyDescent="0.25">
      <c r="A1332" t="s">
        <v>13</v>
      </c>
      <c r="B1332" t="s">
        <v>3096</v>
      </c>
      <c r="C1332" t="s">
        <v>148</v>
      </c>
    </row>
    <row r="1333" spans="1:3" x14ac:dyDescent="0.25">
      <c r="A1333" t="s">
        <v>13</v>
      </c>
      <c r="B1333" t="s">
        <v>3520</v>
      </c>
      <c r="C1333" t="s">
        <v>148</v>
      </c>
    </row>
    <row r="1334" spans="1:3" x14ac:dyDescent="0.25">
      <c r="A1334" t="s">
        <v>13</v>
      </c>
      <c r="B1334" t="s">
        <v>3423</v>
      </c>
      <c r="C1334" t="s">
        <v>148</v>
      </c>
    </row>
    <row r="1335" spans="1:3" x14ac:dyDescent="0.25">
      <c r="A1335" t="s">
        <v>13</v>
      </c>
      <c r="B1335" t="s">
        <v>3239</v>
      </c>
      <c r="C1335" t="s">
        <v>148</v>
      </c>
    </row>
    <row r="1336" spans="1:3" x14ac:dyDescent="0.25">
      <c r="A1336" t="s">
        <v>13</v>
      </c>
      <c r="B1336" t="s">
        <v>3218</v>
      </c>
      <c r="C1336" t="s">
        <v>148</v>
      </c>
    </row>
    <row r="1337" spans="1:3" x14ac:dyDescent="0.25">
      <c r="A1337" t="s">
        <v>13</v>
      </c>
      <c r="B1337" t="s">
        <v>3199</v>
      </c>
      <c r="C1337" t="s">
        <v>148</v>
      </c>
    </row>
    <row r="1338" spans="1:3" x14ac:dyDescent="0.25">
      <c r="A1338" t="s">
        <v>13</v>
      </c>
      <c r="B1338" t="s">
        <v>3083</v>
      </c>
      <c r="C1338" t="s">
        <v>148</v>
      </c>
    </row>
    <row r="1339" spans="1:3" x14ac:dyDescent="0.25">
      <c r="A1339" t="s">
        <v>13</v>
      </c>
      <c r="B1339" t="s">
        <v>3366</v>
      </c>
      <c r="C1339" t="s">
        <v>148</v>
      </c>
    </row>
    <row r="1340" spans="1:3" x14ac:dyDescent="0.25">
      <c r="A1340" t="s">
        <v>13</v>
      </c>
      <c r="B1340" t="s">
        <v>3169</v>
      </c>
      <c r="C1340" t="s">
        <v>148</v>
      </c>
    </row>
    <row r="1341" spans="1:3" x14ac:dyDescent="0.25">
      <c r="A1341" t="s">
        <v>13</v>
      </c>
      <c r="B1341" t="s">
        <v>3158</v>
      </c>
      <c r="C1341" t="s">
        <v>148</v>
      </c>
    </row>
    <row r="1342" spans="1:3" x14ac:dyDescent="0.25">
      <c r="A1342" t="s">
        <v>13</v>
      </c>
      <c r="B1342" t="s">
        <v>3279</v>
      </c>
      <c r="C1342" t="s">
        <v>148</v>
      </c>
    </row>
    <row r="1343" spans="1:3" x14ac:dyDescent="0.25">
      <c r="A1343" t="s">
        <v>13</v>
      </c>
      <c r="B1343" t="s">
        <v>3164</v>
      </c>
      <c r="C1343" t="s">
        <v>148</v>
      </c>
    </row>
    <row r="1344" spans="1:3" x14ac:dyDescent="0.25">
      <c r="A1344" t="s">
        <v>13</v>
      </c>
      <c r="B1344" t="s">
        <v>3184</v>
      </c>
      <c r="C1344" t="s">
        <v>148</v>
      </c>
    </row>
    <row r="1345" spans="1:3" x14ac:dyDescent="0.25">
      <c r="A1345" t="s">
        <v>13</v>
      </c>
      <c r="B1345" t="s">
        <v>3339</v>
      </c>
      <c r="C1345" t="s">
        <v>148</v>
      </c>
    </row>
    <row r="1346" spans="1:3" x14ac:dyDescent="0.25">
      <c r="A1346" t="s">
        <v>13</v>
      </c>
      <c r="B1346" t="s">
        <v>3621</v>
      </c>
      <c r="C1346" t="s">
        <v>148</v>
      </c>
    </row>
    <row r="1347" spans="1:3" x14ac:dyDescent="0.25">
      <c r="A1347" t="s">
        <v>13</v>
      </c>
      <c r="B1347" t="s">
        <v>2945</v>
      </c>
      <c r="C1347" t="s">
        <v>148</v>
      </c>
    </row>
    <row r="1348" spans="1:3" x14ac:dyDescent="0.25">
      <c r="A1348" t="s">
        <v>13</v>
      </c>
      <c r="B1348" t="s">
        <v>3089</v>
      </c>
      <c r="C1348" t="s">
        <v>148</v>
      </c>
    </row>
    <row r="1349" spans="1:3" x14ac:dyDescent="0.25">
      <c r="A1349" t="s">
        <v>13</v>
      </c>
      <c r="B1349" t="s">
        <v>3114</v>
      </c>
      <c r="C1349" t="s">
        <v>148</v>
      </c>
    </row>
    <row r="1350" spans="1:3" x14ac:dyDescent="0.25">
      <c r="A1350" t="s">
        <v>13</v>
      </c>
      <c r="B1350" t="s">
        <v>3414</v>
      </c>
      <c r="C1350" t="s">
        <v>148</v>
      </c>
    </row>
    <row r="1351" spans="1:3" x14ac:dyDescent="0.25">
      <c r="A1351" t="s">
        <v>13</v>
      </c>
      <c r="B1351" t="s">
        <v>3287</v>
      </c>
      <c r="C1351" t="s">
        <v>148</v>
      </c>
    </row>
    <row r="1352" spans="1:3" x14ac:dyDescent="0.25">
      <c r="A1352" t="s">
        <v>13</v>
      </c>
      <c r="B1352" t="s">
        <v>3548</v>
      </c>
      <c r="C1352" t="s">
        <v>148</v>
      </c>
    </row>
    <row r="1353" spans="1:3" x14ac:dyDescent="0.25">
      <c r="A1353" t="s">
        <v>13</v>
      </c>
      <c r="B1353" t="s">
        <v>3324</v>
      </c>
      <c r="C1353" t="s">
        <v>148</v>
      </c>
    </row>
    <row r="1354" spans="1:3" x14ac:dyDescent="0.25">
      <c r="A1354" t="s">
        <v>13</v>
      </c>
      <c r="B1354" t="s">
        <v>3589</v>
      </c>
      <c r="C1354" t="s">
        <v>148</v>
      </c>
    </row>
    <row r="1355" spans="1:3" x14ac:dyDescent="0.25">
      <c r="A1355" t="s">
        <v>13</v>
      </c>
      <c r="B1355" t="s">
        <v>3013</v>
      </c>
      <c r="C1355" t="s">
        <v>148</v>
      </c>
    </row>
    <row r="1356" spans="1:3" x14ac:dyDescent="0.25">
      <c r="A1356" t="s">
        <v>13</v>
      </c>
      <c r="B1356" t="s">
        <v>3446</v>
      </c>
      <c r="C1356" t="s">
        <v>148</v>
      </c>
    </row>
    <row r="1357" spans="1:3" x14ac:dyDescent="0.25">
      <c r="A1357" t="s">
        <v>13</v>
      </c>
      <c r="B1357" t="s">
        <v>2966</v>
      </c>
      <c r="C1357" t="s">
        <v>148</v>
      </c>
    </row>
    <row r="1358" spans="1:3" x14ac:dyDescent="0.25">
      <c r="A1358" t="s">
        <v>13</v>
      </c>
      <c r="B1358" t="s">
        <v>3123</v>
      </c>
      <c r="C1358" t="s">
        <v>148</v>
      </c>
    </row>
    <row r="1359" spans="1:3" x14ac:dyDescent="0.25">
      <c r="A1359" t="s">
        <v>13</v>
      </c>
      <c r="B1359" t="s">
        <v>3568</v>
      </c>
      <c r="C1359" t="s">
        <v>148</v>
      </c>
    </row>
    <row r="1360" spans="1:3" x14ac:dyDescent="0.25">
      <c r="A1360" t="s">
        <v>13</v>
      </c>
      <c r="B1360" t="s">
        <v>3201</v>
      </c>
      <c r="C1360" t="s">
        <v>148</v>
      </c>
    </row>
    <row r="1361" spans="1:3" x14ac:dyDescent="0.25">
      <c r="A1361" t="s">
        <v>13</v>
      </c>
      <c r="B1361" t="s">
        <v>3206</v>
      </c>
      <c r="C1361" t="s">
        <v>148</v>
      </c>
    </row>
    <row r="1362" spans="1:3" x14ac:dyDescent="0.25">
      <c r="A1362" t="s">
        <v>13</v>
      </c>
      <c r="B1362" t="s">
        <v>3020</v>
      </c>
      <c r="C1362" t="s">
        <v>148</v>
      </c>
    </row>
    <row r="1363" spans="1:3" x14ac:dyDescent="0.25">
      <c r="A1363" t="s">
        <v>13</v>
      </c>
      <c r="B1363" t="s">
        <v>3112</v>
      </c>
      <c r="C1363" t="s">
        <v>148</v>
      </c>
    </row>
    <row r="1364" spans="1:3" x14ac:dyDescent="0.25">
      <c r="A1364" t="s">
        <v>13</v>
      </c>
      <c r="B1364" t="s">
        <v>3365</v>
      </c>
      <c r="C1364" t="s">
        <v>148</v>
      </c>
    </row>
    <row r="1365" spans="1:3" x14ac:dyDescent="0.25">
      <c r="A1365" t="s">
        <v>13</v>
      </c>
      <c r="B1365" t="s">
        <v>3497</v>
      </c>
      <c r="C1365" t="s">
        <v>148</v>
      </c>
    </row>
    <row r="1366" spans="1:3" x14ac:dyDescent="0.25">
      <c r="A1366" t="s">
        <v>13</v>
      </c>
      <c r="B1366" t="s">
        <v>3565</v>
      </c>
      <c r="C1366" t="s">
        <v>148</v>
      </c>
    </row>
    <row r="1367" spans="1:3" x14ac:dyDescent="0.25">
      <c r="A1367" t="s">
        <v>13</v>
      </c>
      <c r="B1367" t="s">
        <v>3367</v>
      </c>
      <c r="C1367" t="s">
        <v>148</v>
      </c>
    </row>
    <row r="1368" spans="1:3" x14ac:dyDescent="0.25">
      <c r="A1368" t="s">
        <v>13</v>
      </c>
      <c r="B1368" t="s">
        <v>3508</v>
      </c>
      <c r="C1368" t="s">
        <v>148</v>
      </c>
    </row>
    <row r="1369" spans="1:3" x14ac:dyDescent="0.25">
      <c r="A1369" t="s">
        <v>13</v>
      </c>
      <c r="B1369" t="s">
        <v>3368</v>
      </c>
      <c r="C1369" t="s">
        <v>148</v>
      </c>
    </row>
    <row r="1370" spans="1:3" x14ac:dyDescent="0.25">
      <c r="A1370" t="s">
        <v>13</v>
      </c>
      <c r="B1370" t="s">
        <v>3479</v>
      </c>
      <c r="C1370" t="s">
        <v>148</v>
      </c>
    </row>
    <row r="1371" spans="1:3" x14ac:dyDescent="0.25">
      <c r="A1371" t="s">
        <v>13</v>
      </c>
      <c r="B1371" t="s">
        <v>3333</v>
      </c>
      <c r="C1371" t="s">
        <v>148</v>
      </c>
    </row>
    <row r="1372" spans="1:3" x14ac:dyDescent="0.25">
      <c r="A1372" t="s">
        <v>13</v>
      </c>
      <c r="B1372" t="s">
        <v>3231</v>
      </c>
      <c r="C1372" t="s">
        <v>148</v>
      </c>
    </row>
    <row r="1373" spans="1:3" x14ac:dyDescent="0.25">
      <c r="A1373" t="s">
        <v>13</v>
      </c>
      <c r="B1373" t="s">
        <v>3325</v>
      </c>
      <c r="C1373" t="s">
        <v>148</v>
      </c>
    </row>
    <row r="1374" spans="1:3" x14ac:dyDescent="0.25">
      <c r="A1374" t="s">
        <v>13</v>
      </c>
      <c r="B1374" t="s">
        <v>3009</v>
      </c>
      <c r="C1374" t="s">
        <v>148</v>
      </c>
    </row>
    <row r="1375" spans="1:3" x14ac:dyDescent="0.25">
      <c r="A1375" t="s">
        <v>13</v>
      </c>
      <c r="B1375" t="s">
        <v>3610</v>
      </c>
      <c r="C1375" t="s">
        <v>148</v>
      </c>
    </row>
    <row r="1376" spans="1:3" x14ac:dyDescent="0.25">
      <c r="A1376" t="s">
        <v>13</v>
      </c>
      <c r="B1376" t="s">
        <v>2949</v>
      </c>
      <c r="C1376" t="s">
        <v>148</v>
      </c>
    </row>
    <row r="1377" spans="1:3" x14ac:dyDescent="0.25">
      <c r="A1377" t="s">
        <v>13</v>
      </c>
      <c r="B1377" t="s">
        <v>3140</v>
      </c>
      <c r="C1377" t="s">
        <v>148</v>
      </c>
    </row>
    <row r="1378" spans="1:3" x14ac:dyDescent="0.25">
      <c r="A1378" t="s">
        <v>13</v>
      </c>
      <c r="B1378" t="s">
        <v>3085</v>
      </c>
      <c r="C1378" t="s">
        <v>148</v>
      </c>
    </row>
    <row r="1379" spans="1:3" x14ac:dyDescent="0.25">
      <c r="A1379" t="s">
        <v>13</v>
      </c>
      <c r="B1379" t="s">
        <v>3613</v>
      </c>
      <c r="C1379" t="s">
        <v>148</v>
      </c>
    </row>
    <row r="1380" spans="1:3" x14ac:dyDescent="0.25">
      <c r="A1380" t="s">
        <v>13</v>
      </c>
      <c r="B1380" t="s">
        <v>3485</v>
      </c>
      <c r="C1380" t="s">
        <v>148</v>
      </c>
    </row>
    <row r="1381" spans="1:3" x14ac:dyDescent="0.25">
      <c r="A1381" t="s">
        <v>13</v>
      </c>
      <c r="B1381" t="s">
        <v>3172</v>
      </c>
      <c r="C1381" t="s">
        <v>148</v>
      </c>
    </row>
    <row r="1382" spans="1:3" x14ac:dyDescent="0.25">
      <c r="A1382" t="s">
        <v>13</v>
      </c>
      <c r="B1382" t="s">
        <v>3376</v>
      </c>
      <c r="C1382" t="s">
        <v>148</v>
      </c>
    </row>
    <row r="1383" spans="1:3" x14ac:dyDescent="0.25">
      <c r="A1383" t="s">
        <v>13</v>
      </c>
      <c r="B1383" t="s">
        <v>3043</v>
      </c>
      <c r="C1383" t="s">
        <v>148</v>
      </c>
    </row>
    <row r="1384" spans="1:3" x14ac:dyDescent="0.25">
      <c r="A1384" t="s">
        <v>13</v>
      </c>
      <c r="B1384" t="s">
        <v>3246</v>
      </c>
      <c r="C1384" t="s">
        <v>148</v>
      </c>
    </row>
    <row r="1385" spans="1:3" x14ac:dyDescent="0.25">
      <c r="A1385" t="s">
        <v>13</v>
      </c>
      <c r="B1385" t="s">
        <v>3394</v>
      </c>
      <c r="C1385" t="s">
        <v>148</v>
      </c>
    </row>
    <row r="1386" spans="1:3" x14ac:dyDescent="0.25">
      <c r="A1386" t="s">
        <v>13</v>
      </c>
      <c r="B1386" t="s">
        <v>3146</v>
      </c>
      <c r="C1386" t="s">
        <v>148</v>
      </c>
    </row>
    <row r="1387" spans="1:3" x14ac:dyDescent="0.25">
      <c r="A1387" t="s">
        <v>13</v>
      </c>
      <c r="B1387" t="s">
        <v>3174</v>
      </c>
      <c r="C1387" t="s">
        <v>148</v>
      </c>
    </row>
    <row r="1388" spans="1:3" x14ac:dyDescent="0.25">
      <c r="A1388" t="s">
        <v>13</v>
      </c>
      <c r="B1388" t="s">
        <v>3016</v>
      </c>
      <c r="C1388" t="s">
        <v>148</v>
      </c>
    </row>
    <row r="1389" spans="1:3" x14ac:dyDescent="0.25">
      <c r="A1389" t="s">
        <v>13</v>
      </c>
      <c r="B1389" t="s">
        <v>3462</v>
      </c>
      <c r="C1389" t="s">
        <v>148</v>
      </c>
    </row>
    <row r="1390" spans="1:3" x14ac:dyDescent="0.25">
      <c r="A1390" t="s">
        <v>13</v>
      </c>
      <c r="B1390" t="s">
        <v>3157</v>
      </c>
      <c r="C1390" t="s">
        <v>148</v>
      </c>
    </row>
    <row r="1391" spans="1:3" x14ac:dyDescent="0.25">
      <c r="A1391" t="s">
        <v>13</v>
      </c>
      <c r="B1391" t="s">
        <v>3226</v>
      </c>
      <c r="C1391" t="s">
        <v>148</v>
      </c>
    </row>
    <row r="1392" spans="1:3" x14ac:dyDescent="0.25">
      <c r="A1392" t="s">
        <v>13</v>
      </c>
      <c r="B1392" t="s">
        <v>3291</v>
      </c>
      <c r="C1392" t="s">
        <v>148</v>
      </c>
    </row>
    <row r="1393" spans="1:3" x14ac:dyDescent="0.25">
      <c r="A1393" t="s">
        <v>13</v>
      </c>
      <c r="B1393" t="s">
        <v>3428</v>
      </c>
      <c r="C1393" t="s">
        <v>148</v>
      </c>
    </row>
    <row r="1394" spans="1:3" x14ac:dyDescent="0.25">
      <c r="A1394" t="s">
        <v>13</v>
      </c>
      <c r="B1394" t="s">
        <v>3125</v>
      </c>
      <c r="C1394" t="s">
        <v>148</v>
      </c>
    </row>
    <row r="1395" spans="1:3" x14ac:dyDescent="0.25">
      <c r="A1395" t="s">
        <v>13</v>
      </c>
      <c r="B1395" t="s">
        <v>3073</v>
      </c>
      <c r="C1395" t="s">
        <v>148</v>
      </c>
    </row>
    <row r="1396" spans="1:3" x14ac:dyDescent="0.25">
      <c r="A1396" t="s">
        <v>13</v>
      </c>
      <c r="B1396" t="s">
        <v>3249</v>
      </c>
      <c r="C1396" t="s">
        <v>148</v>
      </c>
    </row>
    <row r="1397" spans="1:3" x14ac:dyDescent="0.25">
      <c r="A1397" t="s">
        <v>13</v>
      </c>
      <c r="B1397" t="s">
        <v>2957</v>
      </c>
      <c r="C1397" t="s">
        <v>148</v>
      </c>
    </row>
    <row r="1398" spans="1:3" x14ac:dyDescent="0.25">
      <c r="A1398" t="s">
        <v>13</v>
      </c>
      <c r="B1398" t="s">
        <v>3495</v>
      </c>
      <c r="C1398" t="s">
        <v>148</v>
      </c>
    </row>
    <row r="1399" spans="1:3" x14ac:dyDescent="0.25">
      <c r="A1399" t="s">
        <v>13</v>
      </c>
      <c r="B1399" t="s">
        <v>3278</v>
      </c>
      <c r="C1399" t="s">
        <v>148</v>
      </c>
    </row>
    <row r="1400" spans="1:3" x14ac:dyDescent="0.25">
      <c r="A1400" t="s">
        <v>13</v>
      </c>
      <c r="B1400" t="s">
        <v>3614</v>
      </c>
      <c r="C1400" t="s">
        <v>148</v>
      </c>
    </row>
    <row r="1401" spans="1:3" x14ac:dyDescent="0.25">
      <c r="A1401" t="s">
        <v>13</v>
      </c>
      <c r="B1401" t="s">
        <v>3562</v>
      </c>
      <c r="C1401" t="s">
        <v>148</v>
      </c>
    </row>
    <row r="1402" spans="1:3" x14ac:dyDescent="0.25">
      <c r="A1402" t="s">
        <v>13</v>
      </c>
      <c r="B1402" t="s">
        <v>3407</v>
      </c>
      <c r="C1402" t="s">
        <v>148</v>
      </c>
    </row>
    <row r="1403" spans="1:3" x14ac:dyDescent="0.25">
      <c r="A1403" t="s">
        <v>13</v>
      </c>
      <c r="B1403" t="s">
        <v>2999</v>
      </c>
      <c r="C1403" t="s">
        <v>148</v>
      </c>
    </row>
    <row r="1404" spans="1:3" x14ac:dyDescent="0.25">
      <c r="A1404" t="s">
        <v>13</v>
      </c>
      <c r="B1404" t="s">
        <v>3138</v>
      </c>
      <c r="C1404" t="s">
        <v>148</v>
      </c>
    </row>
    <row r="1405" spans="1:3" x14ac:dyDescent="0.25">
      <c r="A1405" t="s">
        <v>13</v>
      </c>
      <c r="B1405" t="s">
        <v>3395</v>
      </c>
      <c r="C1405" t="s">
        <v>148</v>
      </c>
    </row>
    <row r="1406" spans="1:3" x14ac:dyDescent="0.25">
      <c r="A1406" t="s">
        <v>13</v>
      </c>
      <c r="B1406" t="s">
        <v>3622</v>
      </c>
      <c r="C1406" t="s">
        <v>148</v>
      </c>
    </row>
    <row r="1407" spans="1:3" x14ac:dyDescent="0.25">
      <c r="A1407" t="s">
        <v>13</v>
      </c>
      <c r="B1407" t="s">
        <v>3197</v>
      </c>
      <c r="C1407" t="s">
        <v>148</v>
      </c>
    </row>
    <row r="1408" spans="1:3" x14ac:dyDescent="0.25">
      <c r="A1408" t="s">
        <v>13</v>
      </c>
      <c r="B1408" t="s">
        <v>3452</v>
      </c>
      <c r="C1408" t="s">
        <v>148</v>
      </c>
    </row>
    <row r="1409" spans="1:3" x14ac:dyDescent="0.25">
      <c r="A1409" t="s">
        <v>13</v>
      </c>
      <c r="B1409" t="s">
        <v>3094</v>
      </c>
      <c r="C1409" t="s">
        <v>148</v>
      </c>
    </row>
    <row r="1410" spans="1:3" x14ac:dyDescent="0.25">
      <c r="A1410" t="s">
        <v>13</v>
      </c>
      <c r="B1410" t="s">
        <v>3533</v>
      </c>
      <c r="C1410" t="s">
        <v>148</v>
      </c>
    </row>
    <row r="1411" spans="1:3" x14ac:dyDescent="0.25">
      <c r="A1411" t="s">
        <v>13</v>
      </c>
      <c r="B1411" t="s">
        <v>2944</v>
      </c>
      <c r="C1411" t="s">
        <v>148</v>
      </c>
    </row>
    <row r="1412" spans="1:3" x14ac:dyDescent="0.25">
      <c r="A1412" t="s">
        <v>13</v>
      </c>
      <c r="B1412" t="s">
        <v>3223</v>
      </c>
      <c r="C1412" t="s">
        <v>148</v>
      </c>
    </row>
    <row r="1413" spans="1:3" x14ac:dyDescent="0.25">
      <c r="A1413" t="s">
        <v>13</v>
      </c>
      <c r="B1413" t="s">
        <v>3382</v>
      </c>
      <c r="C1413" t="s">
        <v>148</v>
      </c>
    </row>
    <row r="1414" spans="1:3" x14ac:dyDescent="0.25">
      <c r="A1414" t="s">
        <v>13</v>
      </c>
      <c r="B1414" t="s">
        <v>3240</v>
      </c>
      <c r="C1414" t="s">
        <v>148</v>
      </c>
    </row>
    <row r="1415" spans="1:3" x14ac:dyDescent="0.25">
      <c r="A1415" t="s">
        <v>13</v>
      </c>
      <c r="B1415" t="s">
        <v>3616</v>
      </c>
      <c r="C1415" t="s">
        <v>148</v>
      </c>
    </row>
    <row r="1416" spans="1:3" x14ac:dyDescent="0.25">
      <c r="A1416" t="s">
        <v>13</v>
      </c>
      <c r="B1416" t="s">
        <v>3551</v>
      </c>
      <c r="C1416" t="s">
        <v>148</v>
      </c>
    </row>
    <row r="1417" spans="1:3" x14ac:dyDescent="0.25">
      <c r="A1417" t="s">
        <v>13</v>
      </c>
      <c r="B1417" t="s">
        <v>3380</v>
      </c>
      <c r="C1417" t="s">
        <v>148</v>
      </c>
    </row>
    <row r="1418" spans="1:3" x14ac:dyDescent="0.25">
      <c r="A1418" t="s">
        <v>13</v>
      </c>
      <c r="B1418" t="s">
        <v>3129</v>
      </c>
      <c r="C1418" t="s">
        <v>148</v>
      </c>
    </row>
    <row r="1419" spans="1:3" x14ac:dyDescent="0.25">
      <c r="A1419" t="s">
        <v>13</v>
      </c>
      <c r="B1419" t="s">
        <v>3422</v>
      </c>
      <c r="C1419" t="s">
        <v>148</v>
      </c>
    </row>
    <row r="1420" spans="1:3" x14ac:dyDescent="0.25">
      <c r="A1420" t="s">
        <v>13</v>
      </c>
      <c r="B1420" t="s">
        <v>3441</v>
      </c>
      <c r="C1420" t="s">
        <v>148</v>
      </c>
    </row>
    <row r="1421" spans="1:3" x14ac:dyDescent="0.25">
      <c r="A1421" t="s">
        <v>13</v>
      </c>
      <c r="B1421" t="s">
        <v>3282</v>
      </c>
      <c r="C1421" t="s">
        <v>148</v>
      </c>
    </row>
    <row r="1422" spans="1:3" x14ac:dyDescent="0.25">
      <c r="A1422" t="s">
        <v>13</v>
      </c>
      <c r="B1422" t="s">
        <v>3516</v>
      </c>
      <c r="C1422" t="s">
        <v>148</v>
      </c>
    </row>
    <row r="1423" spans="1:3" x14ac:dyDescent="0.25">
      <c r="A1423" t="s">
        <v>13</v>
      </c>
      <c r="B1423" t="s">
        <v>3379</v>
      </c>
      <c r="C1423" t="s">
        <v>148</v>
      </c>
    </row>
    <row r="1424" spans="1:3" x14ac:dyDescent="0.25">
      <c r="A1424" t="s">
        <v>13</v>
      </c>
      <c r="B1424" t="s">
        <v>3429</v>
      </c>
      <c r="C1424" t="s">
        <v>148</v>
      </c>
    </row>
    <row r="1425" spans="1:3" x14ac:dyDescent="0.25">
      <c r="A1425" t="s">
        <v>13</v>
      </c>
      <c r="B1425" t="s">
        <v>3241</v>
      </c>
      <c r="C1425" t="s">
        <v>148</v>
      </c>
    </row>
    <row r="1426" spans="1:3" x14ac:dyDescent="0.25">
      <c r="A1426" t="s">
        <v>13</v>
      </c>
      <c r="B1426" t="s">
        <v>3168</v>
      </c>
      <c r="C1426" t="s">
        <v>148</v>
      </c>
    </row>
    <row r="1427" spans="1:3" x14ac:dyDescent="0.25">
      <c r="A1427" t="s">
        <v>13</v>
      </c>
      <c r="B1427" t="s">
        <v>3175</v>
      </c>
      <c r="C1427" t="s">
        <v>148</v>
      </c>
    </row>
    <row r="1428" spans="1:3" x14ac:dyDescent="0.25">
      <c r="A1428" t="s">
        <v>13</v>
      </c>
      <c r="B1428" t="s">
        <v>2951</v>
      </c>
      <c r="C1428" t="s">
        <v>148</v>
      </c>
    </row>
    <row r="1429" spans="1:3" x14ac:dyDescent="0.25">
      <c r="A1429" t="s">
        <v>13</v>
      </c>
      <c r="B1429" t="s">
        <v>3517</v>
      </c>
      <c r="C1429" t="s">
        <v>148</v>
      </c>
    </row>
    <row r="1430" spans="1:3" x14ac:dyDescent="0.25">
      <c r="A1430" t="s">
        <v>13</v>
      </c>
      <c r="B1430" t="s">
        <v>3245</v>
      </c>
      <c r="C1430" t="s">
        <v>148</v>
      </c>
    </row>
    <row r="1431" spans="1:3" x14ac:dyDescent="0.25">
      <c r="A1431" t="s">
        <v>13</v>
      </c>
      <c r="B1431" t="s">
        <v>3166</v>
      </c>
      <c r="C1431" t="s">
        <v>148</v>
      </c>
    </row>
    <row r="1432" spans="1:3" x14ac:dyDescent="0.25">
      <c r="A1432" t="s">
        <v>13</v>
      </c>
      <c r="B1432" t="s">
        <v>3179</v>
      </c>
      <c r="C1432" t="s">
        <v>148</v>
      </c>
    </row>
    <row r="1433" spans="1:3" x14ac:dyDescent="0.25">
      <c r="A1433" t="s">
        <v>13</v>
      </c>
      <c r="B1433" t="s">
        <v>3564</v>
      </c>
      <c r="C1433" t="s">
        <v>148</v>
      </c>
    </row>
    <row r="1434" spans="1:3" x14ac:dyDescent="0.25">
      <c r="A1434" t="s">
        <v>13</v>
      </c>
      <c r="B1434" t="s">
        <v>3430</v>
      </c>
      <c r="C1434" t="s">
        <v>148</v>
      </c>
    </row>
    <row r="1435" spans="1:3" x14ac:dyDescent="0.25">
      <c r="A1435" t="s">
        <v>13</v>
      </c>
      <c r="B1435" t="s">
        <v>3587</v>
      </c>
      <c r="C1435" t="s">
        <v>148</v>
      </c>
    </row>
    <row r="1436" spans="1:3" x14ac:dyDescent="0.25">
      <c r="A1436" t="s">
        <v>13</v>
      </c>
      <c r="B1436" t="s">
        <v>3128</v>
      </c>
      <c r="C1436" t="s">
        <v>148</v>
      </c>
    </row>
    <row r="1437" spans="1:3" x14ac:dyDescent="0.25">
      <c r="A1437" t="s">
        <v>13</v>
      </c>
      <c r="B1437" t="s">
        <v>3454</v>
      </c>
      <c r="C1437" t="s">
        <v>148</v>
      </c>
    </row>
    <row r="1438" spans="1:3" x14ac:dyDescent="0.25">
      <c r="A1438" t="s">
        <v>13</v>
      </c>
      <c r="B1438" t="s">
        <v>3343</v>
      </c>
      <c r="C1438" t="s">
        <v>148</v>
      </c>
    </row>
    <row r="1439" spans="1:3" x14ac:dyDescent="0.25">
      <c r="A1439" t="s">
        <v>13</v>
      </c>
      <c r="B1439" t="s">
        <v>3276</v>
      </c>
      <c r="C1439" t="s">
        <v>148</v>
      </c>
    </row>
    <row r="1440" spans="1:3" x14ac:dyDescent="0.25">
      <c r="A1440" t="s">
        <v>13</v>
      </c>
      <c r="B1440" t="s">
        <v>3424</v>
      </c>
      <c r="C1440" t="s">
        <v>148</v>
      </c>
    </row>
    <row r="1441" spans="1:3" x14ac:dyDescent="0.25">
      <c r="A1441" t="s">
        <v>13</v>
      </c>
      <c r="B1441" t="s">
        <v>3313</v>
      </c>
      <c r="C1441" t="s">
        <v>148</v>
      </c>
    </row>
    <row r="1442" spans="1:3" x14ac:dyDescent="0.25">
      <c r="A1442" t="s">
        <v>13</v>
      </c>
      <c r="B1442" t="s">
        <v>3539</v>
      </c>
      <c r="C1442" t="s">
        <v>148</v>
      </c>
    </row>
    <row r="1443" spans="1:3" x14ac:dyDescent="0.25">
      <c r="A1443" t="s">
        <v>13</v>
      </c>
      <c r="B1443" t="s">
        <v>3186</v>
      </c>
      <c r="C1443" t="s">
        <v>148</v>
      </c>
    </row>
    <row r="1444" spans="1:3" x14ac:dyDescent="0.25">
      <c r="A1444" t="s">
        <v>13</v>
      </c>
      <c r="B1444" t="s">
        <v>3093</v>
      </c>
      <c r="C1444" t="s">
        <v>148</v>
      </c>
    </row>
    <row r="1445" spans="1:3" x14ac:dyDescent="0.25">
      <c r="A1445" t="s">
        <v>13</v>
      </c>
      <c r="B1445" t="s">
        <v>3049</v>
      </c>
      <c r="C1445" t="s">
        <v>148</v>
      </c>
    </row>
    <row r="1446" spans="1:3" x14ac:dyDescent="0.25">
      <c r="A1446" t="s">
        <v>13</v>
      </c>
      <c r="B1446" t="s">
        <v>2929</v>
      </c>
      <c r="C1446" t="s">
        <v>148</v>
      </c>
    </row>
    <row r="1447" spans="1:3" x14ac:dyDescent="0.25">
      <c r="A1447" t="s">
        <v>13</v>
      </c>
      <c r="B1447" t="s">
        <v>3506</v>
      </c>
      <c r="C1447" t="s">
        <v>148</v>
      </c>
    </row>
    <row r="1448" spans="1:3" x14ac:dyDescent="0.25">
      <c r="A1448" t="s">
        <v>13</v>
      </c>
      <c r="B1448" t="s">
        <v>3316</v>
      </c>
      <c r="C1448" t="s">
        <v>148</v>
      </c>
    </row>
    <row r="1449" spans="1:3" x14ac:dyDescent="0.25">
      <c r="A1449" t="s">
        <v>13</v>
      </c>
      <c r="B1449" t="s">
        <v>3473</v>
      </c>
      <c r="C1449" t="s">
        <v>148</v>
      </c>
    </row>
    <row r="1450" spans="1:3" x14ac:dyDescent="0.25">
      <c r="A1450" t="s">
        <v>13</v>
      </c>
      <c r="B1450" t="s">
        <v>3119</v>
      </c>
      <c r="C1450" t="s">
        <v>148</v>
      </c>
    </row>
    <row r="1451" spans="1:3" x14ac:dyDescent="0.25">
      <c r="A1451" t="s">
        <v>13</v>
      </c>
      <c r="B1451" t="s">
        <v>3509</v>
      </c>
      <c r="C1451" t="s">
        <v>148</v>
      </c>
    </row>
    <row r="1452" spans="1:3" x14ac:dyDescent="0.25">
      <c r="A1452" t="s">
        <v>13</v>
      </c>
      <c r="B1452" t="s">
        <v>3130</v>
      </c>
      <c r="C1452" t="s">
        <v>148</v>
      </c>
    </row>
    <row r="1453" spans="1:3" x14ac:dyDescent="0.25">
      <c r="A1453" t="s">
        <v>13</v>
      </c>
      <c r="B1453" t="s">
        <v>3195</v>
      </c>
      <c r="C1453" t="s">
        <v>148</v>
      </c>
    </row>
    <row r="1454" spans="1:3" x14ac:dyDescent="0.25">
      <c r="A1454" t="s">
        <v>13</v>
      </c>
      <c r="B1454" t="s">
        <v>3455</v>
      </c>
      <c r="C1454" t="s">
        <v>148</v>
      </c>
    </row>
    <row r="1455" spans="1:3" x14ac:dyDescent="0.25">
      <c r="A1455" t="s">
        <v>13</v>
      </c>
      <c r="B1455" t="s">
        <v>3298</v>
      </c>
      <c r="C1455" t="s">
        <v>148</v>
      </c>
    </row>
    <row r="1456" spans="1:3" x14ac:dyDescent="0.25">
      <c r="A1456" t="s">
        <v>13</v>
      </c>
      <c r="B1456" t="s">
        <v>3211</v>
      </c>
      <c r="C1456" t="s">
        <v>148</v>
      </c>
    </row>
    <row r="1457" spans="1:3" x14ac:dyDescent="0.25">
      <c r="A1457" t="s">
        <v>13</v>
      </c>
      <c r="B1457" t="s">
        <v>3411</v>
      </c>
      <c r="C1457" t="s">
        <v>148</v>
      </c>
    </row>
    <row r="1458" spans="1:3" x14ac:dyDescent="0.25">
      <c r="A1458" t="s">
        <v>13</v>
      </c>
      <c r="B1458" t="s">
        <v>2927</v>
      </c>
      <c r="C1458" t="s">
        <v>148</v>
      </c>
    </row>
    <row r="1459" spans="1:3" x14ac:dyDescent="0.25">
      <c r="A1459" t="s">
        <v>13</v>
      </c>
      <c r="B1459" t="s">
        <v>2986</v>
      </c>
      <c r="C1459" t="s">
        <v>148</v>
      </c>
    </row>
    <row r="1460" spans="1:3" x14ac:dyDescent="0.25">
      <c r="A1460" t="s">
        <v>13</v>
      </c>
      <c r="B1460" t="s">
        <v>3191</v>
      </c>
      <c r="C1460" t="s">
        <v>148</v>
      </c>
    </row>
    <row r="1461" spans="1:3" x14ac:dyDescent="0.25">
      <c r="A1461" t="s">
        <v>13</v>
      </c>
      <c r="B1461" t="s">
        <v>3088</v>
      </c>
      <c r="C1461" t="s">
        <v>148</v>
      </c>
    </row>
    <row r="1462" spans="1:3" x14ac:dyDescent="0.25">
      <c r="A1462" t="s">
        <v>13</v>
      </c>
      <c r="B1462" t="s">
        <v>3035</v>
      </c>
      <c r="C1462" t="s">
        <v>148</v>
      </c>
    </row>
    <row r="1463" spans="1:3" x14ac:dyDescent="0.25">
      <c r="A1463" t="s">
        <v>13</v>
      </c>
      <c r="B1463" t="s">
        <v>3042</v>
      </c>
      <c r="C1463" t="s">
        <v>148</v>
      </c>
    </row>
    <row r="1464" spans="1:3" x14ac:dyDescent="0.25">
      <c r="A1464" t="s">
        <v>13</v>
      </c>
      <c r="B1464" t="s">
        <v>41</v>
      </c>
      <c r="C1464" t="s">
        <v>148</v>
      </c>
    </row>
    <row r="1465" spans="1:3" x14ac:dyDescent="0.25">
      <c r="A1465" t="s">
        <v>13</v>
      </c>
      <c r="B1465" t="s">
        <v>3410</v>
      </c>
      <c r="C1465" t="s">
        <v>148</v>
      </c>
    </row>
    <row r="1466" spans="1:3" x14ac:dyDescent="0.25">
      <c r="A1466" t="s">
        <v>13</v>
      </c>
      <c r="B1466" t="s">
        <v>3134</v>
      </c>
      <c r="C1466" t="s">
        <v>148</v>
      </c>
    </row>
    <row r="1467" spans="1:3" x14ac:dyDescent="0.25">
      <c r="A1467" t="s">
        <v>13</v>
      </c>
      <c r="B1467" t="s">
        <v>3244</v>
      </c>
      <c r="C1467" t="s">
        <v>148</v>
      </c>
    </row>
    <row r="1468" spans="1:3" x14ac:dyDescent="0.25">
      <c r="A1468" t="s">
        <v>13</v>
      </c>
      <c r="B1468" t="s">
        <v>2990</v>
      </c>
      <c r="C1468" t="s">
        <v>148</v>
      </c>
    </row>
    <row r="1469" spans="1:3" x14ac:dyDescent="0.25">
      <c r="A1469" t="s">
        <v>13</v>
      </c>
      <c r="B1469" t="s">
        <v>3188</v>
      </c>
      <c r="C1469" t="s">
        <v>148</v>
      </c>
    </row>
    <row r="1470" spans="1:3" x14ac:dyDescent="0.25">
      <c r="A1470" t="s">
        <v>13</v>
      </c>
      <c r="B1470" t="s">
        <v>3262</v>
      </c>
      <c r="C1470" t="s">
        <v>148</v>
      </c>
    </row>
    <row r="1471" spans="1:3" x14ac:dyDescent="0.25">
      <c r="A1471" t="s">
        <v>13</v>
      </c>
      <c r="B1471" t="s">
        <v>3518</v>
      </c>
      <c r="C1471" t="s">
        <v>148</v>
      </c>
    </row>
    <row r="1472" spans="1:3" x14ac:dyDescent="0.25">
      <c r="A1472" t="s">
        <v>13</v>
      </c>
      <c r="B1472" t="s">
        <v>2985</v>
      </c>
      <c r="C1472" t="s">
        <v>148</v>
      </c>
    </row>
    <row r="1473" spans="1:3" x14ac:dyDescent="0.25">
      <c r="A1473" t="s">
        <v>13</v>
      </c>
      <c r="B1473" t="s">
        <v>3322</v>
      </c>
      <c r="C1473" t="s">
        <v>148</v>
      </c>
    </row>
    <row r="1474" spans="1:3" x14ac:dyDescent="0.25">
      <c r="A1474" t="s">
        <v>13</v>
      </c>
      <c r="B1474" t="s">
        <v>3225</v>
      </c>
      <c r="C1474" t="s">
        <v>148</v>
      </c>
    </row>
    <row r="1475" spans="1:3" x14ac:dyDescent="0.25">
      <c r="A1475" t="s">
        <v>13</v>
      </c>
      <c r="B1475" t="s">
        <v>3557</v>
      </c>
      <c r="C1475" t="s">
        <v>148</v>
      </c>
    </row>
    <row r="1476" spans="1:3" x14ac:dyDescent="0.25">
      <c r="A1476" t="s">
        <v>13</v>
      </c>
      <c r="B1476" t="s">
        <v>3523</v>
      </c>
      <c r="C1476" t="s">
        <v>148</v>
      </c>
    </row>
    <row r="1477" spans="1:3" x14ac:dyDescent="0.25">
      <c r="A1477" t="s">
        <v>13</v>
      </c>
      <c r="B1477" t="s">
        <v>3025</v>
      </c>
      <c r="C1477" t="s">
        <v>148</v>
      </c>
    </row>
    <row r="1478" spans="1:3" x14ac:dyDescent="0.25">
      <c r="A1478" t="s">
        <v>13</v>
      </c>
      <c r="B1478" t="s">
        <v>3413</v>
      </c>
      <c r="C1478" t="s">
        <v>148</v>
      </c>
    </row>
    <row r="1479" spans="1:3" x14ac:dyDescent="0.25">
      <c r="A1479" t="s">
        <v>13</v>
      </c>
      <c r="B1479" t="s">
        <v>3578</v>
      </c>
      <c r="C1479" t="s">
        <v>148</v>
      </c>
    </row>
    <row r="1480" spans="1:3" x14ac:dyDescent="0.25">
      <c r="A1480" t="s">
        <v>13</v>
      </c>
      <c r="B1480" t="s">
        <v>2928</v>
      </c>
      <c r="C1480" t="s">
        <v>148</v>
      </c>
    </row>
    <row r="1481" spans="1:3" x14ac:dyDescent="0.25">
      <c r="A1481" t="s">
        <v>13</v>
      </c>
      <c r="B1481" t="s">
        <v>3314</v>
      </c>
      <c r="C1481" t="s">
        <v>148</v>
      </c>
    </row>
    <row r="1482" spans="1:3" x14ac:dyDescent="0.25">
      <c r="A1482" t="s">
        <v>13</v>
      </c>
      <c r="B1482" t="s">
        <v>3620</v>
      </c>
      <c r="C1482" t="s">
        <v>148</v>
      </c>
    </row>
    <row r="1483" spans="1:3" x14ac:dyDescent="0.25">
      <c r="A1483" t="s">
        <v>13</v>
      </c>
      <c r="B1483" t="s">
        <v>3192</v>
      </c>
      <c r="C1483" t="s">
        <v>148</v>
      </c>
    </row>
    <row r="1484" spans="1:3" x14ac:dyDescent="0.25">
      <c r="A1484" t="s">
        <v>13</v>
      </c>
      <c r="B1484" t="s">
        <v>3281</v>
      </c>
      <c r="C1484" t="s">
        <v>148</v>
      </c>
    </row>
    <row r="1485" spans="1:3" x14ac:dyDescent="0.25">
      <c r="A1485" t="s">
        <v>13</v>
      </c>
      <c r="B1485" t="s">
        <v>3347</v>
      </c>
      <c r="C1485" t="s">
        <v>148</v>
      </c>
    </row>
    <row r="1486" spans="1:3" x14ac:dyDescent="0.25">
      <c r="A1486" t="s">
        <v>13</v>
      </c>
      <c r="B1486" t="s">
        <v>3619</v>
      </c>
      <c r="C1486" t="s">
        <v>148</v>
      </c>
    </row>
    <row r="1487" spans="1:3" x14ac:dyDescent="0.25">
      <c r="A1487" t="s">
        <v>13</v>
      </c>
      <c r="B1487" t="s">
        <v>3086</v>
      </c>
      <c r="C1487" t="s">
        <v>148</v>
      </c>
    </row>
    <row r="1488" spans="1:3" x14ac:dyDescent="0.25">
      <c r="A1488" t="s">
        <v>13</v>
      </c>
      <c r="B1488" t="s">
        <v>3039</v>
      </c>
      <c r="C1488" t="s">
        <v>148</v>
      </c>
    </row>
    <row r="1489" spans="1:3" x14ac:dyDescent="0.25">
      <c r="A1489" t="s">
        <v>13</v>
      </c>
      <c r="B1489" t="s">
        <v>3476</v>
      </c>
      <c r="C1489" t="s">
        <v>148</v>
      </c>
    </row>
    <row r="1490" spans="1:3" x14ac:dyDescent="0.25">
      <c r="A1490" t="s">
        <v>13</v>
      </c>
      <c r="B1490" t="s">
        <v>3563</v>
      </c>
      <c r="C1490" t="s">
        <v>148</v>
      </c>
    </row>
    <row r="1491" spans="1:3" x14ac:dyDescent="0.25">
      <c r="A1491" t="s">
        <v>13</v>
      </c>
      <c r="B1491" t="s">
        <v>3019</v>
      </c>
      <c r="C1491" t="s">
        <v>148</v>
      </c>
    </row>
    <row r="1492" spans="1:3" x14ac:dyDescent="0.25">
      <c r="A1492" t="s">
        <v>13</v>
      </c>
      <c r="B1492" t="s">
        <v>3037</v>
      </c>
      <c r="C1492" t="s">
        <v>148</v>
      </c>
    </row>
    <row r="1493" spans="1:3" x14ac:dyDescent="0.25">
      <c r="A1493" t="s">
        <v>13</v>
      </c>
      <c r="B1493" t="s">
        <v>3483</v>
      </c>
      <c r="C1493" t="s">
        <v>148</v>
      </c>
    </row>
    <row r="1494" spans="1:3" x14ac:dyDescent="0.25">
      <c r="A1494" t="s">
        <v>13</v>
      </c>
      <c r="B1494" t="s">
        <v>2958</v>
      </c>
      <c r="C1494" t="s">
        <v>148</v>
      </c>
    </row>
    <row r="1495" spans="1:3" x14ac:dyDescent="0.25">
      <c r="A1495" t="s">
        <v>13</v>
      </c>
      <c r="B1495" t="s">
        <v>3416</v>
      </c>
      <c r="C1495" t="s">
        <v>148</v>
      </c>
    </row>
    <row r="1496" spans="1:3" x14ac:dyDescent="0.25">
      <c r="A1496" t="s">
        <v>13</v>
      </c>
      <c r="B1496" t="s">
        <v>3000</v>
      </c>
      <c r="C1496" t="s">
        <v>148</v>
      </c>
    </row>
    <row r="1497" spans="1:3" x14ac:dyDescent="0.25">
      <c r="A1497" t="s">
        <v>13</v>
      </c>
      <c r="B1497" t="s">
        <v>3120</v>
      </c>
      <c r="C1497" t="s">
        <v>148</v>
      </c>
    </row>
    <row r="1498" spans="1:3" x14ac:dyDescent="0.25">
      <c r="A1498" t="s">
        <v>13</v>
      </c>
      <c r="B1498" t="s">
        <v>3310</v>
      </c>
      <c r="C1498" t="s">
        <v>148</v>
      </c>
    </row>
    <row r="1499" spans="1:3" x14ac:dyDescent="0.25">
      <c r="A1499" t="s">
        <v>13</v>
      </c>
      <c r="B1499" t="s">
        <v>3386</v>
      </c>
      <c r="C1499" t="s">
        <v>148</v>
      </c>
    </row>
    <row r="1500" spans="1:3" x14ac:dyDescent="0.25">
      <c r="A1500" t="s">
        <v>13</v>
      </c>
      <c r="B1500" t="s">
        <v>3629</v>
      </c>
      <c r="C1500" t="s">
        <v>148</v>
      </c>
    </row>
    <row r="1501" spans="1:3" x14ac:dyDescent="0.25">
      <c r="A1501" t="s">
        <v>13</v>
      </c>
      <c r="B1501" t="s">
        <v>2956</v>
      </c>
      <c r="C1501" t="s">
        <v>148</v>
      </c>
    </row>
    <row r="1502" spans="1:3" x14ac:dyDescent="0.25">
      <c r="A1502" t="s">
        <v>13</v>
      </c>
      <c r="B1502" t="s">
        <v>2970</v>
      </c>
      <c r="C1502" t="s">
        <v>148</v>
      </c>
    </row>
    <row r="1503" spans="1:3" x14ac:dyDescent="0.25">
      <c r="A1503" t="s">
        <v>13</v>
      </c>
      <c r="B1503" t="s">
        <v>3521</v>
      </c>
      <c r="C1503" t="s">
        <v>148</v>
      </c>
    </row>
    <row r="1504" spans="1:3" x14ac:dyDescent="0.25">
      <c r="A1504" t="s">
        <v>13</v>
      </c>
      <c r="B1504" t="s">
        <v>3131</v>
      </c>
      <c r="C1504" t="s">
        <v>148</v>
      </c>
    </row>
    <row r="1505" spans="1:3" x14ac:dyDescent="0.25">
      <c r="A1505" t="s">
        <v>13</v>
      </c>
      <c r="B1505" t="s">
        <v>3319</v>
      </c>
      <c r="C1505" t="s">
        <v>148</v>
      </c>
    </row>
    <row r="1506" spans="1:3" x14ac:dyDescent="0.25">
      <c r="A1506" t="s">
        <v>13</v>
      </c>
      <c r="B1506" t="s">
        <v>3530</v>
      </c>
      <c r="C1506" t="s">
        <v>148</v>
      </c>
    </row>
    <row r="1507" spans="1:3" x14ac:dyDescent="0.25">
      <c r="A1507" t="s">
        <v>13</v>
      </c>
      <c r="B1507" t="s">
        <v>3008</v>
      </c>
      <c r="C1507" t="s">
        <v>148</v>
      </c>
    </row>
    <row r="1508" spans="1:3" x14ac:dyDescent="0.25">
      <c r="A1508" t="s">
        <v>13</v>
      </c>
      <c r="B1508" t="s">
        <v>3453</v>
      </c>
      <c r="C1508" t="s">
        <v>148</v>
      </c>
    </row>
    <row r="1509" spans="1:3" x14ac:dyDescent="0.25">
      <c r="A1509" t="s">
        <v>13</v>
      </c>
      <c r="B1509" t="s">
        <v>3012</v>
      </c>
      <c r="C1509" t="s">
        <v>148</v>
      </c>
    </row>
    <row r="1510" spans="1:3" x14ac:dyDescent="0.25">
      <c r="A1510" t="s">
        <v>13</v>
      </c>
      <c r="B1510" t="s">
        <v>3060</v>
      </c>
      <c r="C1510" t="s">
        <v>148</v>
      </c>
    </row>
    <row r="1511" spans="1:3" x14ac:dyDescent="0.25">
      <c r="A1511" t="s">
        <v>13</v>
      </c>
      <c r="B1511" t="s">
        <v>3028</v>
      </c>
      <c r="C1511" t="s">
        <v>148</v>
      </c>
    </row>
    <row r="1512" spans="1:3" x14ac:dyDescent="0.25">
      <c r="A1512" t="s">
        <v>13</v>
      </c>
      <c r="B1512" t="s">
        <v>3051</v>
      </c>
      <c r="C1512" t="s">
        <v>148</v>
      </c>
    </row>
    <row r="1513" spans="1:3" x14ac:dyDescent="0.25">
      <c r="A1513" t="s">
        <v>13</v>
      </c>
      <c r="B1513" t="s">
        <v>3534</v>
      </c>
      <c r="C1513" t="s">
        <v>148</v>
      </c>
    </row>
    <row r="1514" spans="1:3" x14ac:dyDescent="0.25">
      <c r="A1514" t="s">
        <v>13</v>
      </c>
      <c r="B1514" t="s">
        <v>3572</v>
      </c>
      <c r="C1514" t="s">
        <v>148</v>
      </c>
    </row>
    <row r="1515" spans="1:3" x14ac:dyDescent="0.25">
      <c r="A1515" t="s">
        <v>13</v>
      </c>
      <c r="B1515" t="s">
        <v>3618</v>
      </c>
      <c r="C1515" t="s">
        <v>148</v>
      </c>
    </row>
    <row r="1516" spans="1:3" x14ac:dyDescent="0.25">
      <c r="A1516" t="s">
        <v>13</v>
      </c>
      <c r="B1516" t="s">
        <v>2997</v>
      </c>
      <c r="C1516" t="s">
        <v>148</v>
      </c>
    </row>
    <row r="1517" spans="1:3" x14ac:dyDescent="0.25">
      <c r="A1517" t="s">
        <v>13</v>
      </c>
      <c r="B1517" t="s">
        <v>3144</v>
      </c>
      <c r="C1517" t="s">
        <v>148</v>
      </c>
    </row>
    <row r="1518" spans="1:3" x14ac:dyDescent="0.25">
      <c r="A1518" t="s">
        <v>13</v>
      </c>
      <c r="B1518" t="s">
        <v>3011</v>
      </c>
      <c r="C1518" t="s">
        <v>148</v>
      </c>
    </row>
    <row r="1519" spans="1:3" x14ac:dyDescent="0.25">
      <c r="A1519" t="s">
        <v>13</v>
      </c>
      <c r="B1519" t="s">
        <v>3237</v>
      </c>
      <c r="C1519" t="s">
        <v>148</v>
      </c>
    </row>
    <row r="1520" spans="1:3" x14ac:dyDescent="0.25">
      <c r="A1520" t="s">
        <v>13</v>
      </c>
      <c r="B1520" t="s">
        <v>3399</v>
      </c>
      <c r="C1520" t="s">
        <v>148</v>
      </c>
    </row>
    <row r="1521" spans="1:3" x14ac:dyDescent="0.25">
      <c r="A1521" t="s">
        <v>13</v>
      </c>
      <c r="B1521" t="s">
        <v>2977</v>
      </c>
      <c r="C1521" t="s">
        <v>148</v>
      </c>
    </row>
    <row r="1522" spans="1:3" x14ac:dyDescent="0.25">
      <c r="A1522" t="s">
        <v>13</v>
      </c>
      <c r="B1522" t="s">
        <v>3348</v>
      </c>
      <c r="C1522" t="s">
        <v>148</v>
      </c>
    </row>
    <row r="1523" spans="1:3" x14ac:dyDescent="0.25">
      <c r="A1523" t="s">
        <v>13</v>
      </c>
      <c r="B1523" t="s">
        <v>2979</v>
      </c>
      <c r="C1523" t="s">
        <v>148</v>
      </c>
    </row>
    <row r="1524" spans="1:3" x14ac:dyDescent="0.25">
      <c r="A1524" t="s">
        <v>13</v>
      </c>
      <c r="B1524" t="s">
        <v>2931</v>
      </c>
      <c r="C1524" t="s">
        <v>148</v>
      </c>
    </row>
    <row r="1525" spans="1:3" x14ac:dyDescent="0.25">
      <c r="A1525" t="s">
        <v>13</v>
      </c>
      <c r="B1525" t="s">
        <v>3272</v>
      </c>
      <c r="C1525" t="s">
        <v>148</v>
      </c>
    </row>
    <row r="1526" spans="1:3" x14ac:dyDescent="0.25">
      <c r="A1526" t="s">
        <v>13</v>
      </c>
      <c r="B1526" t="s">
        <v>3329</v>
      </c>
      <c r="C1526" t="s">
        <v>148</v>
      </c>
    </row>
    <row r="1527" spans="1:3" x14ac:dyDescent="0.25">
      <c r="A1527" t="s">
        <v>13</v>
      </c>
      <c r="B1527" t="s">
        <v>3543</v>
      </c>
      <c r="C1527" t="s">
        <v>148</v>
      </c>
    </row>
    <row r="1528" spans="1:3" x14ac:dyDescent="0.25">
      <c r="A1528" t="s">
        <v>13</v>
      </c>
      <c r="B1528" t="s">
        <v>3556</v>
      </c>
      <c r="C1528" t="s">
        <v>148</v>
      </c>
    </row>
    <row r="1529" spans="1:3" x14ac:dyDescent="0.25">
      <c r="A1529" t="s">
        <v>13</v>
      </c>
      <c r="B1529" t="s">
        <v>3437</v>
      </c>
      <c r="C1529" t="s">
        <v>148</v>
      </c>
    </row>
    <row r="1530" spans="1:3" x14ac:dyDescent="0.25">
      <c r="A1530" t="s">
        <v>13</v>
      </c>
      <c r="B1530" t="s">
        <v>3573</v>
      </c>
      <c r="C1530" t="s">
        <v>148</v>
      </c>
    </row>
    <row r="1531" spans="1:3" x14ac:dyDescent="0.25">
      <c r="A1531" t="s">
        <v>13</v>
      </c>
      <c r="B1531" t="s">
        <v>3238</v>
      </c>
      <c r="C1531" t="s">
        <v>148</v>
      </c>
    </row>
    <row r="1532" spans="1:3" x14ac:dyDescent="0.25">
      <c r="A1532" t="s">
        <v>13</v>
      </c>
      <c r="B1532" t="s">
        <v>3592</v>
      </c>
      <c r="C1532" t="s">
        <v>148</v>
      </c>
    </row>
    <row r="1533" spans="1:3" x14ac:dyDescent="0.25">
      <c r="A1533" t="s">
        <v>13</v>
      </c>
      <c r="B1533" t="s">
        <v>3273</v>
      </c>
      <c r="C1533" t="s">
        <v>148</v>
      </c>
    </row>
    <row r="1534" spans="1:3" x14ac:dyDescent="0.25">
      <c r="A1534" t="s">
        <v>13</v>
      </c>
      <c r="B1534" t="s">
        <v>3177</v>
      </c>
      <c r="C1534" t="s">
        <v>148</v>
      </c>
    </row>
    <row r="1535" spans="1:3" x14ac:dyDescent="0.25">
      <c r="A1535" t="s">
        <v>13</v>
      </c>
      <c r="B1535" t="s">
        <v>3303</v>
      </c>
      <c r="C1535" t="s">
        <v>148</v>
      </c>
    </row>
    <row r="1536" spans="1:3" x14ac:dyDescent="0.25">
      <c r="A1536" t="s">
        <v>13</v>
      </c>
      <c r="B1536" t="s">
        <v>3607</v>
      </c>
      <c r="C1536" t="s">
        <v>148</v>
      </c>
    </row>
    <row r="1537" spans="1:3" x14ac:dyDescent="0.25">
      <c r="A1537" t="s">
        <v>13</v>
      </c>
      <c r="B1537" t="s">
        <v>3373</v>
      </c>
      <c r="C1537" t="s">
        <v>148</v>
      </c>
    </row>
    <row r="1538" spans="1:3" x14ac:dyDescent="0.25">
      <c r="A1538" t="s">
        <v>13</v>
      </c>
      <c r="B1538" t="s">
        <v>3538</v>
      </c>
      <c r="C1538" t="s">
        <v>148</v>
      </c>
    </row>
    <row r="1539" spans="1:3" x14ac:dyDescent="0.25">
      <c r="A1539" t="s">
        <v>13</v>
      </c>
      <c r="B1539" t="s">
        <v>3358</v>
      </c>
      <c r="C1539" t="s">
        <v>148</v>
      </c>
    </row>
    <row r="1540" spans="1:3" x14ac:dyDescent="0.25">
      <c r="A1540" t="s">
        <v>13</v>
      </c>
      <c r="B1540" t="s">
        <v>3058</v>
      </c>
      <c r="C1540" t="s">
        <v>148</v>
      </c>
    </row>
    <row r="1541" spans="1:3" x14ac:dyDescent="0.25">
      <c r="A1541" t="s">
        <v>13</v>
      </c>
      <c r="B1541" t="s">
        <v>3234</v>
      </c>
      <c r="C1541" t="s">
        <v>148</v>
      </c>
    </row>
    <row r="1542" spans="1:3" x14ac:dyDescent="0.25">
      <c r="A1542" t="s">
        <v>13</v>
      </c>
      <c r="B1542" t="s">
        <v>3374</v>
      </c>
      <c r="C1542" t="s">
        <v>148</v>
      </c>
    </row>
    <row r="1543" spans="1:3" x14ac:dyDescent="0.25">
      <c r="A1543" t="s">
        <v>13</v>
      </c>
      <c r="B1543" t="s">
        <v>3023</v>
      </c>
      <c r="C1543" t="s">
        <v>148</v>
      </c>
    </row>
    <row r="1544" spans="1:3" x14ac:dyDescent="0.25">
      <c r="A1544" t="s">
        <v>13</v>
      </c>
      <c r="B1544" t="s">
        <v>3591</v>
      </c>
      <c r="C1544" t="s">
        <v>148</v>
      </c>
    </row>
    <row r="1545" spans="1:3" x14ac:dyDescent="0.25">
      <c r="A1545" t="s">
        <v>13</v>
      </c>
      <c r="B1545" t="s">
        <v>3116</v>
      </c>
      <c r="C1545" t="s">
        <v>148</v>
      </c>
    </row>
    <row r="1546" spans="1:3" x14ac:dyDescent="0.25">
      <c r="A1546" t="s">
        <v>13</v>
      </c>
      <c r="B1546" t="s">
        <v>3232</v>
      </c>
      <c r="C1546" t="s">
        <v>148</v>
      </c>
    </row>
    <row r="1547" spans="1:3" x14ac:dyDescent="0.25">
      <c r="A1547" t="s">
        <v>13</v>
      </c>
      <c r="B1547" t="s">
        <v>2921</v>
      </c>
      <c r="C1547" t="s">
        <v>148</v>
      </c>
    </row>
    <row r="1548" spans="1:3" x14ac:dyDescent="0.25">
      <c r="A1548" t="s">
        <v>13</v>
      </c>
      <c r="B1548" t="s">
        <v>3024</v>
      </c>
      <c r="C1548" t="s">
        <v>148</v>
      </c>
    </row>
    <row r="1549" spans="1:3" x14ac:dyDescent="0.25">
      <c r="A1549" t="s">
        <v>13</v>
      </c>
      <c r="B1549" t="s">
        <v>3486</v>
      </c>
      <c r="C1549" t="s">
        <v>148</v>
      </c>
    </row>
    <row r="1550" spans="1:3" x14ac:dyDescent="0.25">
      <c r="A1550" t="s">
        <v>13</v>
      </c>
      <c r="B1550" t="s">
        <v>3212</v>
      </c>
      <c r="C1550" t="s">
        <v>148</v>
      </c>
    </row>
    <row r="1551" spans="1:3" x14ac:dyDescent="0.25">
      <c r="A1551" t="s">
        <v>13</v>
      </c>
      <c r="B1551" t="s">
        <v>3036</v>
      </c>
      <c r="C1551" t="s">
        <v>148</v>
      </c>
    </row>
    <row r="1552" spans="1:3" x14ac:dyDescent="0.25">
      <c r="A1552" t="s">
        <v>13</v>
      </c>
      <c r="B1552" t="s">
        <v>3209</v>
      </c>
      <c r="C1552" t="s">
        <v>148</v>
      </c>
    </row>
    <row r="1553" spans="1:3" x14ac:dyDescent="0.25">
      <c r="A1553" t="s">
        <v>13</v>
      </c>
      <c r="B1553" t="s">
        <v>3280</v>
      </c>
      <c r="C1553" t="s">
        <v>148</v>
      </c>
    </row>
    <row r="1554" spans="1:3" x14ac:dyDescent="0.25">
      <c r="A1554" t="s">
        <v>13</v>
      </c>
      <c r="B1554" t="s">
        <v>3288</v>
      </c>
      <c r="C1554" t="s">
        <v>148</v>
      </c>
    </row>
    <row r="1555" spans="1:3" x14ac:dyDescent="0.25">
      <c r="A1555" t="s">
        <v>13</v>
      </c>
      <c r="B1555" t="s">
        <v>3604</v>
      </c>
      <c r="C1555" t="s">
        <v>148</v>
      </c>
    </row>
    <row r="1556" spans="1:3" x14ac:dyDescent="0.25">
      <c r="A1556" t="s">
        <v>13</v>
      </c>
      <c r="B1556" t="s">
        <v>3463</v>
      </c>
      <c r="C1556" t="s">
        <v>148</v>
      </c>
    </row>
    <row r="1557" spans="1:3" x14ac:dyDescent="0.25">
      <c r="A1557" t="s">
        <v>13</v>
      </c>
      <c r="B1557" t="s">
        <v>3071</v>
      </c>
      <c r="C1557" t="s">
        <v>148</v>
      </c>
    </row>
    <row r="1558" spans="1:3" x14ac:dyDescent="0.25">
      <c r="A1558" t="s">
        <v>13</v>
      </c>
      <c r="B1558" t="s">
        <v>3331</v>
      </c>
      <c r="C1558" t="s">
        <v>148</v>
      </c>
    </row>
    <row r="1559" spans="1:3" x14ac:dyDescent="0.25">
      <c r="A1559" t="s">
        <v>13</v>
      </c>
      <c r="B1559" t="s">
        <v>3010</v>
      </c>
      <c r="C1559" t="s">
        <v>148</v>
      </c>
    </row>
    <row r="1560" spans="1:3" x14ac:dyDescent="0.25">
      <c r="A1560" t="s">
        <v>13</v>
      </c>
      <c r="B1560" t="s">
        <v>3054</v>
      </c>
      <c r="C1560" t="s">
        <v>148</v>
      </c>
    </row>
    <row r="1561" spans="1:3" x14ac:dyDescent="0.25">
      <c r="A1561" t="s">
        <v>13</v>
      </c>
      <c r="B1561" t="s">
        <v>3221</v>
      </c>
      <c r="C1561" t="s">
        <v>148</v>
      </c>
    </row>
    <row r="1562" spans="1:3" x14ac:dyDescent="0.25">
      <c r="A1562" t="s">
        <v>13</v>
      </c>
      <c r="B1562" t="s">
        <v>3267</v>
      </c>
      <c r="C1562" t="s">
        <v>148</v>
      </c>
    </row>
    <row r="1563" spans="1:3" x14ac:dyDescent="0.25">
      <c r="A1563" t="s">
        <v>13</v>
      </c>
      <c r="B1563" t="s">
        <v>3205</v>
      </c>
      <c r="C1563" t="s">
        <v>148</v>
      </c>
    </row>
    <row r="1564" spans="1:3" x14ac:dyDescent="0.25">
      <c r="A1564" t="s">
        <v>13</v>
      </c>
      <c r="B1564" t="s">
        <v>3315</v>
      </c>
      <c r="C1564" t="s">
        <v>148</v>
      </c>
    </row>
    <row r="1565" spans="1:3" x14ac:dyDescent="0.25">
      <c r="A1565" t="s">
        <v>13</v>
      </c>
      <c r="B1565" t="s">
        <v>3596</v>
      </c>
      <c r="C1565" t="s">
        <v>148</v>
      </c>
    </row>
    <row r="1566" spans="1:3" x14ac:dyDescent="0.25">
      <c r="A1566" t="s">
        <v>13</v>
      </c>
      <c r="B1566" t="s">
        <v>3337</v>
      </c>
      <c r="C1566" t="s">
        <v>148</v>
      </c>
    </row>
    <row r="1567" spans="1:3" x14ac:dyDescent="0.25">
      <c r="A1567" t="s">
        <v>13</v>
      </c>
      <c r="B1567" t="s">
        <v>3526</v>
      </c>
      <c r="C1567" t="s">
        <v>148</v>
      </c>
    </row>
    <row r="1568" spans="1:3" x14ac:dyDescent="0.25">
      <c r="A1568" t="s">
        <v>13</v>
      </c>
      <c r="B1568" t="s">
        <v>3147</v>
      </c>
      <c r="C1568" t="s">
        <v>148</v>
      </c>
    </row>
    <row r="1569" spans="1:3" x14ac:dyDescent="0.25">
      <c r="A1569" t="s">
        <v>13</v>
      </c>
      <c r="B1569" t="s">
        <v>3360</v>
      </c>
      <c r="C1569" t="s">
        <v>148</v>
      </c>
    </row>
    <row r="1570" spans="1:3" x14ac:dyDescent="0.25">
      <c r="A1570" t="s">
        <v>13</v>
      </c>
      <c r="B1570" t="s">
        <v>3500</v>
      </c>
      <c r="C1570" t="s">
        <v>148</v>
      </c>
    </row>
    <row r="1571" spans="1:3" x14ac:dyDescent="0.25">
      <c r="A1571" t="s">
        <v>13</v>
      </c>
      <c r="B1571" t="s">
        <v>3266</v>
      </c>
      <c r="C1571" t="s">
        <v>148</v>
      </c>
    </row>
    <row r="1572" spans="1:3" x14ac:dyDescent="0.25">
      <c r="A1572" t="s">
        <v>13</v>
      </c>
      <c r="B1572" t="s">
        <v>3544</v>
      </c>
      <c r="C1572" t="s">
        <v>148</v>
      </c>
    </row>
    <row r="1573" spans="1:3" x14ac:dyDescent="0.25">
      <c r="A1573" t="s">
        <v>13</v>
      </c>
      <c r="B1573" t="s">
        <v>2940</v>
      </c>
      <c r="C1573" t="s">
        <v>148</v>
      </c>
    </row>
    <row r="1574" spans="1:3" x14ac:dyDescent="0.25">
      <c r="A1574" t="s">
        <v>13</v>
      </c>
      <c r="B1574" t="s">
        <v>3627</v>
      </c>
      <c r="C1574" t="s">
        <v>148</v>
      </c>
    </row>
    <row r="1575" spans="1:3" x14ac:dyDescent="0.25">
      <c r="A1575" t="s">
        <v>13</v>
      </c>
      <c r="B1575" t="s">
        <v>3475</v>
      </c>
      <c r="C1575" t="s">
        <v>148</v>
      </c>
    </row>
    <row r="1576" spans="1:3" x14ac:dyDescent="0.25">
      <c r="A1576" t="s">
        <v>13</v>
      </c>
      <c r="B1576" t="s">
        <v>3513</v>
      </c>
      <c r="C1576" t="s">
        <v>148</v>
      </c>
    </row>
    <row r="1577" spans="1:3" x14ac:dyDescent="0.25">
      <c r="A1577" t="s">
        <v>13</v>
      </c>
      <c r="B1577" t="s">
        <v>2947</v>
      </c>
      <c r="C1577" t="s">
        <v>148</v>
      </c>
    </row>
    <row r="1578" spans="1:3" x14ac:dyDescent="0.25">
      <c r="A1578" t="s">
        <v>13</v>
      </c>
      <c r="B1578" t="s">
        <v>3270</v>
      </c>
      <c r="C1578" t="s">
        <v>148</v>
      </c>
    </row>
    <row r="1579" spans="1:3" x14ac:dyDescent="0.25">
      <c r="A1579" t="s">
        <v>13</v>
      </c>
      <c r="B1579" t="s">
        <v>3034</v>
      </c>
      <c r="C1579" t="s">
        <v>148</v>
      </c>
    </row>
    <row r="1580" spans="1:3" x14ac:dyDescent="0.25">
      <c r="A1580" t="s">
        <v>13</v>
      </c>
      <c r="B1580" t="s">
        <v>3615</v>
      </c>
      <c r="C1580" t="s">
        <v>148</v>
      </c>
    </row>
    <row r="1581" spans="1:3" x14ac:dyDescent="0.25">
      <c r="A1581" t="s">
        <v>13</v>
      </c>
      <c r="B1581" t="s">
        <v>3208</v>
      </c>
      <c r="C1581" t="s">
        <v>148</v>
      </c>
    </row>
    <row r="1582" spans="1:3" x14ac:dyDescent="0.25">
      <c r="A1582" t="s">
        <v>13</v>
      </c>
      <c r="B1582" t="s">
        <v>3522</v>
      </c>
      <c r="C1582" t="s">
        <v>148</v>
      </c>
    </row>
    <row r="1583" spans="1:3" x14ac:dyDescent="0.25">
      <c r="A1583" t="s">
        <v>13</v>
      </c>
      <c r="B1583" t="s">
        <v>3176</v>
      </c>
      <c r="C1583" t="s">
        <v>148</v>
      </c>
    </row>
    <row r="1584" spans="1:3" x14ac:dyDescent="0.25">
      <c r="A1584" t="s">
        <v>13</v>
      </c>
      <c r="B1584" t="s">
        <v>3393</v>
      </c>
      <c r="C1584" t="s">
        <v>148</v>
      </c>
    </row>
    <row r="1585" spans="1:3" x14ac:dyDescent="0.25">
      <c r="A1585" t="s">
        <v>13</v>
      </c>
      <c r="B1585" t="s">
        <v>3018</v>
      </c>
      <c r="C1585" t="s">
        <v>148</v>
      </c>
    </row>
    <row r="1586" spans="1:3" x14ac:dyDescent="0.25">
      <c r="A1586" t="s">
        <v>13</v>
      </c>
      <c r="B1586" t="s">
        <v>3265</v>
      </c>
      <c r="C1586" t="s">
        <v>148</v>
      </c>
    </row>
    <row r="1587" spans="1:3" x14ac:dyDescent="0.25">
      <c r="A1587" t="s">
        <v>13</v>
      </c>
      <c r="B1587" t="s">
        <v>2939</v>
      </c>
      <c r="C1587" t="s">
        <v>148</v>
      </c>
    </row>
    <row r="1588" spans="1:3" x14ac:dyDescent="0.25">
      <c r="A1588" t="s">
        <v>13</v>
      </c>
      <c r="B1588" t="s">
        <v>3121</v>
      </c>
      <c r="C1588" t="s">
        <v>148</v>
      </c>
    </row>
    <row r="1589" spans="1:3" x14ac:dyDescent="0.25">
      <c r="A1589" t="s">
        <v>13</v>
      </c>
      <c r="B1589" t="s">
        <v>3150</v>
      </c>
      <c r="C1589" t="s">
        <v>148</v>
      </c>
    </row>
    <row r="1590" spans="1:3" x14ac:dyDescent="0.25">
      <c r="A1590" t="s">
        <v>13</v>
      </c>
      <c r="B1590" t="s">
        <v>3074</v>
      </c>
      <c r="C1590" t="s">
        <v>148</v>
      </c>
    </row>
    <row r="1591" spans="1:3" x14ac:dyDescent="0.25">
      <c r="A1591" t="s">
        <v>13</v>
      </c>
      <c r="B1591" t="s">
        <v>3171</v>
      </c>
      <c r="C1591" t="s">
        <v>148</v>
      </c>
    </row>
    <row r="1592" spans="1:3" x14ac:dyDescent="0.25">
      <c r="A1592" t="s">
        <v>13</v>
      </c>
      <c r="B1592" t="s">
        <v>3252</v>
      </c>
      <c r="C1592" t="s">
        <v>148</v>
      </c>
    </row>
    <row r="1593" spans="1:3" x14ac:dyDescent="0.25">
      <c r="A1593" t="s">
        <v>13</v>
      </c>
      <c r="B1593" t="s">
        <v>3090</v>
      </c>
      <c r="C1593" t="s">
        <v>148</v>
      </c>
    </row>
    <row r="1594" spans="1:3" x14ac:dyDescent="0.25">
      <c r="A1594" t="s">
        <v>13</v>
      </c>
      <c r="B1594" t="s">
        <v>3014</v>
      </c>
      <c r="C1594" t="s">
        <v>148</v>
      </c>
    </row>
    <row r="1595" spans="1:3" x14ac:dyDescent="0.25">
      <c r="A1595" t="s">
        <v>13</v>
      </c>
      <c r="B1595" t="s">
        <v>3063</v>
      </c>
      <c r="C1595" t="s">
        <v>148</v>
      </c>
    </row>
    <row r="1596" spans="1:3" x14ac:dyDescent="0.25">
      <c r="A1596" t="s">
        <v>13</v>
      </c>
      <c r="B1596" t="s">
        <v>3535</v>
      </c>
      <c r="C1596" t="s">
        <v>148</v>
      </c>
    </row>
    <row r="1597" spans="1:3" x14ac:dyDescent="0.25">
      <c r="A1597" t="s">
        <v>13</v>
      </c>
      <c r="B1597" t="s">
        <v>3492</v>
      </c>
      <c r="C1597" t="s">
        <v>148</v>
      </c>
    </row>
    <row r="1598" spans="1:3" x14ac:dyDescent="0.25">
      <c r="A1598" t="s">
        <v>13</v>
      </c>
      <c r="B1598" t="s">
        <v>3375</v>
      </c>
      <c r="C1598" t="s">
        <v>148</v>
      </c>
    </row>
    <row r="1599" spans="1:3" x14ac:dyDescent="0.25">
      <c r="A1599" t="s">
        <v>13</v>
      </c>
      <c r="B1599" t="s">
        <v>3235</v>
      </c>
      <c r="C1599" t="s">
        <v>148</v>
      </c>
    </row>
    <row r="1600" spans="1:3" x14ac:dyDescent="0.25">
      <c r="A1600" t="s">
        <v>13</v>
      </c>
      <c r="B1600" t="s">
        <v>2961</v>
      </c>
      <c r="C1600" t="s">
        <v>148</v>
      </c>
    </row>
    <row r="1601" spans="1:3" x14ac:dyDescent="0.25">
      <c r="A1601" t="s">
        <v>13</v>
      </c>
      <c r="B1601" t="s">
        <v>3075</v>
      </c>
      <c r="C1601" t="s">
        <v>148</v>
      </c>
    </row>
    <row r="1602" spans="1:3" x14ac:dyDescent="0.25">
      <c r="A1602" t="s">
        <v>13</v>
      </c>
      <c r="B1602" t="s">
        <v>3046</v>
      </c>
      <c r="C1602" t="s">
        <v>148</v>
      </c>
    </row>
    <row r="1603" spans="1:3" x14ac:dyDescent="0.25">
      <c r="A1603" t="s">
        <v>13</v>
      </c>
      <c r="B1603" t="s">
        <v>3372</v>
      </c>
      <c r="C1603" t="s">
        <v>148</v>
      </c>
    </row>
    <row r="1604" spans="1:3" x14ac:dyDescent="0.25">
      <c r="A1604" t="s">
        <v>13</v>
      </c>
      <c r="B1604" t="s">
        <v>3553</v>
      </c>
      <c r="C1604" t="s">
        <v>148</v>
      </c>
    </row>
    <row r="1605" spans="1:3" x14ac:dyDescent="0.25">
      <c r="A1605" t="s">
        <v>13</v>
      </c>
      <c r="B1605" t="s">
        <v>3259</v>
      </c>
      <c r="C1605" t="s">
        <v>148</v>
      </c>
    </row>
    <row r="1606" spans="1:3" x14ac:dyDescent="0.25">
      <c r="A1606" t="s">
        <v>13</v>
      </c>
      <c r="B1606" t="s">
        <v>3385</v>
      </c>
      <c r="C1606" t="s">
        <v>148</v>
      </c>
    </row>
    <row r="1607" spans="1:3" x14ac:dyDescent="0.25">
      <c r="A1607" t="s">
        <v>13</v>
      </c>
      <c r="B1607" t="s">
        <v>3584</v>
      </c>
      <c r="C1607" t="s">
        <v>148</v>
      </c>
    </row>
    <row r="1608" spans="1:3" x14ac:dyDescent="0.25">
      <c r="A1608" t="s">
        <v>13</v>
      </c>
      <c r="B1608" t="s">
        <v>3346</v>
      </c>
      <c r="C1608" t="s">
        <v>148</v>
      </c>
    </row>
    <row r="1609" spans="1:3" x14ac:dyDescent="0.25">
      <c r="A1609" t="s">
        <v>13</v>
      </c>
      <c r="B1609" t="s">
        <v>2996</v>
      </c>
      <c r="C1609" t="s">
        <v>148</v>
      </c>
    </row>
    <row r="1610" spans="1:3" x14ac:dyDescent="0.25">
      <c r="A1610" t="s">
        <v>13</v>
      </c>
      <c r="B1610" t="s">
        <v>3398</v>
      </c>
      <c r="C1610" t="s">
        <v>148</v>
      </c>
    </row>
    <row r="1611" spans="1:3" x14ac:dyDescent="0.25">
      <c r="A1611" t="s">
        <v>13</v>
      </c>
      <c r="B1611" t="s">
        <v>3363</v>
      </c>
      <c r="C1611" t="s">
        <v>148</v>
      </c>
    </row>
    <row r="1612" spans="1:3" x14ac:dyDescent="0.25">
      <c r="A1612" t="s">
        <v>13</v>
      </c>
      <c r="B1612" t="s">
        <v>3029</v>
      </c>
      <c r="C1612" t="s">
        <v>148</v>
      </c>
    </row>
    <row r="1613" spans="1:3" x14ac:dyDescent="0.25">
      <c r="A1613" t="s">
        <v>13</v>
      </c>
      <c r="B1613" t="s">
        <v>2976</v>
      </c>
      <c r="C1613" t="s">
        <v>148</v>
      </c>
    </row>
    <row r="1614" spans="1:3" x14ac:dyDescent="0.25">
      <c r="A1614" t="s">
        <v>13</v>
      </c>
      <c r="B1614" t="s">
        <v>2954</v>
      </c>
      <c r="C1614" t="s">
        <v>148</v>
      </c>
    </row>
    <row r="1615" spans="1:3" x14ac:dyDescent="0.25">
      <c r="A1615" t="s">
        <v>13</v>
      </c>
      <c r="B1615" t="s">
        <v>2980</v>
      </c>
      <c r="C1615" t="s">
        <v>148</v>
      </c>
    </row>
    <row r="1616" spans="1:3" x14ac:dyDescent="0.25">
      <c r="A1616" t="s">
        <v>13</v>
      </c>
      <c r="B1616" t="s">
        <v>3512</v>
      </c>
      <c r="C1616" t="s">
        <v>148</v>
      </c>
    </row>
    <row r="1617" spans="1:3" x14ac:dyDescent="0.25">
      <c r="A1617" t="s">
        <v>13</v>
      </c>
      <c r="B1617" t="s">
        <v>3425</v>
      </c>
      <c r="C1617" t="s">
        <v>148</v>
      </c>
    </row>
    <row r="1618" spans="1:3" x14ac:dyDescent="0.25">
      <c r="A1618" t="s">
        <v>13</v>
      </c>
      <c r="B1618" t="s">
        <v>3447</v>
      </c>
      <c r="C1618" t="s">
        <v>148</v>
      </c>
    </row>
    <row r="1619" spans="1:3" x14ac:dyDescent="0.25">
      <c r="A1619" t="s">
        <v>13</v>
      </c>
      <c r="B1619" t="s">
        <v>3558</v>
      </c>
      <c r="C1619" t="s">
        <v>148</v>
      </c>
    </row>
    <row r="1620" spans="1:3" x14ac:dyDescent="0.25">
      <c r="A1620" t="s">
        <v>13</v>
      </c>
      <c r="B1620" t="s">
        <v>3045</v>
      </c>
      <c r="C1620" t="s">
        <v>148</v>
      </c>
    </row>
    <row r="1621" spans="1:3" x14ac:dyDescent="0.25">
      <c r="A1621" t="s">
        <v>13</v>
      </c>
      <c r="B1621" t="s">
        <v>3159</v>
      </c>
      <c r="C1621" t="s">
        <v>148</v>
      </c>
    </row>
    <row r="1622" spans="1:3" x14ac:dyDescent="0.25">
      <c r="A1622" t="s">
        <v>13</v>
      </c>
      <c r="B1622" t="s">
        <v>3480</v>
      </c>
      <c r="C1622" t="s">
        <v>148</v>
      </c>
    </row>
    <row r="1623" spans="1:3" x14ac:dyDescent="0.25">
      <c r="A1623" t="s">
        <v>13</v>
      </c>
      <c r="B1623" t="s">
        <v>2974</v>
      </c>
      <c r="C1623" t="s">
        <v>148</v>
      </c>
    </row>
    <row r="1624" spans="1:3" x14ac:dyDescent="0.25">
      <c r="A1624" t="s">
        <v>13</v>
      </c>
      <c r="B1624" t="s">
        <v>2978</v>
      </c>
      <c r="C1624" t="s">
        <v>148</v>
      </c>
    </row>
    <row r="1625" spans="1:3" x14ac:dyDescent="0.25">
      <c r="A1625" t="s">
        <v>13</v>
      </c>
      <c r="B1625" t="s">
        <v>3038</v>
      </c>
      <c r="C1625" t="s">
        <v>148</v>
      </c>
    </row>
    <row r="1626" spans="1:3" x14ac:dyDescent="0.25">
      <c r="A1626" t="s">
        <v>13</v>
      </c>
      <c r="B1626" t="s">
        <v>3345</v>
      </c>
      <c r="C1626" t="s">
        <v>148</v>
      </c>
    </row>
    <row r="1627" spans="1:3" x14ac:dyDescent="0.25">
      <c r="A1627" t="s">
        <v>13</v>
      </c>
      <c r="B1627" t="s">
        <v>3344</v>
      </c>
      <c r="C1627" t="s">
        <v>148</v>
      </c>
    </row>
    <row r="1628" spans="1:3" x14ac:dyDescent="0.25">
      <c r="A1628" t="s">
        <v>13</v>
      </c>
      <c r="B1628" t="s">
        <v>3106</v>
      </c>
      <c r="C1628" t="s">
        <v>148</v>
      </c>
    </row>
    <row r="1629" spans="1:3" x14ac:dyDescent="0.25">
      <c r="A1629" t="s">
        <v>13</v>
      </c>
      <c r="B1629" t="s">
        <v>3501</v>
      </c>
      <c r="C1629" t="s">
        <v>148</v>
      </c>
    </row>
    <row r="1630" spans="1:3" x14ac:dyDescent="0.25">
      <c r="A1630" t="s">
        <v>13</v>
      </c>
      <c r="B1630" t="s">
        <v>3268</v>
      </c>
      <c r="C1630" t="s">
        <v>148</v>
      </c>
    </row>
    <row r="1631" spans="1:3" x14ac:dyDescent="0.25">
      <c r="A1631" t="s">
        <v>13</v>
      </c>
      <c r="B1631" t="s">
        <v>2920</v>
      </c>
      <c r="C1631" t="s">
        <v>148</v>
      </c>
    </row>
    <row r="1632" spans="1:3" x14ac:dyDescent="0.25">
      <c r="A1632" t="s">
        <v>13</v>
      </c>
      <c r="B1632" t="s">
        <v>3258</v>
      </c>
      <c r="C1632" t="s">
        <v>148</v>
      </c>
    </row>
    <row r="1633" spans="1:3" x14ac:dyDescent="0.25">
      <c r="A1633" t="s">
        <v>13</v>
      </c>
      <c r="B1633" t="s">
        <v>3229</v>
      </c>
      <c r="C1633" t="s">
        <v>148</v>
      </c>
    </row>
    <row r="1634" spans="1:3" x14ac:dyDescent="0.25">
      <c r="A1634" t="s">
        <v>13</v>
      </c>
      <c r="B1634" t="s">
        <v>3336</v>
      </c>
      <c r="C1634" t="s">
        <v>148</v>
      </c>
    </row>
    <row r="1635" spans="1:3" x14ac:dyDescent="0.25">
      <c r="A1635" t="s">
        <v>13</v>
      </c>
      <c r="B1635" t="s">
        <v>3185</v>
      </c>
      <c r="C1635" t="s">
        <v>148</v>
      </c>
    </row>
    <row r="1636" spans="1:3" x14ac:dyDescent="0.25">
      <c r="A1636" t="s">
        <v>13</v>
      </c>
      <c r="B1636" t="s">
        <v>2965</v>
      </c>
      <c r="C1636" t="s">
        <v>148</v>
      </c>
    </row>
    <row r="1637" spans="1:3" x14ac:dyDescent="0.25">
      <c r="A1637" t="s">
        <v>13</v>
      </c>
      <c r="B1637" t="s">
        <v>3098</v>
      </c>
      <c r="C1637" t="s">
        <v>148</v>
      </c>
    </row>
    <row r="1638" spans="1:3" x14ac:dyDescent="0.25">
      <c r="A1638" t="s">
        <v>13</v>
      </c>
      <c r="B1638" t="s">
        <v>3597</v>
      </c>
      <c r="C1638" t="s">
        <v>148</v>
      </c>
    </row>
    <row r="1639" spans="1:3" x14ac:dyDescent="0.25">
      <c r="A1639" t="s">
        <v>13</v>
      </c>
      <c r="B1639" t="s">
        <v>3203</v>
      </c>
      <c r="C1639" t="s">
        <v>148</v>
      </c>
    </row>
    <row r="1640" spans="1:3" x14ac:dyDescent="0.25">
      <c r="A1640" t="s">
        <v>13</v>
      </c>
      <c r="B1640" t="s">
        <v>3219</v>
      </c>
      <c r="C1640" t="s">
        <v>148</v>
      </c>
    </row>
    <row r="1641" spans="1:3" x14ac:dyDescent="0.25">
      <c r="A1641" t="s">
        <v>13</v>
      </c>
      <c r="B1641" t="s">
        <v>3161</v>
      </c>
      <c r="C1641" t="s">
        <v>148</v>
      </c>
    </row>
    <row r="1642" spans="1:3" x14ac:dyDescent="0.25">
      <c r="A1642" t="s">
        <v>13</v>
      </c>
      <c r="B1642" t="s">
        <v>3078</v>
      </c>
      <c r="C1642" t="s">
        <v>148</v>
      </c>
    </row>
    <row r="1643" spans="1:3" x14ac:dyDescent="0.25">
      <c r="A1643" t="s">
        <v>13</v>
      </c>
      <c r="B1643" t="s">
        <v>3069</v>
      </c>
      <c r="C1643" t="s">
        <v>148</v>
      </c>
    </row>
    <row r="1644" spans="1:3" x14ac:dyDescent="0.25">
      <c r="A1644" t="s">
        <v>13</v>
      </c>
      <c r="B1644" t="s">
        <v>3390</v>
      </c>
      <c r="C1644" t="s">
        <v>148</v>
      </c>
    </row>
    <row r="1645" spans="1:3" x14ac:dyDescent="0.25">
      <c r="A1645" t="s">
        <v>13</v>
      </c>
      <c r="B1645" t="s">
        <v>2925</v>
      </c>
      <c r="C1645" t="s">
        <v>148</v>
      </c>
    </row>
    <row r="1646" spans="1:3" x14ac:dyDescent="0.25">
      <c r="A1646" t="s">
        <v>13</v>
      </c>
      <c r="B1646" t="s">
        <v>3559</v>
      </c>
      <c r="C1646" t="s">
        <v>148</v>
      </c>
    </row>
    <row r="1647" spans="1:3" x14ac:dyDescent="0.25">
      <c r="A1647" t="s">
        <v>13</v>
      </c>
      <c r="B1647" t="s">
        <v>3524</v>
      </c>
      <c r="C1647" t="s">
        <v>148</v>
      </c>
    </row>
    <row r="1648" spans="1:3" x14ac:dyDescent="0.25">
      <c r="A1648" t="s">
        <v>13</v>
      </c>
      <c r="B1648" t="s">
        <v>3126</v>
      </c>
      <c r="C1648" t="s">
        <v>148</v>
      </c>
    </row>
    <row r="1649" spans="1:3" x14ac:dyDescent="0.25">
      <c r="A1649" t="s">
        <v>13</v>
      </c>
      <c r="B1649" t="s">
        <v>3087</v>
      </c>
      <c r="C1649" t="s">
        <v>148</v>
      </c>
    </row>
    <row r="1650" spans="1:3" x14ac:dyDescent="0.25">
      <c r="A1650" t="s">
        <v>13</v>
      </c>
      <c r="B1650" t="s">
        <v>3392</v>
      </c>
      <c r="C1650" t="s">
        <v>148</v>
      </c>
    </row>
    <row r="1651" spans="1:3" x14ac:dyDescent="0.25">
      <c r="A1651" t="s">
        <v>13</v>
      </c>
      <c r="B1651" t="s">
        <v>2959</v>
      </c>
      <c r="C1651" t="s">
        <v>148</v>
      </c>
    </row>
    <row r="1652" spans="1:3" x14ac:dyDescent="0.25">
      <c r="A1652" t="s">
        <v>13</v>
      </c>
      <c r="B1652" t="s">
        <v>3305</v>
      </c>
      <c r="C1652" t="s">
        <v>148</v>
      </c>
    </row>
    <row r="1653" spans="1:3" x14ac:dyDescent="0.25">
      <c r="A1653" t="s">
        <v>13</v>
      </c>
      <c r="B1653" t="s">
        <v>2926</v>
      </c>
      <c r="C1653" t="s">
        <v>148</v>
      </c>
    </row>
    <row r="1654" spans="1:3" x14ac:dyDescent="0.25">
      <c r="A1654" t="s">
        <v>13</v>
      </c>
      <c r="B1654" t="s">
        <v>3536</v>
      </c>
      <c r="C1654" t="s">
        <v>148</v>
      </c>
    </row>
    <row r="1655" spans="1:3" x14ac:dyDescent="0.25">
      <c r="A1655" t="s">
        <v>13</v>
      </c>
      <c r="B1655" t="s">
        <v>3401</v>
      </c>
      <c r="C1655" t="s">
        <v>148</v>
      </c>
    </row>
    <row r="1656" spans="1:3" x14ac:dyDescent="0.25">
      <c r="A1656" t="s">
        <v>13</v>
      </c>
      <c r="B1656" t="s">
        <v>3059</v>
      </c>
      <c r="C1656" t="s">
        <v>148</v>
      </c>
    </row>
    <row r="1657" spans="1:3" x14ac:dyDescent="0.25">
      <c r="A1657" t="s">
        <v>13</v>
      </c>
      <c r="B1657" t="s">
        <v>3242</v>
      </c>
      <c r="C1657" t="s">
        <v>148</v>
      </c>
    </row>
    <row r="1658" spans="1:3" x14ac:dyDescent="0.25">
      <c r="A1658" t="s">
        <v>13</v>
      </c>
      <c r="B1658" t="s">
        <v>3193</v>
      </c>
      <c r="C1658" t="s">
        <v>148</v>
      </c>
    </row>
    <row r="1659" spans="1:3" x14ac:dyDescent="0.25">
      <c r="A1659" t="s">
        <v>13</v>
      </c>
      <c r="B1659" t="s">
        <v>3340</v>
      </c>
      <c r="C1659" t="s">
        <v>148</v>
      </c>
    </row>
    <row r="1660" spans="1:3" x14ac:dyDescent="0.25">
      <c r="A1660" t="s">
        <v>13</v>
      </c>
      <c r="B1660" t="s">
        <v>3092</v>
      </c>
      <c r="C1660" t="s">
        <v>148</v>
      </c>
    </row>
    <row r="1661" spans="1:3" x14ac:dyDescent="0.25">
      <c r="A1661" t="s">
        <v>13</v>
      </c>
      <c r="B1661" t="s">
        <v>2933</v>
      </c>
      <c r="C1661" t="s">
        <v>148</v>
      </c>
    </row>
    <row r="1662" spans="1:3" x14ac:dyDescent="0.25">
      <c r="A1662" t="s">
        <v>13</v>
      </c>
      <c r="B1662" t="s">
        <v>3173</v>
      </c>
      <c r="C1662" t="s">
        <v>148</v>
      </c>
    </row>
    <row r="1663" spans="1:3" x14ac:dyDescent="0.25">
      <c r="A1663" t="s">
        <v>13</v>
      </c>
      <c r="B1663" t="s">
        <v>3507</v>
      </c>
      <c r="C1663" t="s">
        <v>148</v>
      </c>
    </row>
    <row r="1664" spans="1:3" x14ac:dyDescent="0.25">
      <c r="A1664" t="s">
        <v>13</v>
      </c>
      <c r="B1664" t="s">
        <v>3488</v>
      </c>
      <c r="C1664" t="s">
        <v>148</v>
      </c>
    </row>
    <row r="1665" spans="1:3" x14ac:dyDescent="0.25">
      <c r="A1665" t="s">
        <v>13</v>
      </c>
      <c r="B1665" t="s">
        <v>3472</v>
      </c>
      <c r="C1665" t="s">
        <v>148</v>
      </c>
    </row>
    <row r="1666" spans="1:3" x14ac:dyDescent="0.25">
      <c r="A1666" t="s">
        <v>13</v>
      </c>
      <c r="B1666" t="s">
        <v>3595</v>
      </c>
      <c r="C1666" t="s">
        <v>148</v>
      </c>
    </row>
    <row r="1667" spans="1:3" x14ac:dyDescent="0.25">
      <c r="A1667" t="s">
        <v>13</v>
      </c>
      <c r="B1667" t="s">
        <v>3554</v>
      </c>
      <c r="C1667" t="s">
        <v>148</v>
      </c>
    </row>
    <row r="1668" spans="1:3" x14ac:dyDescent="0.25">
      <c r="A1668" t="s">
        <v>13</v>
      </c>
      <c r="B1668" t="s">
        <v>3097</v>
      </c>
      <c r="C1668" t="s">
        <v>148</v>
      </c>
    </row>
    <row r="1669" spans="1:3" x14ac:dyDescent="0.25">
      <c r="A1669" t="s">
        <v>13</v>
      </c>
      <c r="B1669" t="s">
        <v>3433</v>
      </c>
      <c r="C1669" t="s">
        <v>148</v>
      </c>
    </row>
    <row r="1670" spans="1:3" x14ac:dyDescent="0.25">
      <c r="A1670" t="s">
        <v>13</v>
      </c>
      <c r="B1670" t="s">
        <v>3283</v>
      </c>
      <c r="C1670" t="s">
        <v>148</v>
      </c>
    </row>
    <row r="1671" spans="1:3" x14ac:dyDescent="0.25">
      <c r="A1671" t="s">
        <v>13</v>
      </c>
      <c r="B1671" t="s">
        <v>3612</v>
      </c>
      <c r="C1671" t="s">
        <v>148</v>
      </c>
    </row>
    <row r="1672" spans="1:3" x14ac:dyDescent="0.25">
      <c r="A1672" t="s">
        <v>13</v>
      </c>
      <c r="B1672" t="s">
        <v>3309</v>
      </c>
      <c r="C1672" t="s">
        <v>148</v>
      </c>
    </row>
    <row r="1673" spans="1:3" x14ac:dyDescent="0.25">
      <c r="A1673" t="s">
        <v>13</v>
      </c>
      <c r="B1673" t="s">
        <v>3198</v>
      </c>
      <c r="C1673" t="s">
        <v>148</v>
      </c>
    </row>
    <row r="1674" spans="1:3" x14ac:dyDescent="0.25">
      <c r="A1674" t="s">
        <v>13</v>
      </c>
      <c r="B1674" t="s">
        <v>3426</v>
      </c>
      <c r="C1674" t="s">
        <v>148</v>
      </c>
    </row>
    <row r="1675" spans="1:3" x14ac:dyDescent="0.25">
      <c r="A1675" t="s">
        <v>13</v>
      </c>
      <c r="B1675" t="s">
        <v>3415</v>
      </c>
      <c r="C1675" t="s">
        <v>148</v>
      </c>
    </row>
    <row r="1676" spans="1:3" x14ac:dyDescent="0.25">
      <c r="A1676" t="s">
        <v>13</v>
      </c>
      <c r="B1676" t="s">
        <v>3436</v>
      </c>
      <c r="C1676" t="s">
        <v>148</v>
      </c>
    </row>
    <row r="1677" spans="1:3" x14ac:dyDescent="0.25">
      <c r="A1677" t="s">
        <v>13</v>
      </c>
      <c r="B1677" t="s">
        <v>3515</v>
      </c>
      <c r="C1677" t="s">
        <v>148</v>
      </c>
    </row>
    <row r="1678" spans="1:3" x14ac:dyDescent="0.25">
      <c r="A1678" t="s">
        <v>13</v>
      </c>
      <c r="B1678" t="s">
        <v>3356</v>
      </c>
      <c r="C1678" t="s">
        <v>148</v>
      </c>
    </row>
    <row r="1679" spans="1:3" x14ac:dyDescent="0.25">
      <c r="A1679" t="s">
        <v>13</v>
      </c>
      <c r="B1679" t="s">
        <v>3560</v>
      </c>
      <c r="C1679" t="s">
        <v>148</v>
      </c>
    </row>
    <row r="1680" spans="1:3" x14ac:dyDescent="0.25">
      <c r="A1680" t="s">
        <v>13</v>
      </c>
      <c r="B1680" t="s">
        <v>2930</v>
      </c>
      <c r="C1680" t="s">
        <v>148</v>
      </c>
    </row>
    <row r="1681" spans="1:3" x14ac:dyDescent="0.25">
      <c r="A1681" t="s">
        <v>13</v>
      </c>
      <c r="B1681" t="s">
        <v>3609</v>
      </c>
      <c r="C1681" t="s">
        <v>148</v>
      </c>
    </row>
    <row r="1682" spans="1:3" x14ac:dyDescent="0.25">
      <c r="A1682" t="s">
        <v>13</v>
      </c>
      <c r="B1682" t="s">
        <v>3005</v>
      </c>
      <c r="C1682" t="s">
        <v>148</v>
      </c>
    </row>
    <row r="1683" spans="1:3" x14ac:dyDescent="0.25">
      <c r="A1683" t="s">
        <v>13</v>
      </c>
      <c r="B1683" t="s">
        <v>2993</v>
      </c>
      <c r="C1683" t="s">
        <v>148</v>
      </c>
    </row>
    <row r="1684" spans="1:3" x14ac:dyDescent="0.25">
      <c r="A1684" t="s">
        <v>13</v>
      </c>
      <c r="B1684" t="s">
        <v>3033</v>
      </c>
      <c r="C1684" t="s">
        <v>148</v>
      </c>
    </row>
    <row r="1685" spans="1:3" x14ac:dyDescent="0.25">
      <c r="A1685" t="s">
        <v>13</v>
      </c>
      <c r="B1685" t="s">
        <v>3602</v>
      </c>
      <c r="C1685" t="s">
        <v>148</v>
      </c>
    </row>
    <row r="1686" spans="1:3" x14ac:dyDescent="0.25">
      <c r="A1686" t="s">
        <v>13</v>
      </c>
      <c r="B1686" t="s">
        <v>3377</v>
      </c>
      <c r="C1686" t="s">
        <v>148</v>
      </c>
    </row>
    <row r="1687" spans="1:3" x14ac:dyDescent="0.25">
      <c r="A1687" t="s">
        <v>13</v>
      </c>
      <c r="B1687" t="s">
        <v>3269</v>
      </c>
      <c r="C1687" t="s">
        <v>148</v>
      </c>
    </row>
    <row r="1688" spans="1:3" x14ac:dyDescent="0.25">
      <c r="A1688" t="s">
        <v>13</v>
      </c>
      <c r="B1688" t="s">
        <v>3111</v>
      </c>
      <c r="C1688" t="s">
        <v>148</v>
      </c>
    </row>
    <row r="1689" spans="1:3" x14ac:dyDescent="0.25">
      <c r="A1689" t="s">
        <v>13</v>
      </c>
      <c r="B1689" t="s">
        <v>3546</v>
      </c>
      <c r="C1689" t="s">
        <v>148</v>
      </c>
    </row>
    <row r="1690" spans="1:3" x14ac:dyDescent="0.25">
      <c r="A1690" t="s">
        <v>13</v>
      </c>
      <c r="B1690" t="s">
        <v>2948</v>
      </c>
      <c r="C1690" t="s">
        <v>148</v>
      </c>
    </row>
    <row r="1691" spans="1:3" x14ac:dyDescent="0.25">
      <c r="A1691" t="s">
        <v>13</v>
      </c>
      <c r="B1691" t="s">
        <v>3030</v>
      </c>
      <c r="C1691" t="s">
        <v>148</v>
      </c>
    </row>
    <row r="1692" spans="1:3" x14ac:dyDescent="0.25">
      <c r="A1692" t="s">
        <v>13</v>
      </c>
      <c r="B1692" t="s">
        <v>3631</v>
      </c>
      <c r="C1692" t="s">
        <v>148</v>
      </c>
    </row>
    <row r="1693" spans="1:3" x14ac:dyDescent="0.25">
      <c r="A1693" t="s">
        <v>13</v>
      </c>
      <c r="B1693" t="s">
        <v>3139</v>
      </c>
      <c r="C1693" t="s">
        <v>148</v>
      </c>
    </row>
    <row r="1694" spans="1:3" x14ac:dyDescent="0.25">
      <c r="A1694" t="s">
        <v>13</v>
      </c>
      <c r="B1694" t="s">
        <v>3052</v>
      </c>
      <c r="C1694" t="s">
        <v>148</v>
      </c>
    </row>
    <row r="1695" spans="1:3" x14ac:dyDescent="0.25">
      <c r="A1695" t="s">
        <v>13</v>
      </c>
      <c r="B1695" t="s">
        <v>3057</v>
      </c>
      <c r="C1695" t="s">
        <v>148</v>
      </c>
    </row>
    <row r="1696" spans="1:3" x14ac:dyDescent="0.25">
      <c r="A1696" t="s">
        <v>13</v>
      </c>
      <c r="B1696" t="s">
        <v>3312</v>
      </c>
      <c r="C1696" t="s">
        <v>148</v>
      </c>
    </row>
    <row r="1697" spans="1:3" x14ac:dyDescent="0.25">
      <c r="A1697" t="s">
        <v>13</v>
      </c>
      <c r="B1697" t="s">
        <v>3290</v>
      </c>
      <c r="C1697" t="s">
        <v>148</v>
      </c>
    </row>
    <row r="1698" spans="1:3" x14ac:dyDescent="0.25">
      <c r="A1698" t="s">
        <v>13</v>
      </c>
      <c r="B1698" t="s">
        <v>3321</v>
      </c>
      <c r="C1698" t="s">
        <v>148</v>
      </c>
    </row>
    <row r="1699" spans="1:3" x14ac:dyDescent="0.25">
      <c r="A1699" t="s">
        <v>13</v>
      </c>
      <c r="B1699" t="s">
        <v>3215</v>
      </c>
      <c r="C1699" t="s">
        <v>148</v>
      </c>
    </row>
    <row r="1700" spans="1:3" x14ac:dyDescent="0.25">
      <c r="A1700" t="s">
        <v>13</v>
      </c>
      <c r="B1700" t="s">
        <v>3354</v>
      </c>
      <c r="C1700" t="s">
        <v>148</v>
      </c>
    </row>
    <row r="1701" spans="1:3" x14ac:dyDescent="0.25">
      <c r="A1701" t="s">
        <v>13</v>
      </c>
      <c r="B1701" t="s">
        <v>3457</v>
      </c>
      <c r="C1701" t="s">
        <v>148</v>
      </c>
    </row>
    <row r="1702" spans="1:3" x14ac:dyDescent="0.25">
      <c r="A1702" t="s">
        <v>13</v>
      </c>
      <c r="B1702" t="s">
        <v>2953</v>
      </c>
      <c r="C1702" t="s">
        <v>148</v>
      </c>
    </row>
    <row r="1703" spans="1:3" x14ac:dyDescent="0.25">
      <c r="A1703" t="s">
        <v>13</v>
      </c>
      <c r="B1703" t="s">
        <v>3402</v>
      </c>
      <c r="C1703" t="s">
        <v>148</v>
      </c>
    </row>
    <row r="1704" spans="1:3" x14ac:dyDescent="0.25">
      <c r="A1704" t="s">
        <v>13</v>
      </c>
      <c r="B1704" t="s">
        <v>2950</v>
      </c>
      <c r="C1704" t="s">
        <v>148</v>
      </c>
    </row>
    <row r="1705" spans="1:3" x14ac:dyDescent="0.25">
      <c r="A1705" t="s">
        <v>13</v>
      </c>
      <c r="B1705" t="s">
        <v>3160</v>
      </c>
      <c r="C1705" t="s">
        <v>148</v>
      </c>
    </row>
    <row r="1706" spans="1:3" x14ac:dyDescent="0.25">
      <c r="A1706" t="s">
        <v>13</v>
      </c>
      <c r="B1706" t="s">
        <v>2981</v>
      </c>
      <c r="C1706" t="s">
        <v>148</v>
      </c>
    </row>
    <row r="1707" spans="1:3" x14ac:dyDescent="0.25">
      <c r="A1707" t="s">
        <v>13</v>
      </c>
      <c r="B1707" t="s">
        <v>2982</v>
      </c>
      <c r="C1707" t="s">
        <v>148</v>
      </c>
    </row>
    <row r="1708" spans="1:3" x14ac:dyDescent="0.25">
      <c r="A1708" t="s">
        <v>13</v>
      </c>
      <c r="B1708" t="s">
        <v>3228</v>
      </c>
      <c r="C1708" t="s">
        <v>148</v>
      </c>
    </row>
    <row r="1709" spans="1:3" x14ac:dyDescent="0.25">
      <c r="A1709" t="s">
        <v>13</v>
      </c>
      <c r="B1709" t="s">
        <v>3178</v>
      </c>
      <c r="C1709" t="s">
        <v>148</v>
      </c>
    </row>
    <row r="1710" spans="1:3" x14ac:dyDescent="0.25">
      <c r="A1710" t="s">
        <v>13</v>
      </c>
      <c r="B1710" t="s">
        <v>3104</v>
      </c>
      <c r="C1710" t="s">
        <v>148</v>
      </c>
    </row>
    <row r="1711" spans="1:3" x14ac:dyDescent="0.25">
      <c r="A1711" t="s">
        <v>13</v>
      </c>
      <c r="B1711" t="s">
        <v>3286</v>
      </c>
      <c r="C1711" t="s">
        <v>148</v>
      </c>
    </row>
    <row r="1712" spans="1:3" x14ac:dyDescent="0.25">
      <c r="A1712" t="s">
        <v>13</v>
      </c>
      <c r="B1712" t="s">
        <v>3067</v>
      </c>
      <c r="C1712" t="s">
        <v>148</v>
      </c>
    </row>
    <row r="1713" spans="1:3" x14ac:dyDescent="0.25">
      <c r="A1713" t="s">
        <v>13</v>
      </c>
      <c r="B1713" t="s">
        <v>3491</v>
      </c>
      <c r="C1713" t="s">
        <v>148</v>
      </c>
    </row>
    <row r="1714" spans="1:3" x14ac:dyDescent="0.25">
      <c r="A1714" t="s">
        <v>13</v>
      </c>
      <c r="B1714" t="s">
        <v>3623</v>
      </c>
      <c r="C1714" t="s">
        <v>148</v>
      </c>
    </row>
    <row r="1715" spans="1:3" x14ac:dyDescent="0.25">
      <c r="A1715" t="s">
        <v>13</v>
      </c>
      <c r="B1715" t="s">
        <v>2988</v>
      </c>
      <c r="C1715" t="s">
        <v>148</v>
      </c>
    </row>
    <row r="1716" spans="1:3" x14ac:dyDescent="0.25">
      <c r="A1716" t="s">
        <v>13</v>
      </c>
      <c r="B1716" t="s">
        <v>3317</v>
      </c>
      <c r="C1716" t="s">
        <v>148</v>
      </c>
    </row>
    <row r="1717" spans="1:3" x14ac:dyDescent="0.25">
      <c r="A1717" t="s">
        <v>13</v>
      </c>
      <c r="B1717" t="s">
        <v>2938</v>
      </c>
      <c r="C1717" t="s">
        <v>148</v>
      </c>
    </row>
    <row r="1718" spans="1:3" x14ac:dyDescent="0.25">
      <c r="A1718" t="s">
        <v>13</v>
      </c>
      <c r="B1718" t="s">
        <v>3338</v>
      </c>
      <c r="C1718" t="s">
        <v>148</v>
      </c>
    </row>
    <row r="1719" spans="1:3" x14ac:dyDescent="0.25">
      <c r="A1719" t="s">
        <v>13</v>
      </c>
      <c r="B1719" t="s">
        <v>3222</v>
      </c>
      <c r="C1719" t="s">
        <v>148</v>
      </c>
    </row>
    <row r="1720" spans="1:3" x14ac:dyDescent="0.25">
      <c r="A1720" t="s">
        <v>13</v>
      </c>
      <c r="B1720" t="s">
        <v>3108</v>
      </c>
      <c r="C1720" t="s">
        <v>148</v>
      </c>
    </row>
    <row r="1721" spans="1:3" x14ac:dyDescent="0.25">
      <c r="A1721" t="s">
        <v>13</v>
      </c>
      <c r="B1721" t="s">
        <v>2934</v>
      </c>
      <c r="C1721" t="s">
        <v>148</v>
      </c>
    </row>
    <row r="1722" spans="1:3" x14ac:dyDescent="0.25">
      <c r="A1722" t="s">
        <v>13</v>
      </c>
      <c r="B1722" t="s">
        <v>3443</v>
      </c>
      <c r="C1722" t="s">
        <v>148</v>
      </c>
    </row>
    <row r="1723" spans="1:3" x14ac:dyDescent="0.25">
      <c r="A1723" t="s">
        <v>13</v>
      </c>
      <c r="B1723" t="s">
        <v>2941</v>
      </c>
      <c r="C1723" t="s">
        <v>148</v>
      </c>
    </row>
    <row r="1724" spans="1:3" x14ac:dyDescent="0.25">
      <c r="A1724" t="s">
        <v>13</v>
      </c>
      <c r="B1724" t="s">
        <v>3264</v>
      </c>
      <c r="C1724" t="s">
        <v>148</v>
      </c>
    </row>
    <row r="1725" spans="1:3" x14ac:dyDescent="0.25">
      <c r="A1725" t="s">
        <v>13</v>
      </c>
      <c r="B1725" t="s">
        <v>3250</v>
      </c>
      <c r="C1725" t="s">
        <v>148</v>
      </c>
    </row>
    <row r="1726" spans="1:3" x14ac:dyDescent="0.25">
      <c r="A1726" t="s">
        <v>13</v>
      </c>
      <c r="B1726" t="s">
        <v>3301</v>
      </c>
      <c r="C1726" t="s">
        <v>148</v>
      </c>
    </row>
    <row r="1727" spans="1:3" x14ac:dyDescent="0.25">
      <c r="A1727" t="s">
        <v>13</v>
      </c>
      <c r="B1727" t="s">
        <v>2972</v>
      </c>
      <c r="C1727" t="s">
        <v>148</v>
      </c>
    </row>
    <row r="1728" spans="1:3" x14ac:dyDescent="0.25">
      <c r="A1728" t="s">
        <v>13</v>
      </c>
      <c r="B1728" t="s">
        <v>3299</v>
      </c>
      <c r="C1728" t="s">
        <v>148</v>
      </c>
    </row>
    <row r="1729" spans="1:3" x14ac:dyDescent="0.25">
      <c r="A1729" t="s">
        <v>13</v>
      </c>
      <c r="B1729" t="s">
        <v>2973</v>
      </c>
      <c r="C1729" t="s">
        <v>148</v>
      </c>
    </row>
    <row r="1730" spans="1:3" x14ac:dyDescent="0.25">
      <c r="A1730" t="s">
        <v>13</v>
      </c>
      <c r="B1730" t="s">
        <v>3633</v>
      </c>
      <c r="C1730" t="s">
        <v>148</v>
      </c>
    </row>
    <row r="1731" spans="1:3" x14ac:dyDescent="0.25">
      <c r="A1731" t="s">
        <v>13</v>
      </c>
      <c r="B1731" t="s">
        <v>3582</v>
      </c>
      <c r="C1731" t="s">
        <v>148</v>
      </c>
    </row>
    <row r="1732" spans="1:3" x14ac:dyDescent="0.25">
      <c r="A1732" t="s">
        <v>13</v>
      </c>
      <c r="B1732" t="s">
        <v>3438</v>
      </c>
      <c r="C1732" t="s">
        <v>148</v>
      </c>
    </row>
    <row r="1733" spans="1:3" x14ac:dyDescent="0.25">
      <c r="A1733" t="s">
        <v>13</v>
      </c>
      <c r="B1733" t="s">
        <v>2967</v>
      </c>
      <c r="C1733" t="s">
        <v>148</v>
      </c>
    </row>
    <row r="1734" spans="1:3" x14ac:dyDescent="0.25">
      <c r="A1734" t="s">
        <v>13</v>
      </c>
      <c r="B1734" t="s">
        <v>52</v>
      </c>
      <c r="C1734" t="s">
        <v>148</v>
      </c>
    </row>
    <row r="1735" spans="1:3" x14ac:dyDescent="0.25">
      <c r="A1735" t="s">
        <v>13</v>
      </c>
      <c r="B1735" t="s">
        <v>3003</v>
      </c>
      <c r="C1735" t="s">
        <v>148</v>
      </c>
    </row>
    <row r="1736" spans="1:3" x14ac:dyDescent="0.25">
      <c r="A1736" t="s">
        <v>13</v>
      </c>
      <c r="B1736" t="s">
        <v>3081</v>
      </c>
      <c r="C1736" t="s">
        <v>148</v>
      </c>
    </row>
    <row r="1737" spans="1:3" x14ac:dyDescent="0.25">
      <c r="A1737" t="s">
        <v>13</v>
      </c>
      <c r="B1737" t="s">
        <v>3579</v>
      </c>
      <c r="C1737" t="s">
        <v>148</v>
      </c>
    </row>
    <row r="1738" spans="1:3" x14ac:dyDescent="0.25">
      <c r="A1738" t="s">
        <v>13</v>
      </c>
      <c r="B1738" t="s">
        <v>3586</v>
      </c>
      <c r="C1738" t="s">
        <v>148</v>
      </c>
    </row>
    <row r="1739" spans="1:3" x14ac:dyDescent="0.25">
      <c r="A1739" t="s">
        <v>13</v>
      </c>
      <c r="B1739" t="s">
        <v>3388</v>
      </c>
      <c r="C1739" t="s">
        <v>148</v>
      </c>
    </row>
    <row r="1740" spans="1:3" x14ac:dyDescent="0.25">
      <c r="A1740" t="s">
        <v>13</v>
      </c>
      <c r="B1740" t="s">
        <v>3601</v>
      </c>
      <c r="C1740" t="s">
        <v>148</v>
      </c>
    </row>
    <row r="1741" spans="1:3" x14ac:dyDescent="0.25">
      <c r="A1741" t="s">
        <v>13</v>
      </c>
      <c r="B1741" t="s">
        <v>3467</v>
      </c>
      <c r="C1741" t="s">
        <v>148</v>
      </c>
    </row>
    <row r="1742" spans="1:3" x14ac:dyDescent="0.25">
      <c r="A1742" t="s">
        <v>13</v>
      </c>
      <c r="B1742" t="s">
        <v>3227</v>
      </c>
      <c r="C1742" t="s">
        <v>148</v>
      </c>
    </row>
    <row r="1743" spans="1:3" x14ac:dyDescent="0.25">
      <c r="A1743" t="s">
        <v>13</v>
      </c>
      <c r="B1743" t="s">
        <v>3082</v>
      </c>
      <c r="C1743" t="s">
        <v>148</v>
      </c>
    </row>
    <row r="1744" spans="1:3" x14ac:dyDescent="0.25">
      <c r="A1744" t="s">
        <v>13</v>
      </c>
      <c r="B1744" t="s">
        <v>2998</v>
      </c>
      <c r="C1744" t="s">
        <v>148</v>
      </c>
    </row>
    <row r="1745" spans="1:3" x14ac:dyDescent="0.25">
      <c r="A1745" t="s">
        <v>13</v>
      </c>
      <c r="B1745" t="s">
        <v>3581</v>
      </c>
      <c r="C1745" t="s">
        <v>148</v>
      </c>
    </row>
    <row r="1746" spans="1:3" x14ac:dyDescent="0.25">
      <c r="A1746" t="s">
        <v>13</v>
      </c>
      <c r="B1746" t="s">
        <v>3196</v>
      </c>
      <c r="C1746" t="s">
        <v>148</v>
      </c>
    </row>
    <row r="1747" spans="1:3" x14ac:dyDescent="0.25">
      <c r="A1747" t="s">
        <v>13</v>
      </c>
      <c r="B1747" t="s">
        <v>3026</v>
      </c>
      <c r="C1747" t="s">
        <v>148</v>
      </c>
    </row>
    <row r="1748" spans="1:3" x14ac:dyDescent="0.25">
      <c r="A1748" t="s">
        <v>13</v>
      </c>
      <c r="B1748" t="s">
        <v>3630</v>
      </c>
      <c r="C1748" t="s">
        <v>148</v>
      </c>
    </row>
    <row r="1749" spans="1:3" x14ac:dyDescent="0.25">
      <c r="A1749" t="s">
        <v>13</v>
      </c>
      <c r="B1749" t="s">
        <v>3632</v>
      </c>
      <c r="C1749" t="s">
        <v>148</v>
      </c>
    </row>
    <row r="1750" spans="1:3" x14ac:dyDescent="0.25">
      <c r="A1750" t="s">
        <v>13</v>
      </c>
      <c r="B1750" t="s">
        <v>3550</v>
      </c>
      <c r="C1750" t="s">
        <v>148</v>
      </c>
    </row>
    <row r="1751" spans="1:3" x14ac:dyDescent="0.25">
      <c r="A1751" t="s">
        <v>13</v>
      </c>
      <c r="B1751" t="s">
        <v>2942</v>
      </c>
      <c r="C1751" t="s">
        <v>148</v>
      </c>
    </row>
    <row r="1752" spans="1:3" x14ac:dyDescent="0.25">
      <c r="A1752" t="s">
        <v>13</v>
      </c>
      <c r="B1752" t="s">
        <v>3236</v>
      </c>
      <c r="C1752" t="s">
        <v>148</v>
      </c>
    </row>
    <row r="1753" spans="1:3" x14ac:dyDescent="0.25">
      <c r="A1753" t="s">
        <v>13</v>
      </c>
      <c r="B1753" t="s">
        <v>3561</v>
      </c>
      <c r="C1753" t="s">
        <v>148</v>
      </c>
    </row>
    <row r="1754" spans="1:3" x14ac:dyDescent="0.25">
      <c r="A1754" t="s">
        <v>13</v>
      </c>
      <c r="B1754" t="s">
        <v>2989</v>
      </c>
      <c r="C1754" t="s">
        <v>148</v>
      </c>
    </row>
    <row r="1755" spans="1:3" x14ac:dyDescent="0.25">
      <c r="A1755" t="s">
        <v>13</v>
      </c>
      <c r="B1755" t="s">
        <v>3181</v>
      </c>
      <c r="C1755" t="s">
        <v>148</v>
      </c>
    </row>
    <row r="1756" spans="1:3" x14ac:dyDescent="0.25">
      <c r="A1756" t="s">
        <v>13</v>
      </c>
      <c r="B1756" t="s">
        <v>3122</v>
      </c>
      <c r="C1756" t="s">
        <v>148</v>
      </c>
    </row>
    <row r="1757" spans="1:3" x14ac:dyDescent="0.25">
      <c r="A1757" t="s">
        <v>13</v>
      </c>
      <c r="B1757" t="s">
        <v>3077</v>
      </c>
      <c r="C1757" t="s">
        <v>148</v>
      </c>
    </row>
    <row r="1758" spans="1:3" x14ac:dyDescent="0.25">
      <c r="A1758" t="s">
        <v>13</v>
      </c>
      <c r="B1758" t="s">
        <v>2943</v>
      </c>
      <c r="C1758" t="s">
        <v>148</v>
      </c>
    </row>
    <row r="1759" spans="1:3" x14ac:dyDescent="0.25">
      <c r="A1759" t="s">
        <v>13</v>
      </c>
      <c r="B1759" t="s">
        <v>3628</v>
      </c>
      <c r="C1759" t="s">
        <v>148</v>
      </c>
    </row>
    <row r="1760" spans="1:3" x14ac:dyDescent="0.25">
      <c r="A1760" t="s">
        <v>13</v>
      </c>
      <c r="B1760" t="s">
        <v>3297</v>
      </c>
      <c r="C1760" t="s">
        <v>148</v>
      </c>
    </row>
    <row r="1761" spans="1:3" x14ac:dyDescent="0.25">
      <c r="A1761" t="s">
        <v>13</v>
      </c>
      <c r="B1761" t="s">
        <v>3145</v>
      </c>
      <c r="C1761" t="s">
        <v>148</v>
      </c>
    </row>
    <row r="1762" spans="1:3" x14ac:dyDescent="0.25">
      <c r="A1762" t="s">
        <v>13</v>
      </c>
      <c r="B1762" t="s">
        <v>3100</v>
      </c>
      <c r="C1762" t="s">
        <v>148</v>
      </c>
    </row>
    <row r="1763" spans="1:3" x14ac:dyDescent="0.25">
      <c r="A1763" t="s">
        <v>13</v>
      </c>
      <c r="B1763" t="s">
        <v>2987</v>
      </c>
      <c r="C1763" t="s">
        <v>148</v>
      </c>
    </row>
    <row r="1764" spans="1:3" x14ac:dyDescent="0.25">
      <c r="A1764" t="s">
        <v>13</v>
      </c>
      <c r="B1764" t="s">
        <v>3494</v>
      </c>
      <c r="C1764" t="s">
        <v>148</v>
      </c>
    </row>
    <row r="1765" spans="1:3" x14ac:dyDescent="0.25">
      <c r="A1765" t="s">
        <v>13</v>
      </c>
      <c r="B1765" t="s">
        <v>3070</v>
      </c>
      <c r="C1765" t="s">
        <v>148</v>
      </c>
    </row>
    <row r="1766" spans="1:3" x14ac:dyDescent="0.25">
      <c r="A1766" t="s">
        <v>13</v>
      </c>
      <c r="B1766" t="s">
        <v>3027</v>
      </c>
      <c r="C1766" t="s">
        <v>148</v>
      </c>
    </row>
    <row r="1767" spans="1:3" x14ac:dyDescent="0.25">
      <c r="A1767" t="s">
        <v>13</v>
      </c>
      <c r="B1767" t="s">
        <v>3417</v>
      </c>
      <c r="C1767" t="s">
        <v>148</v>
      </c>
    </row>
    <row r="1768" spans="1:3" x14ac:dyDescent="0.25">
      <c r="A1768" t="s">
        <v>13</v>
      </c>
      <c r="B1768" t="s">
        <v>3190</v>
      </c>
      <c r="C1768" t="s">
        <v>148</v>
      </c>
    </row>
    <row r="1769" spans="1:3" x14ac:dyDescent="0.25">
      <c r="A1769" t="s">
        <v>13</v>
      </c>
      <c r="B1769" t="s">
        <v>3182</v>
      </c>
      <c r="C1769" t="s">
        <v>148</v>
      </c>
    </row>
    <row r="1770" spans="1:3" x14ac:dyDescent="0.25">
      <c r="A1770" t="s">
        <v>13</v>
      </c>
      <c r="B1770" t="s">
        <v>3461</v>
      </c>
      <c r="C1770" t="s">
        <v>148</v>
      </c>
    </row>
    <row r="1771" spans="1:3" x14ac:dyDescent="0.25">
      <c r="A1771" t="s">
        <v>13</v>
      </c>
      <c r="B1771" t="s">
        <v>3364</v>
      </c>
      <c r="C1771" t="s">
        <v>148</v>
      </c>
    </row>
    <row r="1772" spans="1:3" x14ac:dyDescent="0.25">
      <c r="A1772" t="s">
        <v>14</v>
      </c>
      <c r="B1772" t="s">
        <v>2873</v>
      </c>
      <c r="C1772" t="s">
        <v>148</v>
      </c>
    </row>
    <row r="1773" spans="1:3" x14ac:dyDescent="0.25">
      <c r="A1773" t="s">
        <v>14</v>
      </c>
      <c r="B1773" t="s">
        <v>2909</v>
      </c>
      <c r="C1773" t="s">
        <v>148</v>
      </c>
    </row>
    <row r="1774" spans="1:3" x14ac:dyDescent="0.25">
      <c r="A1774" t="s">
        <v>14</v>
      </c>
      <c r="B1774" t="s">
        <v>2883</v>
      </c>
      <c r="C1774" t="s">
        <v>148</v>
      </c>
    </row>
    <row r="1775" spans="1:3" x14ac:dyDescent="0.25">
      <c r="A1775" t="s">
        <v>14</v>
      </c>
      <c r="B1775" t="s">
        <v>2861</v>
      </c>
      <c r="C1775" t="s">
        <v>148</v>
      </c>
    </row>
    <row r="1776" spans="1:3" x14ac:dyDescent="0.25">
      <c r="A1776" t="s">
        <v>14</v>
      </c>
      <c r="B1776" t="s">
        <v>2898</v>
      </c>
      <c r="C1776" t="s">
        <v>148</v>
      </c>
    </row>
    <row r="1777" spans="1:3" x14ac:dyDescent="0.25">
      <c r="A1777" t="s">
        <v>14</v>
      </c>
      <c r="B1777" t="s">
        <v>2895</v>
      </c>
      <c r="C1777" t="s">
        <v>148</v>
      </c>
    </row>
    <row r="1778" spans="1:3" x14ac:dyDescent="0.25">
      <c r="A1778" t="s">
        <v>14</v>
      </c>
      <c r="B1778" t="s">
        <v>2875</v>
      </c>
      <c r="C1778" t="s">
        <v>148</v>
      </c>
    </row>
    <row r="1779" spans="1:3" x14ac:dyDescent="0.25">
      <c r="A1779" t="s">
        <v>14</v>
      </c>
      <c r="B1779" t="s">
        <v>2918</v>
      </c>
      <c r="C1779" t="s">
        <v>148</v>
      </c>
    </row>
    <row r="1780" spans="1:3" x14ac:dyDescent="0.25">
      <c r="A1780" t="s">
        <v>14</v>
      </c>
      <c r="B1780" t="s">
        <v>2848</v>
      </c>
      <c r="C1780" t="s">
        <v>148</v>
      </c>
    </row>
    <row r="1781" spans="1:3" x14ac:dyDescent="0.25">
      <c r="A1781" t="s">
        <v>14</v>
      </c>
      <c r="B1781" t="s">
        <v>2866</v>
      </c>
      <c r="C1781" t="s">
        <v>148</v>
      </c>
    </row>
    <row r="1782" spans="1:3" x14ac:dyDescent="0.25">
      <c r="A1782" t="s">
        <v>14</v>
      </c>
      <c r="B1782" t="s">
        <v>2853</v>
      </c>
      <c r="C1782" t="s">
        <v>148</v>
      </c>
    </row>
    <row r="1783" spans="1:3" x14ac:dyDescent="0.25">
      <c r="A1783" t="s">
        <v>14</v>
      </c>
      <c r="B1783" t="s">
        <v>2870</v>
      </c>
      <c r="C1783" t="s">
        <v>148</v>
      </c>
    </row>
    <row r="1784" spans="1:3" x14ac:dyDescent="0.25">
      <c r="A1784" t="s">
        <v>14</v>
      </c>
      <c r="B1784" t="s">
        <v>2889</v>
      </c>
      <c r="C1784" t="s">
        <v>148</v>
      </c>
    </row>
    <row r="1785" spans="1:3" x14ac:dyDescent="0.25">
      <c r="A1785" t="s">
        <v>14</v>
      </c>
      <c r="B1785" t="s">
        <v>2872</v>
      </c>
      <c r="C1785" t="s">
        <v>148</v>
      </c>
    </row>
    <row r="1786" spans="1:3" x14ac:dyDescent="0.25">
      <c r="A1786" t="s">
        <v>14</v>
      </c>
      <c r="B1786" t="s">
        <v>2915</v>
      </c>
      <c r="C1786" t="s">
        <v>148</v>
      </c>
    </row>
    <row r="1787" spans="1:3" x14ac:dyDescent="0.25">
      <c r="A1787" t="s">
        <v>14</v>
      </c>
      <c r="B1787" t="s">
        <v>2849</v>
      </c>
      <c r="C1787" t="s">
        <v>148</v>
      </c>
    </row>
    <row r="1788" spans="1:3" x14ac:dyDescent="0.25">
      <c r="A1788" t="s">
        <v>14</v>
      </c>
      <c r="B1788" t="s">
        <v>2900</v>
      </c>
      <c r="C1788" t="s">
        <v>148</v>
      </c>
    </row>
    <row r="1789" spans="1:3" x14ac:dyDescent="0.25">
      <c r="A1789" t="s">
        <v>14</v>
      </c>
      <c r="B1789" t="s">
        <v>2912</v>
      </c>
      <c r="C1789" t="s">
        <v>148</v>
      </c>
    </row>
    <row r="1790" spans="1:3" x14ac:dyDescent="0.25">
      <c r="A1790" t="s">
        <v>14</v>
      </c>
      <c r="B1790" t="s">
        <v>2838</v>
      </c>
      <c r="C1790" t="s">
        <v>394</v>
      </c>
    </row>
    <row r="1791" spans="1:3" x14ac:dyDescent="0.25">
      <c r="A1791" t="s">
        <v>14</v>
      </c>
      <c r="B1791" t="s">
        <v>2919</v>
      </c>
      <c r="C1791" t="s">
        <v>394</v>
      </c>
    </row>
    <row r="1792" spans="1:3" x14ac:dyDescent="0.25">
      <c r="A1792" t="s">
        <v>14</v>
      </c>
      <c r="B1792" t="s">
        <v>2906</v>
      </c>
      <c r="C1792" t="s">
        <v>148</v>
      </c>
    </row>
    <row r="1793" spans="1:3" x14ac:dyDescent="0.25">
      <c r="A1793" t="s">
        <v>14</v>
      </c>
      <c r="B1793" t="s">
        <v>2908</v>
      </c>
      <c r="C1793" t="s">
        <v>148</v>
      </c>
    </row>
    <row r="1794" spans="1:3" x14ac:dyDescent="0.25">
      <c r="A1794" t="s">
        <v>14</v>
      </c>
      <c r="B1794" t="s">
        <v>2863</v>
      </c>
      <c r="C1794" t="s">
        <v>148</v>
      </c>
    </row>
    <row r="1795" spans="1:3" x14ac:dyDescent="0.25">
      <c r="A1795" t="s">
        <v>14</v>
      </c>
      <c r="B1795" t="s">
        <v>2846</v>
      </c>
      <c r="C1795" t="s">
        <v>148</v>
      </c>
    </row>
    <row r="1796" spans="1:3" x14ac:dyDescent="0.25">
      <c r="A1796" t="s">
        <v>14</v>
      </c>
      <c r="B1796" t="s">
        <v>2917</v>
      </c>
      <c r="C1796" t="s">
        <v>148</v>
      </c>
    </row>
    <row r="1797" spans="1:3" x14ac:dyDescent="0.25">
      <c r="A1797" t="s">
        <v>14</v>
      </c>
      <c r="B1797" t="s">
        <v>2887</v>
      </c>
      <c r="C1797" t="s">
        <v>148</v>
      </c>
    </row>
    <row r="1798" spans="1:3" x14ac:dyDescent="0.25">
      <c r="A1798" t="s">
        <v>14</v>
      </c>
      <c r="B1798" t="s">
        <v>2891</v>
      </c>
      <c r="C1798" t="s">
        <v>148</v>
      </c>
    </row>
    <row r="1799" spans="1:3" x14ac:dyDescent="0.25">
      <c r="A1799" t="s">
        <v>14</v>
      </c>
      <c r="B1799" t="s">
        <v>2878</v>
      </c>
      <c r="C1799" t="s">
        <v>148</v>
      </c>
    </row>
    <row r="1800" spans="1:3" x14ac:dyDescent="0.25">
      <c r="A1800" t="s">
        <v>14</v>
      </c>
      <c r="B1800" t="s">
        <v>2852</v>
      </c>
      <c r="C1800" t="s">
        <v>148</v>
      </c>
    </row>
    <row r="1801" spans="1:3" x14ac:dyDescent="0.25">
      <c r="A1801" t="s">
        <v>14</v>
      </c>
      <c r="B1801" t="s">
        <v>2850</v>
      </c>
      <c r="C1801" t="s">
        <v>148</v>
      </c>
    </row>
    <row r="1802" spans="1:3" x14ac:dyDescent="0.25">
      <c r="A1802" t="s">
        <v>14</v>
      </c>
      <c r="B1802" t="s">
        <v>2841</v>
      </c>
      <c r="C1802" t="s">
        <v>148</v>
      </c>
    </row>
    <row r="1803" spans="1:3" x14ac:dyDescent="0.25">
      <c r="A1803" t="s">
        <v>14</v>
      </c>
      <c r="B1803" t="s">
        <v>2914</v>
      </c>
      <c r="C1803" t="s">
        <v>148</v>
      </c>
    </row>
    <row r="1804" spans="1:3" x14ac:dyDescent="0.25">
      <c r="A1804" t="s">
        <v>14</v>
      </c>
      <c r="B1804" t="s">
        <v>2856</v>
      </c>
      <c r="C1804" t="s">
        <v>148</v>
      </c>
    </row>
    <row r="1805" spans="1:3" x14ac:dyDescent="0.25">
      <c r="A1805" t="s">
        <v>14</v>
      </c>
      <c r="B1805" t="s">
        <v>2865</v>
      </c>
      <c r="C1805" t="s">
        <v>148</v>
      </c>
    </row>
    <row r="1806" spans="1:3" x14ac:dyDescent="0.25">
      <c r="A1806" t="s">
        <v>14</v>
      </c>
      <c r="B1806" t="s">
        <v>2854</v>
      </c>
      <c r="C1806" t="s">
        <v>148</v>
      </c>
    </row>
    <row r="1807" spans="1:3" x14ac:dyDescent="0.25">
      <c r="A1807" t="s">
        <v>14</v>
      </c>
      <c r="B1807" t="s">
        <v>2888</v>
      </c>
      <c r="C1807" t="s">
        <v>148</v>
      </c>
    </row>
    <row r="1808" spans="1:3" x14ac:dyDescent="0.25">
      <c r="A1808" t="s">
        <v>14</v>
      </c>
      <c r="B1808" t="s">
        <v>2845</v>
      </c>
      <c r="C1808" t="s">
        <v>148</v>
      </c>
    </row>
    <row r="1809" spans="1:3" x14ac:dyDescent="0.25">
      <c r="A1809" t="s">
        <v>14</v>
      </c>
      <c r="B1809" t="s">
        <v>2880</v>
      </c>
      <c r="C1809" t="s">
        <v>148</v>
      </c>
    </row>
    <row r="1810" spans="1:3" x14ac:dyDescent="0.25">
      <c r="A1810" t="s">
        <v>14</v>
      </c>
      <c r="B1810" t="s">
        <v>2835</v>
      </c>
      <c r="C1810" t="s">
        <v>148</v>
      </c>
    </row>
    <row r="1811" spans="1:3" x14ac:dyDescent="0.25">
      <c r="A1811" t="s">
        <v>14</v>
      </c>
      <c r="B1811" t="s">
        <v>2905</v>
      </c>
      <c r="C1811" t="s">
        <v>148</v>
      </c>
    </row>
    <row r="1812" spans="1:3" x14ac:dyDescent="0.25">
      <c r="A1812" t="s">
        <v>14</v>
      </c>
      <c r="B1812" t="s">
        <v>2858</v>
      </c>
      <c r="C1812" t="s">
        <v>148</v>
      </c>
    </row>
    <row r="1813" spans="1:3" x14ac:dyDescent="0.25">
      <c r="A1813" t="s">
        <v>14</v>
      </c>
      <c r="B1813" t="s">
        <v>2874</v>
      </c>
      <c r="C1813" t="s">
        <v>148</v>
      </c>
    </row>
    <row r="1814" spans="1:3" x14ac:dyDescent="0.25">
      <c r="A1814" t="s">
        <v>14</v>
      </c>
      <c r="B1814" t="s">
        <v>2903</v>
      </c>
      <c r="C1814" t="s">
        <v>148</v>
      </c>
    </row>
    <row r="1815" spans="1:3" x14ac:dyDescent="0.25">
      <c r="A1815" t="s">
        <v>14</v>
      </c>
      <c r="B1815" t="s">
        <v>2862</v>
      </c>
      <c r="C1815" t="s">
        <v>148</v>
      </c>
    </row>
    <row r="1816" spans="1:3" x14ac:dyDescent="0.25">
      <c r="A1816" t="s">
        <v>14</v>
      </c>
      <c r="B1816" t="s">
        <v>2877</v>
      </c>
      <c r="C1816" t="s">
        <v>148</v>
      </c>
    </row>
    <row r="1817" spans="1:3" x14ac:dyDescent="0.25">
      <c r="A1817" t="s">
        <v>14</v>
      </c>
      <c r="B1817" t="s">
        <v>2881</v>
      </c>
      <c r="C1817" t="s">
        <v>148</v>
      </c>
    </row>
    <row r="1818" spans="1:3" x14ac:dyDescent="0.25">
      <c r="A1818" t="s">
        <v>14</v>
      </c>
      <c r="B1818" t="s">
        <v>2894</v>
      </c>
      <c r="C1818" t="s">
        <v>148</v>
      </c>
    </row>
    <row r="1819" spans="1:3" x14ac:dyDescent="0.25">
      <c r="A1819" t="s">
        <v>14</v>
      </c>
      <c r="B1819" t="s">
        <v>2901</v>
      </c>
      <c r="C1819" t="s">
        <v>148</v>
      </c>
    </row>
    <row r="1820" spans="1:3" x14ac:dyDescent="0.25">
      <c r="A1820" t="s">
        <v>14</v>
      </c>
      <c r="B1820" t="s">
        <v>2842</v>
      </c>
      <c r="C1820" t="s">
        <v>148</v>
      </c>
    </row>
    <row r="1821" spans="1:3" x14ac:dyDescent="0.25">
      <c r="A1821" t="s">
        <v>14</v>
      </c>
      <c r="B1821" t="s">
        <v>2851</v>
      </c>
      <c r="C1821" t="s">
        <v>148</v>
      </c>
    </row>
    <row r="1822" spans="1:3" x14ac:dyDescent="0.25">
      <c r="A1822" t="s">
        <v>14</v>
      </c>
      <c r="B1822" t="s">
        <v>2911</v>
      </c>
      <c r="C1822" t="s">
        <v>148</v>
      </c>
    </row>
    <row r="1823" spans="1:3" x14ac:dyDescent="0.25">
      <c r="A1823" t="s">
        <v>14</v>
      </c>
      <c r="B1823" t="s">
        <v>2840</v>
      </c>
      <c r="C1823" t="s">
        <v>148</v>
      </c>
    </row>
    <row r="1824" spans="1:3" x14ac:dyDescent="0.25">
      <c r="A1824" t="s">
        <v>14</v>
      </c>
      <c r="B1824" t="s">
        <v>2913</v>
      </c>
      <c r="C1824" t="s">
        <v>148</v>
      </c>
    </row>
    <row r="1825" spans="1:3" x14ac:dyDescent="0.25">
      <c r="A1825" t="s">
        <v>14</v>
      </c>
      <c r="B1825" t="s">
        <v>2857</v>
      </c>
      <c r="C1825" t="s">
        <v>148</v>
      </c>
    </row>
    <row r="1826" spans="1:3" x14ac:dyDescent="0.25">
      <c r="A1826" t="s">
        <v>14</v>
      </c>
      <c r="B1826" t="s">
        <v>2896</v>
      </c>
      <c r="C1826" t="s">
        <v>148</v>
      </c>
    </row>
    <row r="1827" spans="1:3" x14ac:dyDescent="0.25">
      <c r="A1827" t="s">
        <v>14</v>
      </c>
      <c r="B1827" t="s">
        <v>2843</v>
      </c>
      <c r="C1827" t="s">
        <v>148</v>
      </c>
    </row>
    <row r="1828" spans="1:3" x14ac:dyDescent="0.25">
      <c r="A1828" t="s">
        <v>14</v>
      </c>
      <c r="B1828" t="s">
        <v>2897</v>
      </c>
      <c r="C1828" t="s">
        <v>148</v>
      </c>
    </row>
    <row r="1829" spans="1:3" x14ac:dyDescent="0.25">
      <c r="A1829" t="s">
        <v>14</v>
      </c>
      <c r="B1829" t="s">
        <v>2867</v>
      </c>
      <c r="C1829" t="s">
        <v>148</v>
      </c>
    </row>
    <row r="1830" spans="1:3" x14ac:dyDescent="0.25">
      <c r="A1830" t="s">
        <v>14</v>
      </c>
      <c r="B1830" t="s">
        <v>2886</v>
      </c>
      <c r="C1830" t="s">
        <v>148</v>
      </c>
    </row>
    <row r="1831" spans="1:3" x14ac:dyDescent="0.25">
      <c r="A1831" t="s">
        <v>14</v>
      </c>
      <c r="B1831" t="s">
        <v>2907</v>
      </c>
      <c r="C1831" t="s">
        <v>148</v>
      </c>
    </row>
    <row r="1832" spans="1:3" x14ac:dyDescent="0.25">
      <c r="A1832" t="s">
        <v>14</v>
      </c>
      <c r="B1832" t="s">
        <v>2869</v>
      </c>
      <c r="C1832" t="s">
        <v>148</v>
      </c>
    </row>
    <row r="1833" spans="1:3" x14ac:dyDescent="0.25">
      <c r="A1833" t="s">
        <v>14</v>
      </c>
      <c r="B1833" t="s">
        <v>2893</v>
      </c>
      <c r="C1833" t="s">
        <v>148</v>
      </c>
    </row>
    <row r="1834" spans="1:3" x14ac:dyDescent="0.25">
      <c r="A1834" t="s">
        <v>14</v>
      </c>
      <c r="B1834" t="s">
        <v>2839</v>
      </c>
      <c r="C1834" t="s">
        <v>148</v>
      </c>
    </row>
    <row r="1835" spans="1:3" x14ac:dyDescent="0.25">
      <c r="A1835" t="s">
        <v>14</v>
      </c>
      <c r="B1835" t="s">
        <v>2902</v>
      </c>
      <c r="C1835" t="s">
        <v>148</v>
      </c>
    </row>
    <row r="1836" spans="1:3" x14ac:dyDescent="0.25">
      <c r="A1836" t="s">
        <v>14</v>
      </c>
      <c r="B1836" t="s">
        <v>2836</v>
      </c>
      <c r="C1836" t="s">
        <v>148</v>
      </c>
    </row>
    <row r="1837" spans="1:3" x14ac:dyDescent="0.25">
      <c r="A1837" t="s">
        <v>14</v>
      </c>
      <c r="B1837" t="s">
        <v>2847</v>
      </c>
      <c r="C1837" t="s">
        <v>148</v>
      </c>
    </row>
    <row r="1838" spans="1:3" x14ac:dyDescent="0.25">
      <c r="A1838" t="s">
        <v>14</v>
      </c>
      <c r="B1838" t="s">
        <v>2884</v>
      </c>
      <c r="C1838" t="s">
        <v>148</v>
      </c>
    </row>
    <row r="1839" spans="1:3" x14ac:dyDescent="0.25">
      <c r="A1839" t="s">
        <v>14</v>
      </c>
      <c r="B1839" t="s">
        <v>2885</v>
      </c>
      <c r="C1839" t="s">
        <v>148</v>
      </c>
    </row>
    <row r="1840" spans="1:3" x14ac:dyDescent="0.25">
      <c r="A1840" t="s">
        <v>14</v>
      </c>
      <c r="B1840" t="s">
        <v>2890</v>
      </c>
      <c r="C1840" t="s">
        <v>148</v>
      </c>
    </row>
    <row r="1841" spans="1:3" x14ac:dyDescent="0.25">
      <c r="A1841" t="s">
        <v>14</v>
      </c>
      <c r="B1841" t="s">
        <v>2910</v>
      </c>
      <c r="C1841" t="s">
        <v>148</v>
      </c>
    </row>
    <row r="1842" spans="1:3" x14ac:dyDescent="0.25">
      <c r="A1842" t="s">
        <v>14</v>
      </c>
      <c r="B1842" t="s">
        <v>2834</v>
      </c>
      <c r="C1842" t="s">
        <v>148</v>
      </c>
    </row>
    <row r="1843" spans="1:3" x14ac:dyDescent="0.25">
      <c r="A1843" t="s">
        <v>14</v>
      </c>
      <c r="B1843" t="s">
        <v>2876</v>
      </c>
      <c r="C1843" t="s">
        <v>148</v>
      </c>
    </row>
    <row r="1844" spans="1:3" x14ac:dyDescent="0.25">
      <c r="A1844" t="s">
        <v>14</v>
      </c>
      <c r="B1844" t="s">
        <v>2882</v>
      </c>
      <c r="C1844" t="s">
        <v>148</v>
      </c>
    </row>
    <row r="1845" spans="1:3" x14ac:dyDescent="0.25">
      <c r="A1845" t="s">
        <v>14</v>
      </c>
      <c r="B1845" t="s">
        <v>2864</v>
      </c>
      <c r="C1845" t="s">
        <v>148</v>
      </c>
    </row>
    <row r="1846" spans="1:3" x14ac:dyDescent="0.25">
      <c r="A1846" t="s">
        <v>14</v>
      </c>
      <c r="B1846" t="s">
        <v>2904</v>
      </c>
      <c r="C1846" t="s">
        <v>148</v>
      </c>
    </row>
    <row r="1847" spans="1:3" x14ac:dyDescent="0.25">
      <c r="A1847" t="s">
        <v>14</v>
      </c>
      <c r="B1847" t="s">
        <v>2859</v>
      </c>
      <c r="C1847" t="s">
        <v>148</v>
      </c>
    </row>
    <row r="1848" spans="1:3" x14ac:dyDescent="0.25">
      <c r="A1848" t="s">
        <v>14</v>
      </c>
      <c r="B1848" t="s">
        <v>2879</v>
      </c>
      <c r="C1848" t="s">
        <v>148</v>
      </c>
    </row>
    <row r="1849" spans="1:3" x14ac:dyDescent="0.25">
      <c r="A1849" t="s">
        <v>14</v>
      </c>
      <c r="B1849" t="s">
        <v>2899</v>
      </c>
      <c r="C1849" t="s">
        <v>148</v>
      </c>
    </row>
    <row r="1850" spans="1:3" x14ac:dyDescent="0.25">
      <c r="A1850" t="s">
        <v>14</v>
      </c>
      <c r="B1850" t="s">
        <v>2892</v>
      </c>
      <c r="C1850" t="s">
        <v>148</v>
      </c>
    </row>
    <row r="1851" spans="1:3" x14ac:dyDescent="0.25">
      <c r="A1851" t="s">
        <v>14</v>
      </c>
      <c r="B1851" t="s">
        <v>2844</v>
      </c>
      <c r="C1851" t="s">
        <v>148</v>
      </c>
    </row>
    <row r="1852" spans="1:3" x14ac:dyDescent="0.25">
      <c r="A1852" t="s">
        <v>14</v>
      </c>
      <c r="B1852" t="s">
        <v>2860</v>
      </c>
      <c r="C1852" t="s">
        <v>148</v>
      </c>
    </row>
    <row r="1853" spans="1:3" x14ac:dyDescent="0.25">
      <c r="A1853" t="s">
        <v>14</v>
      </c>
      <c r="B1853" t="s">
        <v>2837</v>
      </c>
      <c r="C1853" t="s">
        <v>148</v>
      </c>
    </row>
    <row r="1854" spans="1:3" x14ac:dyDescent="0.25">
      <c r="A1854" t="s">
        <v>14</v>
      </c>
      <c r="B1854" t="s">
        <v>2855</v>
      </c>
      <c r="C1854" t="s">
        <v>148</v>
      </c>
    </row>
    <row r="1855" spans="1:3" x14ac:dyDescent="0.25">
      <c r="A1855" t="s">
        <v>14</v>
      </c>
      <c r="B1855" t="s">
        <v>2868</v>
      </c>
      <c r="C1855" t="s">
        <v>148</v>
      </c>
    </row>
    <row r="1856" spans="1:3" x14ac:dyDescent="0.25">
      <c r="A1856" t="s">
        <v>14</v>
      </c>
      <c r="B1856" t="s">
        <v>2916</v>
      </c>
      <c r="C1856" t="s">
        <v>148</v>
      </c>
    </row>
    <row r="1857" spans="1:3" x14ac:dyDescent="0.25">
      <c r="A1857" t="s">
        <v>14</v>
      </c>
      <c r="B1857" t="s">
        <v>2871</v>
      </c>
      <c r="C1857" t="s">
        <v>148</v>
      </c>
    </row>
    <row r="1858" spans="1:3" x14ac:dyDescent="0.25">
      <c r="A1858" t="s">
        <v>15</v>
      </c>
      <c r="B1858" t="s">
        <v>2712</v>
      </c>
      <c r="C1858" t="s">
        <v>148</v>
      </c>
    </row>
    <row r="1859" spans="1:3" x14ac:dyDescent="0.25">
      <c r="A1859" t="s">
        <v>15</v>
      </c>
      <c r="B1859" t="s">
        <v>2829</v>
      </c>
      <c r="C1859" t="s">
        <v>148</v>
      </c>
    </row>
    <row r="1860" spans="1:3" x14ac:dyDescent="0.25">
      <c r="A1860" t="s">
        <v>15</v>
      </c>
      <c r="B1860" t="s">
        <v>2789</v>
      </c>
      <c r="C1860" t="s">
        <v>148</v>
      </c>
    </row>
    <row r="1861" spans="1:3" x14ac:dyDescent="0.25">
      <c r="A1861" t="s">
        <v>15</v>
      </c>
      <c r="B1861" t="s">
        <v>2741</v>
      </c>
      <c r="C1861" t="s">
        <v>148</v>
      </c>
    </row>
    <row r="1862" spans="1:3" x14ac:dyDescent="0.25">
      <c r="A1862" t="s">
        <v>15</v>
      </c>
      <c r="B1862" t="s">
        <v>2804</v>
      </c>
      <c r="C1862" t="s">
        <v>148</v>
      </c>
    </row>
    <row r="1863" spans="1:3" x14ac:dyDescent="0.25">
      <c r="A1863" t="s">
        <v>15</v>
      </c>
      <c r="B1863" t="s">
        <v>2737</v>
      </c>
      <c r="C1863" t="s">
        <v>148</v>
      </c>
    </row>
    <row r="1864" spans="1:3" x14ac:dyDescent="0.25">
      <c r="A1864" t="s">
        <v>15</v>
      </c>
      <c r="B1864" t="s">
        <v>2757</v>
      </c>
      <c r="C1864" t="s">
        <v>148</v>
      </c>
    </row>
    <row r="1865" spans="1:3" x14ac:dyDescent="0.25">
      <c r="A1865" t="s">
        <v>15</v>
      </c>
      <c r="B1865" t="s">
        <v>2816</v>
      </c>
      <c r="C1865" t="s">
        <v>148</v>
      </c>
    </row>
    <row r="1866" spans="1:3" x14ac:dyDescent="0.25">
      <c r="A1866" t="s">
        <v>15</v>
      </c>
      <c r="B1866" t="s">
        <v>2793</v>
      </c>
      <c r="C1866" t="s">
        <v>148</v>
      </c>
    </row>
    <row r="1867" spans="1:3" x14ac:dyDescent="0.25">
      <c r="A1867" t="s">
        <v>15</v>
      </c>
      <c r="B1867" t="s">
        <v>2780</v>
      </c>
      <c r="C1867" t="s">
        <v>148</v>
      </c>
    </row>
    <row r="1868" spans="1:3" x14ac:dyDescent="0.25">
      <c r="A1868" t="s">
        <v>15</v>
      </c>
      <c r="B1868" t="s">
        <v>2722</v>
      </c>
      <c r="C1868" t="s">
        <v>148</v>
      </c>
    </row>
    <row r="1869" spans="1:3" x14ac:dyDescent="0.25">
      <c r="A1869" t="s">
        <v>15</v>
      </c>
      <c r="B1869" t="s">
        <v>2833</v>
      </c>
      <c r="C1869" t="s">
        <v>148</v>
      </c>
    </row>
    <row r="1870" spans="1:3" x14ac:dyDescent="0.25">
      <c r="A1870" t="s">
        <v>15</v>
      </c>
      <c r="B1870" t="s">
        <v>2778</v>
      </c>
      <c r="C1870" t="s">
        <v>148</v>
      </c>
    </row>
    <row r="1871" spans="1:3" x14ac:dyDescent="0.25">
      <c r="A1871" t="s">
        <v>15</v>
      </c>
      <c r="B1871" t="s">
        <v>2710</v>
      </c>
      <c r="C1871" t="s">
        <v>148</v>
      </c>
    </row>
    <row r="1872" spans="1:3" x14ac:dyDescent="0.25">
      <c r="A1872" t="s">
        <v>15</v>
      </c>
      <c r="B1872" t="s">
        <v>2832</v>
      </c>
      <c r="C1872" t="s">
        <v>148</v>
      </c>
    </row>
    <row r="1873" spans="1:3" x14ac:dyDescent="0.25">
      <c r="A1873" t="s">
        <v>15</v>
      </c>
      <c r="B1873" t="s">
        <v>2725</v>
      </c>
      <c r="C1873" t="s">
        <v>148</v>
      </c>
    </row>
    <row r="1874" spans="1:3" x14ac:dyDescent="0.25">
      <c r="A1874" t="s">
        <v>15</v>
      </c>
      <c r="B1874" t="s">
        <v>2801</v>
      </c>
      <c r="C1874" t="s">
        <v>148</v>
      </c>
    </row>
    <row r="1875" spans="1:3" x14ac:dyDescent="0.25">
      <c r="A1875" t="s">
        <v>15</v>
      </c>
      <c r="B1875" t="s">
        <v>2807</v>
      </c>
      <c r="C1875" t="s">
        <v>148</v>
      </c>
    </row>
    <row r="1876" spans="1:3" x14ac:dyDescent="0.25">
      <c r="A1876" t="s">
        <v>15</v>
      </c>
      <c r="B1876" t="s">
        <v>2786</v>
      </c>
      <c r="C1876" t="s">
        <v>148</v>
      </c>
    </row>
    <row r="1877" spans="1:3" x14ac:dyDescent="0.25">
      <c r="A1877" t="s">
        <v>15</v>
      </c>
      <c r="B1877" t="s">
        <v>2759</v>
      </c>
      <c r="C1877" t="s">
        <v>148</v>
      </c>
    </row>
    <row r="1878" spans="1:3" x14ac:dyDescent="0.25">
      <c r="A1878" t="s">
        <v>15</v>
      </c>
      <c r="B1878" t="s">
        <v>2806</v>
      </c>
      <c r="C1878" t="s">
        <v>148</v>
      </c>
    </row>
    <row r="1879" spans="1:3" x14ac:dyDescent="0.25">
      <c r="A1879" t="s">
        <v>15</v>
      </c>
      <c r="B1879" t="s">
        <v>2826</v>
      </c>
      <c r="C1879" t="s">
        <v>148</v>
      </c>
    </row>
    <row r="1880" spans="1:3" x14ac:dyDescent="0.25">
      <c r="A1880" t="s">
        <v>15</v>
      </c>
      <c r="B1880" t="s">
        <v>2739</v>
      </c>
      <c r="C1880" t="s">
        <v>148</v>
      </c>
    </row>
    <row r="1881" spans="1:3" x14ac:dyDescent="0.25">
      <c r="A1881" t="s">
        <v>15</v>
      </c>
      <c r="B1881" t="s">
        <v>2809</v>
      </c>
      <c r="C1881" t="s">
        <v>148</v>
      </c>
    </row>
    <row r="1882" spans="1:3" x14ac:dyDescent="0.25">
      <c r="A1882" t="s">
        <v>15</v>
      </c>
      <c r="B1882" t="s">
        <v>2818</v>
      </c>
      <c r="C1882" t="s">
        <v>148</v>
      </c>
    </row>
    <row r="1883" spans="1:3" x14ac:dyDescent="0.25">
      <c r="A1883" t="s">
        <v>15</v>
      </c>
      <c r="B1883" t="s">
        <v>2777</v>
      </c>
      <c r="C1883" t="s">
        <v>148</v>
      </c>
    </row>
    <row r="1884" spans="1:3" x14ac:dyDescent="0.25">
      <c r="A1884" t="s">
        <v>15</v>
      </c>
      <c r="B1884" t="s">
        <v>2776</v>
      </c>
      <c r="C1884" t="s">
        <v>148</v>
      </c>
    </row>
    <row r="1885" spans="1:3" x14ac:dyDescent="0.25">
      <c r="A1885" t="s">
        <v>15</v>
      </c>
      <c r="B1885" t="s">
        <v>2768</v>
      </c>
      <c r="C1885" t="s">
        <v>148</v>
      </c>
    </row>
    <row r="1886" spans="1:3" x14ac:dyDescent="0.25">
      <c r="A1886" t="s">
        <v>15</v>
      </c>
      <c r="B1886" t="s">
        <v>2814</v>
      </c>
      <c r="C1886" t="s">
        <v>394</v>
      </c>
    </row>
    <row r="1887" spans="1:3" x14ac:dyDescent="0.25">
      <c r="A1887" t="s">
        <v>15</v>
      </c>
      <c r="B1887" t="s">
        <v>2732</v>
      </c>
      <c r="C1887" t="s">
        <v>394</v>
      </c>
    </row>
    <row r="1888" spans="1:3" x14ac:dyDescent="0.25">
      <c r="A1888" t="s">
        <v>15</v>
      </c>
      <c r="B1888" t="s">
        <v>2745</v>
      </c>
      <c r="C1888" t="s">
        <v>148</v>
      </c>
    </row>
    <row r="1889" spans="1:3" x14ac:dyDescent="0.25">
      <c r="A1889" t="s">
        <v>15</v>
      </c>
      <c r="B1889" t="s">
        <v>2827</v>
      </c>
      <c r="C1889" t="s">
        <v>148</v>
      </c>
    </row>
    <row r="1890" spans="1:3" x14ac:dyDescent="0.25">
      <c r="A1890" t="s">
        <v>15</v>
      </c>
      <c r="B1890" t="s">
        <v>2727</v>
      </c>
      <c r="C1890" t="s">
        <v>148</v>
      </c>
    </row>
    <row r="1891" spans="1:3" x14ac:dyDescent="0.25">
      <c r="A1891" t="s">
        <v>15</v>
      </c>
      <c r="B1891" t="s">
        <v>2719</v>
      </c>
      <c r="C1891" t="s">
        <v>148</v>
      </c>
    </row>
    <row r="1892" spans="1:3" x14ac:dyDescent="0.25">
      <c r="A1892" t="s">
        <v>15</v>
      </c>
      <c r="B1892" t="s">
        <v>2766</v>
      </c>
      <c r="C1892" t="s">
        <v>148</v>
      </c>
    </row>
    <row r="1893" spans="1:3" x14ac:dyDescent="0.25">
      <c r="A1893" t="s">
        <v>15</v>
      </c>
      <c r="B1893" t="s">
        <v>2779</v>
      </c>
      <c r="C1893" t="s">
        <v>148</v>
      </c>
    </row>
    <row r="1894" spans="1:3" x14ac:dyDescent="0.25">
      <c r="A1894" t="s">
        <v>15</v>
      </c>
      <c r="B1894" t="s">
        <v>2711</v>
      </c>
      <c r="C1894" t="s">
        <v>148</v>
      </c>
    </row>
    <row r="1895" spans="1:3" x14ac:dyDescent="0.25">
      <c r="A1895" t="s">
        <v>15</v>
      </c>
      <c r="B1895" t="s">
        <v>2715</v>
      </c>
      <c r="C1895" t="s">
        <v>148</v>
      </c>
    </row>
    <row r="1896" spans="1:3" x14ac:dyDescent="0.25">
      <c r="A1896" t="s">
        <v>15</v>
      </c>
      <c r="B1896" t="s">
        <v>2769</v>
      </c>
      <c r="C1896" t="s">
        <v>148</v>
      </c>
    </row>
    <row r="1897" spans="1:3" x14ac:dyDescent="0.25">
      <c r="A1897" t="s">
        <v>15</v>
      </c>
      <c r="B1897" t="s">
        <v>2784</v>
      </c>
      <c r="C1897" t="s">
        <v>148</v>
      </c>
    </row>
    <row r="1898" spans="1:3" x14ac:dyDescent="0.25">
      <c r="A1898" t="s">
        <v>15</v>
      </c>
      <c r="B1898" t="s">
        <v>2750</v>
      </c>
      <c r="C1898" t="s">
        <v>148</v>
      </c>
    </row>
    <row r="1899" spans="1:3" x14ac:dyDescent="0.25">
      <c r="A1899" t="s">
        <v>15</v>
      </c>
      <c r="B1899" t="s">
        <v>2728</v>
      </c>
      <c r="C1899" t="s">
        <v>148</v>
      </c>
    </row>
    <row r="1900" spans="1:3" x14ac:dyDescent="0.25">
      <c r="A1900" t="s">
        <v>15</v>
      </c>
      <c r="B1900" t="s">
        <v>2770</v>
      </c>
      <c r="C1900" t="s">
        <v>148</v>
      </c>
    </row>
    <row r="1901" spans="1:3" x14ac:dyDescent="0.25">
      <c r="A1901" t="s">
        <v>15</v>
      </c>
      <c r="B1901" t="s">
        <v>2752</v>
      </c>
      <c r="C1901" t="s">
        <v>148</v>
      </c>
    </row>
    <row r="1902" spans="1:3" x14ac:dyDescent="0.25">
      <c r="A1902" t="s">
        <v>15</v>
      </c>
      <c r="B1902" t="s">
        <v>2765</v>
      </c>
      <c r="C1902" t="s">
        <v>148</v>
      </c>
    </row>
    <row r="1903" spans="1:3" x14ac:dyDescent="0.25">
      <c r="A1903" t="s">
        <v>15</v>
      </c>
      <c r="B1903" t="s">
        <v>2821</v>
      </c>
      <c r="C1903" t="s">
        <v>148</v>
      </c>
    </row>
    <row r="1904" spans="1:3" x14ac:dyDescent="0.25">
      <c r="A1904" t="s">
        <v>15</v>
      </c>
      <c r="B1904" t="s">
        <v>2738</v>
      </c>
      <c r="C1904" t="s">
        <v>148</v>
      </c>
    </row>
    <row r="1905" spans="1:3" x14ac:dyDescent="0.25">
      <c r="A1905" t="s">
        <v>15</v>
      </c>
      <c r="B1905" t="s">
        <v>2744</v>
      </c>
      <c r="C1905" t="s">
        <v>148</v>
      </c>
    </row>
    <row r="1906" spans="1:3" x14ac:dyDescent="0.25">
      <c r="A1906" t="s">
        <v>15</v>
      </c>
      <c r="B1906" t="s">
        <v>2803</v>
      </c>
      <c r="C1906" t="s">
        <v>148</v>
      </c>
    </row>
    <row r="1907" spans="1:3" x14ac:dyDescent="0.25">
      <c r="A1907" t="s">
        <v>15</v>
      </c>
      <c r="B1907" t="s">
        <v>2730</v>
      </c>
      <c r="C1907" t="s">
        <v>148</v>
      </c>
    </row>
    <row r="1908" spans="1:3" x14ac:dyDescent="0.25">
      <c r="A1908" t="s">
        <v>15</v>
      </c>
      <c r="B1908" t="s">
        <v>2742</v>
      </c>
      <c r="C1908" t="s">
        <v>148</v>
      </c>
    </row>
    <row r="1909" spans="1:3" x14ac:dyDescent="0.25">
      <c r="A1909" t="s">
        <v>15</v>
      </c>
      <c r="B1909" t="s">
        <v>2717</v>
      </c>
      <c r="C1909" t="s">
        <v>148</v>
      </c>
    </row>
    <row r="1910" spans="1:3" x14ac:dyDescent="0.25">
      <c r="A1910" t="s">
        <v>15</v>
      </c>
      <c r="B1910" t="s">
        <v>2817</v>
      </c>
      <c r="C1910" t="s">
        <v>148</v>
      </c>
    </row>
    <row r="1911" spans="1:3" x14ac:dyDescent="0.25">
      <c r="A1911" t="s">
        <v>15</v>
      </c>
      <c r="B1911" t="s">
        <v>2771</v>
      </c>
      <c r="C1911" t="s">
        <v>148</v>
      </c>
    </row>
    <row r="1912" spans="1:3" x14ac:dyDescent="0.25">
      <c r="A1912" t="s">
        <v>15</v>
      </c>
      <c r="B1912" t="s">
        <v>2764</v>
      </c>
      <c r="C1912" t="s">
        <v>148</v>
      </c>
    </row>
    <row r="1913" spans="1:3" x14ac:dyDescent="0.25">
      <c r="A1913" t="s">
        <v>15</v>
      </c>
      <c r="B1913" t="s">
        <v>2773</v>
      </c>
      <c r="C1913" t="s">
        <v>148</v>
      </c>
    </row>
    <row r="1914" spans="1:3" x14ac:dyDescent="0.25">
      <c r="A1914" t="s">
        <v>15</v>
      </c>
      <c r="B1914" t="s">
        <v>2798</v>
      </c>
      <c r="C1914" t="s">
        <v>148</v>
      </c>
    </row>
    <row r="1915" spans="1:3" x14ac:dyDescent="0.25">
      <c r="A1915" t="s">
        <v>15</v>
      </c>
      <c r="B1915" t="s">
        <v>2795</v>
      </c>
      <c r="C1915" t="s">
        <v>148</v>
      </c>
    </row>
    <row r="1916" spans="1:3" x14ac:dyDescent="0.25">
      <c r="A1916" t="s">
        <v>15</v>
      </c>
      <c r="B1916" t="s">
        <v>2800</v>
      </c>
      <c r="C1916" t="s">
        <v>148</v>
      </c>
    </row>
    <row r="1917" spans="1:3" x14ac:dyDescent="0.25">
      <c r="A1917" t="s">
        <v>15</v>
      </c>
      <c r="B1917" t="s">
        <v>2733</v>
      </c>
      <c r="C1917" t="s">
        <v>148</v>
      </c>
    </row>
    <row r="1918" spans="1:3" x14ac:dyDescent="0.25">
      <c r="A1918" t="s">
        <v>15</v>
      </c>
      <c r="B1918" t="s">
        <v>2808</v>
      </c>
      <c r="C1918" t="s">
        <v>148</v>
      </c>
    </row>
    <row r="1919" spans="1:3" x14ac:dyDescent="0.25">
      <c r="A1919" t="s">
        <v>15</v>
      </c>
      <c r="B1919" t="s">
        <v>2785</v>
      </c>
      <c r="C1919" t="s">
        <v>148</v>
      </c>
    </row>
    <row r="1920" spans="1:3" x14ac:dyDescent="0.25">
      <c r="A1920" t="s">
        <v>15</v>
      </c>
      <c r="B1920" t="s">
        <v>2802</v>
      </c>
      <c r="C1920" t="s">
        <v>148</v>
      </c>
    </row>
    <row r="1921" spans="1:3" x14ac:dyDescent="0.25">
      <c r="A1921" t="s">
        <v>15</v>
      </c>
      <c r="B1921" t="s">
        <v>2810</v>
      </c>
      <c r="C1921" t="s">
        <v>148</v>
      </c>
    </row>
    <row r="1922" spans="1:3" x14ac:dyDescent="0.25">
      <c r="A1922" t="s">
        <v>15</v>
      </c>
      <c r="B1922" t="s">
        <v>2751</v>
      </c>
      <c r="C1922" t="s">
        <v>148</v>
      </c>
    </row>
    <row r="1923" spans="1:3" x14ac:dyDescent="0.25">
      <c r="A1923" t="s">
        <v>15</v>
      </c>
      <c r="B1923" t="s">
        <v>2729</v>
      </c>
      <c r="C1923" t="s">
        <v>148</v>
      </c>
    </row>
    <row r="1924" spans="1:3" x14ac:dyDescent="0.25">
      <c r="A1924" t="s">
        <v>15</v>
      </c>
      <c r="B1924" t="s">
        <v>2788</v>
      </c>
      <c r="C1924" t="s">
        <v>148</v>
      </c>
    </row>
    <row r="1925" spans="1:3" x14ac:dyDescent="0.25">
      <c r="A1925" t="s">
        <v>15</v>
      </c>
      <c r="B1925" t="s">
        <v>2811</v>
      </c>
      <c r="C1925" t="s">
        <v>148</v>
      </c>
    </row>
    <row r="1926" spans="1:3" x14ac:dyDescent="0.25">
      <c r="A1926" t="s">
        <v>15</v>
      </c>
      <c r="B1926" t="s">
        <v>2731</v>
      </c>
      <c r="C1926" t="s">
        <v>148</v>
      </c>
    </row>
    <row r="1927" spans="1:3" x14ac:dyDescent="0.25">
      <c r="A1927" t="s">
        <v>15</v>
      </c>
      <c r="B1927" t="s">
        <v>2753</v>
      </c>
      <c r="C1927" t="s">
        <v>148</v>
      </c>
    </row>
    <row r="1928" spans="1:3" x14ac:dyDescent="0.25">
      <c r="A1928" t="s">
        <v>15</v>
      </c>
      <c r="B1928" t="s">
        <v>2724</v>
      </c>
      <c r="C1928" t="s">
        <v>148</v>
      </c>
    </row>
    <row r="1929" spans="1:3" x14ac:dyDescent="0.25">
      <c r="A1929" t="s">
        <v>15</v>
      </c>
      <c r="B1929" t="s">
        <v>2718</v>
      </c>
      <c r="C1929" t="s">
        <v>148</v>
      </c>
    </row>
    <row r="1930" spans="1:3" x14ac:dyDescent="0.25">
      <c r="A1930" t="s">
        <v>15</v>
      </c>
      <c r="B1930" t="s">
        <v>2822</v>
      </c>
      <c r="C1930" t="s">
        <v>148</v>
      </c>
    </row>
    <row r="1931" spans="1:3" x14ac:dyDescent="0.25">
      <c r="A1931" t="s">
        <v>15</v>
      </c>
      <c r="B1931" t="s">
        <v>2787</v>
      </c>
      <c r="C1931" t="s">
        <v>148</v>
      </c>
    </row>
    <row r="1932" spans="1:3" x14ac:dyDescent="0.25">
      <c r="A1932" t="s">
        <v>15</v>
      </c>
      <c r="B1932" t="s">
        <v>2736</v>
      </c>
      <c r="C1932" t="s">
        <v>148</v>
      </c>
    </row>
    <row r="1933" spans="1:3" x14ac:dyDescent="0.25">
      <c r="A1933" t="s">
        <v>15</v>
      </c>
      <c r="B1933" t="s">
        <v>2726</v>
      </c>
      <c r="C1933" t="s">
        <v>148</v>
      </c>
    </row>
    <row r="1934" spans="1:3" x14ac:dyDescent="0.25">
      <c r="A1934" t="s">
        <v>15</v>
      </c>
      <c r="B1934" t="s">
        <v>2775</v>
      </c>
      <c r="C1934" t="s">
        <v>148</v>
      </c>
    </row>
    <row r="1935" spans="1:3" x14ac:dyDescent="0.25">
      <c r="A1935" t="s">
        <v>15</v>
      </c>
      <c r="B1935" t="s">
        <v>2830</v>
      </c>
      <c r="C1935" t="s">
        <v>148</v>
      </c>
    </row>
    <row r="1936" spans="1:3" x14ac:dyDescent="0.25">
      <c r="A1936" t="s">
        <v>15</v>
      </c>
      <c r="B1936" t="s">
        <v>2723</v>
      </c>
      <c r="C1936" t="s">
        <v>148</v>
      </c>
    </row>
    <row r="1937" spans="1:3" x14ac:dyDescent="0.25">
      <c r="A1937" t="s">
        <v>15</v>
      </c>
      <c r="B1937" t="s">
        <v>2716</v>
      </c>
      <c r="C1937" t="s">
        <v>148</v>
      </c>
    </row>
    <row r="1938" spans="1:3" x14ac:dyDescent="0.25">
      <c r="A1938" t="s">
        <v>15</v>
      </c>
      <c r="B1938" t="s">
        <v>2720</v>
      </c>
      <c r="C1938" t="s">
        <v>148</v>
      </c>
    </row>
    <row r="1939" spans="1:3" x14ac:dyDescent="0.25">
      <c r="A1939" t="s">
        <v>15</v>
      </c>
      <c r="B1939" t="s">
        <v>2762</v>
      </c>
      <c r="C1939" t="s">
        <v>148</v>
      </c>
    </row>
    <row r="1940" spans="1:3" x14ac:dyDescent="0.25">
      <c r="A1940" t="s">
        <v>15</v>
      </c>
      <c r="B1940" t="s">
        <v>2782</v>
      </c>
      <c r="C1940" t="s">
        <v>148</v>
      </c>
    </row>
    <row r="1941" spans="1:3" x14ac:dyDescent="0.25">
      <c r="A1941" t="s">
        <v>15</v>
      </c>
      <c r="B1941" t="s">
        <v>2748</v>
      </c>
      <c r="C1941" t="s">
        <v>148</v>
      </c>
    </row>
    <row r="1942" spans="1:3" x14ac:dyDescent="0.25">
      <c r="A1942" t="s">
        <v>15</v>
      </c>
      <c r="B1942" t="s">
        <v>2747</v>
      </c>
      <c r="C1942" t="s">
        <v>148</v>
      </c>
    </row>
    <row r="1943" spans="1:3" x14ac:dyDescent="0.25">
      <c r="A1943" t="s">
        <v>15</v>
      </c>
      <c r="B1943" t="s">
        <v>2758</v>
      </c>
      <c r="C1943" t="s">
        <v>148</v>
      </c>
    </row>
    <row r="1944" spans="1:3" x14ac:dyDescent="0.25">
      <c r="A1944" t="s">
        <v>15</v>
      </c>
      <c r="B1944" t="s">
        <v>2740</v>
      </c>
      <c r="C1944" t="s">
        <v>148</v>
      </c>
    </row>
    <row r="1945" spans="1:3" x14ac:dyDescent="0.25">
      <c r="A1945" t="s">
        <v>15</v>
      </c>
      <c r="B1945" t="s">
        <v>2799</v>
      </c>
      <c r="C1945" t="s">
        <v>148</v>
      </c>
    </row>
    <row r="1946" spans="1:3" x14ac:dyDescent="0.25">
      <c r="A1946" t="s">
        <v>15</v>
      </c>
      <c r="B1946" t="s">
        <v>2743</v>
      </c>
      <c r="C1946" t="s">
        <v>148</v>
      </c>
    </row>
    <row r="1947" spans="1:3" x14ac:dyDescent="0.25">
      <c r="A1947" t="s">
        <v>15</v>
      </c>
      <c r="B1947" t="s">
        <v>2774</v>
      </c>
      <c r="C1947" t="s">
        <v>148</v>
      </c>
    </row>
    <row r="1948" spans="1:3" x14ac:dyDescent="0.25">
      <c r="A1948" t="s">
        <v>15</v>
      </c>
      <c r="B1948" t="s">
        <v>2792</v>
      </c>
      <c r="C1948" t="s">
        <v>148</v>
      </c>
    </row>
    <row r="1949" spans="1:3" x14ac:dyDescent="0.25">
      <c r="A1949" t="s">
        <v>15</v>
      </c>
      <c r="B1949" t="s">
        <v>2735</v>
      </c>
      <c r="C1949" t="s">
        <v>148</v>
      </c>
    </row>
    <row r="1950" spans="1:3" x14ac:dyDescent="0.25">
      <c r="A1950" t="s">
        <v>15</v>
      </c>
      <c r="B1950" t="s">
        <v>2767</v>
      </c>
      <c r="C1950" t="s">
        <v>148</v>
      </c>
    </row>
    <row r="1951" spans="1:3" x14ac:dyDescent="0.25">
      <c r="A1951" t="s">
        <v>15</v>
      </c>
      <c r="B1951" t="s">
        <v>2813</v>
      </c>
      <c r="C1951" t="s">
        <v>148</v>
      </c>
    </row>
    <row r="1952" spans="1:3" x14ac:dyDescent="0.25">
      <c r="A1952" t="s">
        <v>15</v>
      </c>
      <c r="B1952" t="s">
        <v>2783</v>
      </c>
      <c r="C1952" t="s">
        <v>148</v>
      </c>
    </row>
    <row r="1953" spans="1:3" x14ac:dyDescent="0.25">
      <c r="A1953" t="s">
        <v>15</v>
      </c>
      <c r="B1953" t="s">
        <v>2791</v>
      </c>
      <c r="C1953" t="s">
        <v>148</v>
      </c>
    </row>
    <row r="1954" spans="1:3" x14ac:dyDescent="0.25">
      <c r="A1954" t="s">
        <v>15</v>
      </c>
      <c r="B1954" t="s">
        <v>2761</v>
      </c>
      <c r="C1954" t="s">
        <v>148</v>
      </c>
    </row>
    <row r="1955" spans="1:3" x14ac:dyDescent="0.25">
      <c r="A1955" t="s">
        <v>15</v>
      </c>
      <c r="B1955" t="s">
        <v>2831</v>
      </c>
      <c r="C1955" t="s">
        <v>148</v>
      </c>
    </row>
    <row r="1956" spans="1:3" x14ac:dyDescent="0.25">
      <c r="A1956" t="s">
        <v>15</v>
      </c>
      <c r="B1956" t="s">
        <v>2746</v>
      </c>
      <c r="C1956" t="s">
        <v>148</v>
      </c>
    </row>
    <row r="1957" spans="1:3" x14ac:dyDescent="0.25">
      <c r="A1957" t="s">
        <v>15</v>
      </c>
      <c r="B1957" t="s">
        <v>2721</v>
      </c>
      <c r="C1957" t="s">
        <v>148</v>
      </c>
    </row>
    <row r="1958" spans="1:3" x14ac:dyDescent="0.25">
      <c r="A1958" t="s">
        <v>15</v>
      </c>
      <c r="B1958" t="s">
        <v>2734</v>
      </c>
      <c r="C1958" t="s">
        <v>148</v>
      </c>
    </row>
    <row r="1959" spans="1:3" x14ac:dyDescent="0.25">
      <c r="A1959" t="s">
        <v>15</v>
      </c>
      <c r="B1959" t="s">
        <v>2772</v>
      </c>
      <c r="C1959" t="s">
        <v>148</v>
      </c>
    </row>
    <row r="1960" spans="1:3" x14ac:dyDescent="0.25">
      <c r="A1960" t="s">
        <v>15</v>
      </c>
      <c r="B1960" t="s">
        <v>2714</v>
      </c>
      <c r="C1960" t="s">
        <v>148</v>
      </c>
    </row>
    <row r="1961" spans="1:3" x14ac:dyDescent="0.25">
      <c r="A1961" t="s">
        <v>15</v>
      </c>
      <c r="B1961" t="s">
        <v>2713</v>
      </c>
      <c r="C1961" t="s">
        <v>148</v>
      </c>
    </row>
    <row r="1962" spans="1:3" x14ac:dyDescent="0.25">
      <c r="A1962" t="s">
        <v>15</v>
      </c>
      <c r="B1962" t="s">
        <v>2796</v>
      </c>
      <c r="C1962" t="s">
        <v>148</v>
      </c>
    </row>
    <row r="1963" spans="1:3" x14ac:dyDescent="0.25">
      <c r="A1963" t="s">
        <v>15</v>
      </c>
      <c r="B1963" t="s">
        <v>2763</v>
      </c>
      <c r="C1963" t="s">
        <v>148</v>
      </c>
    </row>
    <row r="1964" spans="1:3" x14ac:dyDescent="0.25">
      <c r="A1964" t="s">
        <v>15</v>
      </c>
      <c r="B1964" t="s">
        <v>2754</v>
      </c>
      <c r="C1964" t="s">
        <v>148</v>
      </c>
    </row>
    <row r="1965" spans="1:3" x14ac:dyDescent="0.25">
      <c r="A1965" t="s">
        <v>15</v>
      </c>
      <c r="B1965" t="s">
        <v>2824</v>
      </c>
      <c r="C1965" t="s">
        <v>148</v>
      </c>
    </row>
    <row r="1966" spans="1:3" x14ac:dyDescent="0.25">
      <c r="A1966" t="s">
        <v>15</v>
      </c>
      <c r="B1966" t="s">
        <v>2815</v>
      </c>
      <c r="C1966" t="s">
        <v>148</v>
      </c>
    </row>
    <row r="1967" spans="1:3" x14ac:dyDescent="0.25">
      <c r="A1967" t="s">
        <v>15</v>
      </c>
      <c r="B1967" t="s">
        <v>2756</v>
      </c>
      <c r="C1967" t="s">
        <v>148</v>
      </c>
    </row>
    <row r="1968" spans="1:3" x14ac:dyDescent="0.25">
      <c r="A1968" t="s">
        <v>15</v>
      </c>
      <c r="B1968" t="s">
        <v>2797</v>
      </c>
      <c r="C1968" t="s">
        <v>148</v>
      </c>
    </row>
    <row r="1969" spans="1:3" x14ac:dyDescent="0.25">
      <c r="A1969" t="s">
        <v>15</v>
      </c>
      <c r="B1969" t="s">
        <v>2828</v>
      </c>
      <c r="C1969" t="s">
        <v>148</v>
      </c>
    </row>
    <row r="1970" spans="1:3" x14ac:dyDescent="0.25">
      <c r="A1970" t="s">
        <v>15</v>
      </c>
      <c r="B1970" t="s">
        <v>2825</v>
      </c>
      <c r="C1970" t="s">
        <v>148</v>
      </c>
    </row>
    <row r="1971" spans="1:3" x14ac:dyDescent="0.25">
      <c r="A1971" t="s">
        <v>15</v>
      </c>
      <c r="B1971" t="s">
        <v>2760</v>
      </c>
      <c r="C1971" t="s">
        <v>148</v>
      </c>
    </row>
    <row r="1972" spans="1:3" x14ac:dyDescent="0.25">
      <c r="A1972" t="s">
        <v>15</v>
      </c>
      <c r="B1972" t="s">
        <v>2755</v>
      </c>
      <c r="C1972" t="s">
        <v>148</v>
      </c>
    </row>
    <row r="1973" spans="1:3" x14ac:dyDescent="0.25">
      <c r="A1973" t="s">
        <v>15</v>
      </c>
      <c r="B1973" t="s">
        <v>2823</v>
      </c>
      <c r="C1973" t="s">
        <v>148</v>
      </c>
    </row>
    <row r="1974" spans="1:3" x14ac:dyDescent="0.25">
      <c r="A1974" t="s">
        <v>15</v>
      </c>
      <c r="B1974" t="s">
        <v>2812</v>
      </c>
      <c r="C1974" t="s">
        <v>148</v>
      </c>
    </row>
    <row r="1975" spans="1:3" x14ac:dyDescent="0.25">
      <c r="A1975" t="s">
        <v>15</v>
      </c>
      <c r="B1975" t="s">
        <v>2781</v>
      </c>
      <c r="C1975" t="s">
        <v>148</v>
      </c>
    </row>
    <row r="1976" spans="1:3" x14ac:dyDescent="0.25">
      <c r="A1976" t="s">
        <v>15</v>
      </c>
      <c r="B1976" t="s">
        <v>2805</v>
      </c>
      <c r="C1976" t="s">
        <v>148</v>
      </c>
    </row>
    <row r="1977" spans="1:3" x14ac:dyDescent="0.25">
      <c r="A1977" t="s">
        <v>15</v>
      </c>
      <c r="B1977" t="s">
        <v>2709</v>
      </c>
      <c r="C1977" t="s">
        <v>148</v>
      </c>
    </row>
    <row r="1978" spans="1:3" x14ac:dyDescent="0.25">
      <c r="A1978" t="s">
        <v>15</v>
      </c>
      <c r="B1978" t="s">
        <v>2819</v>
      </c>
      <c r="C1978" t="s">
        <v>148</v>
      </c>
    </row>
    <row r="1979" spans="1:3" x14ac:dyDescent="0.25">
      <c r="A1979" t="s">
        <v>15</v>
      </c>
      <c r="B1979" t="s">
        <v>2820</v>
      </c>
      <c r="C1979" t="s">
        <v>148</v>
      </c>
    </row>
    <row r="1980" spans="1:3" x14ac:dyDescent="0.25">
      <c r="A1980" t="s">
        <v>15</v>
      </c>
      <c r="B1980" t="s">
        <v>2749</v>
      </c>
      <c r="C1980" t="s">
        <v>148</v>
      </c>
    </row>
    <row r="1981" spans="1:3" x14ac:dyDescent="0.25">
      <c r="A1981" t="s">
        <v>15</v>
      </c>
      <c r="B1981" t="s">
        <v>2790</v>
      </c>
      <c r="C1981" t="s">
        <v>148</v>
      </c>
    </row>
    <row r="1982" spans="1:3" x14ac:dyDescent="0.25">
      <c r="A1982" t="s">
        <v>15</v>
      </c>
      <c r="B1982" t="s">
        <v>2794</v>
      </c>
      <c r="C1982" t="s">
        <v>148</v>
      </c>
    </row>
    <row r="1983" spans="1:3" x14ac:dyDescent="0.25">
      <c r="A1983" t="s">
        <v>16</v>
      </c>
      <c r="B1983" t="s">
        <v>2681</v>
      </c>
      <c r="C1983" t="s">
        <v>148</v>
      </c>
    </row>
    <row r="1984" spans="1:3" x14ac:dyDescent="0.25">
      <c r="A1984" t="s">
        <v>16</v>
      </c>
      <c r="B1984" t="s">
        <v>2677</v>
      </c>
      <c r="C1984" t="s">
        <v>148</v>
      </c>
    </row>
    <row r="1985" spans="1:3" x14ac:dyDescent="0.25">
      <c r="A1985" t="s">
        <v>16</v>
      </c>
      <c r="B1985" t="s">
        <v>2664</v>
      </c>
      <c r="C1985" t="s">
        <v>148</v>
      </c>
    </row>
    <row r="1986" spans="1:3" x14ac:dyDescent="0.25">
      <c r="A1986" t="s">
        <v>16</v>
      </c>
      <c r="B1986" t="s">
        <v>2622</v>
      </c>
      <c r="C1986" t="s">
        <v>148</v>
      </c>
    </row>
    <row r="1987" spans="1:3" x14ac:dyDescent="0.25">
      <c r="A1987" t="s">
        <v>16</v>
      </c>
      <c r="B1987" t="s">
        <v>2659</v>
      </c>
      <c r="C1987" t="s">
        <v>148</v>
      </c>
    </row>
    <row r="1988" spans="1:3" x14ac:dyDescent="0.25">
      <c r="A1988" t="s">
        <v>16</v>
      </c>
      <c r="B1988" t="s">
        <v>2695</v>
      </c>
      <c r="C1988" t="s">
        <v>148</v>
      </c>
    </row>
    <row r="1989" spans="1:3" x14ac:dyDescent="0.25">
      <c r="A1989" t="s">
        <v>16</v>
      </c>
      <c r="B1989" t="s">
        <v>2628</v>
      </c>
      <c r="C1989" t="s">
        <v>148</v>
      </c>
    </row>
    <row r="1990" spans="1:3" x14ac:dyDescent="0.25">
      <c r="A1990" t="s">
        <v>16</v>
      </c>
      <c r="B1990" t="s">
        <v>2708</v>
      </c>
      <c r="C1990" t="s">
        <v>148</v>
      </c>
    </row>
    <row r="1991" spans="1:3" x14ac:dyDescent="0.25">
      <c r="A1991" t="s">
        <v>16</v>
      </c>
      <c r="B1991" t="s">
        <v>2646</v>
      </c>
      <c r="C1991" t="s">
        <v>148</v>
      </c>
    </row>
    <row r="1992" spans="1:3" x14ac:dyDescent="0.25">
      <c r="A1992" t="s">
        <v>16</v>
      </c>
      <c r="B1992" t="s">
        <v>2653</v>
      </c>
      <c r="C1992" t="s">
        <v>148</v>
      </c>
    </row>
    <row r="1993" spans="1:3" x14ac:dyDescent="0.25">
      <c r="A1993" t="s">
        <v>16</v>
      </c>
      <c r="B1993" t="s">
        <v>2620</v>
      </c>
      <c r="C1993" t="s">
        <v>148</v>
      </c>
    </row>
    <row r="1994" spans="1:3" x14ac:dyDescent="0.25">
      <c r="A1994" t="s">
        <v>16</v>
      </c>
      <c r="B1994" t="s">
        <v>2642</v>
      </c>
      <c r="C1994" t="s">
        <v>148</v>
      </c>
    </row>
    <row r="1995" spans="1:3" x14ac:dyDescent="0.25">
      <c r="A1995" t="s">
        <v>16</v>
      </c>
      <c r="B1995" t="s">
        <v>2703</v>
      </c>
      <c r="C1995" t="s">
        <v>148</v>
      </c>
    </row>
    <row r="1996" spans="1:3" x14ac:dyDescent="0.25">
      <c r="A1996" t="s">
        <v>16</v>
      </c>
      <c r="B1996" t="s">
        <v>2665</v>
      </c>
      <c r="C1996" t="s">
        <v>394</v>
      </c>
    </row>
    <row r="1997" spans="1:3" x14ac:dyDescent="0.25">
      <c r="A1997" t="s">
        <v>16</v>
      </c>
      <c r="B1997" t="s">
        <v>2700</v>
      </c>
      <c r="C1997" t="s">
        <v>394</v>
      </c>
    </row>
    <row r="1998" spans="1:3" x14ac:dyDescent="0.25">
      <c r="A1998" t="s">
        <v>16</v>
      </c>
      <c r="B1998" t="s">
        <v>2661</v>
      </c>
      <c r="C1998" t="s">
        <v>148</v>
      </c>
    </row>
    <row r="1999" spans="1:3" x14ac:dyDescent="0.25">
      <c r="A1999" t="s">
        <v>16</v>
      </c>
      <c r="B1999" t="s">
        <v>2684</v>
      </c>
      <c r="C1999" t="s">
        <v>148</v>
      </c>
    </row>
    <row r="2000" spans="1:3" x14ac:dyDescent="0.25">
      <c r="A2000" t="s">
        <v>16</v>
      </c>
      <c r="B2000" t="s">
        <v>2687</v>
      </c>
      <c r="C2000" t="s">
        <v>148</v>
      </c>
    </row>
    <row r="2001" spans="1:3" x14ac:dyDescent="0.25">
      <c r="A2001" t="s">
        <v>16</v>
      </c>
      <c r="B2001" t="s">
        <v>2638</v>
      </c>
      <c r="C2001" t="s">
        <v>148</v>
      </c>
    </row>
    <row r="2002" spans="1:3" x14ac:dyDescent="0.25">
      <c r="A2002" t="s">
        <v>16</v>
      </c>
      <c r="B2002" t="s">
        <v>2691</v>
      </c>
      <c r="C2002" t="s">
        <v>148</v>
      </c>
    </row>
    <row r="2003" spans="1:3" x14ac:dyDescent="0.25">
      <c r="A2003" t="s">
        <v>16</v>
      </c>
      <c r="B2003" t="s">
        <v>2692</v>
      </c>
      <c r="C2003" t="s">
        <v>148</v>
      </c>
    </row>
    <row r="2004" spans="1:3" x14ac:dyDescent="0.25">
      <c r="A2004" t="s">
        <v>16</v>
      </c>
      <c r="B2004" t="s">
        <v>2663</v>
      </c>
      <c r="C2004" t="s">
        <v>148</v>
      </c>
    </row>
    <row r="2005" spans="1:3" x14ac:dyDescent="0.25">
      <c r="A2005" t="s">
        <v>16</v>
      </c>
      <c r="B2005" t="s">
        <v>2666</v>
      </c>
      <c r="C2005" t="s">
        <v>148</v>
      </c>
    </row>
    <row r="2006" spans="1:3" x14ac:dyDescent="0.25">
      <c r="A2006" t="s">
        <v>16</v>
      </c>
      <c r="B2006" t="s">
        <v>2669</v>
      </c>
      <c r="C2006" t="s">
        <v>148</v>
      </c>
    </row>
    <row r="2007" spans="1:3" x14ac:dyDescent="0.25">
      <c r="A2007" t="s">
        <v>16</v>
      </c>
      <c r="B2007" t="s">
        <v>2618</v>
      </c>
      <c r="C2007" t="s">
        <v>148</v>
      </c>
    </row>
    <row r="2008" spans="1:3" x14ac:dyDescent="0.25">
      <c r="A2008" t="s">
        <v>16</v>
      </c>
      <c r="B2008" t="s">
        <v>2698</v>
      </c>
      <c r="C2008" t="s">
        <v>148</v>
      </c>
    </row>
    <row r="2009" spans="1:3" x14ac:dyDescent="0.25">
      <c r="A2009" t="s">
        <v>16</v>
      </c>
      <c r="B2009" t="s">
        <v>2705</v>
      </c>
      <c r="C2009" t="s">
        <v>148</v>
      </c>
    </row>
    <row r="2010" spans="1:3" x14ac:dyDescent="0.25">
      <c r="A2010" t="s">
        <v>16</v>
      </c>
      <c r="B2010" t="s">
        <v>2676</v>
      </c>
      <c r="C2010" t="s">
        <v>148</v>
      </c>
    </row>
    <row r="2011" spans="1:3" x14ac:dyDescent="0.25">
      <c r="A2011" t="s">
        <v>16</v>
      </c>
      <c r="B2011" t="s">
        <v>2636</v>
      </c>
      <c r="C2011" t="s">
        <v>148</v>
      </c>
    </row>
    <row r="2012" spans="1:3" x14ac:dyDescent="0.25">
      <c r="A2012" t="s">
        <v>16</v>
      </c>
      <c r="B2012" t="s">
        <v>2704</v>
      </c>
      <c r="C2012" t="s">
        <v>148</v>
      </c>
    </row>
    <row r="2013" spans="1:3" x14ac:dyDescent="0.25">
      <c r="A2013" t="s">
        <v>16</v>
      </c>
      <c r="B2013" t="s">
        <v>2699</v>
      </c>
      <c r="C2013" t="s">
        <v>148</v>
      </c>
    </row>
    <row r="2014" spans="1:3" x14ac:dyDescent="0.25">
      <c r="A2014" t="s">
        <v>16</v>
      </c>
      <c r="B2014" t="s">
        <v>2647</v>
      </c>
      <c r="C2014" t="s">
        <v>148</v>
      </c>
    </row>
    <row r="2015" spans="1:3" x14ac:dyDescent="0.25">
      <c r="A2015" t="s">
        <v>16</v>
      </c>
      <c r="B2015" t="s">
        <v>2641</v>
      </c>
      <c r="C2015" t="s">
        <v>148</v>
      </c>
    </row>
    <row r="2016" spans="1:3" x14ac:dyDescent="0.25">
      <c r="A2016" t="s">
        <v>16</v>
      </c>
      <c r="B2016" t="s">
        <v>2650</v>
      </c>
      <c r="C2016" t="s">
        <v>148</v>
      </c>
    </row>
    <row r="2017" spans="1:3" x14ac:dyDescent="0.25">
      <c r="A2017" t="s">
        <v>16</v>
      </c>
      <c r="B2017" t="s">
        <v>2639</v>
      </c>
      <c r="C2017" t="s">
        <v>148</v>
      </c>
    </row>
    <row r="2018" spans="1:3" x14ac:dyDescent="0.25">
      <c r="A2018" t="s">
        <v>16</v>
      </c>
      <c r="B2018" t="s">
        <v>2644</v>
      </c>
      <c r="C2018" t="s">
        <v>148</v>
      </c>
    </row>
    <row r="2019" spans="1:3" x14ac:dyDescent="0.25">
      <c r="A2019" t="s">
        <v>16</v>
      </c>
      <c r="B2019" t="s">
        <v>2701</v>
      </c>
      <c r="C2019" t="s">
        <v>148</v>
      </c>
    </row>
    <row r="2020" spans="1:3" x14ac:dyDescent="0.25">
      <c r="A2020" t="s">
        <v>16</v>
      </c>
      <c r="B2020" t="s">
        <v>2616</v>
      </c>
      <c r="C2020" t="s">
        <v>148</v>
      </c>
    </row>
    <row r="2021" spans="1:3" x14ac:dyDescent="0.25">
      <c r="A2021" t="s">
        <v>16</v>
      </c>
      <c r="B2021" t="s">
        <v>2667</v>
      </c>
      <c r="C2021" t="s">
        <v>148</v>
      </c>
    </row>
    <row r="2022" spans="1:3" x14ac:dyDescent="0.25">
      <c r="A2022" t="s">
        <v>16</v>
      </c>
      <c r="B2022" t="s">
        <v>2660</v>
      </c>
      <c r="C2022" t="s">
        <v>148</v>
      </c>
    </row>
    <row r="2023" spans="1:3" x14ac:dyDescent="0.25">
      <c r="A2023" t="s">
        <v>16</v>
      </c>
      <c r="B2023" t="s">
        <v>2652</v>
      </c>
      <c r="C2023" t="s">
        <v>148</v>
      </c>
    </row>
    <row r="2024" spans="1:3" x14ac:dyDescent="0.25">
      <c r="A2024" t="s">
        <v>16</v>
      </c>
      <c r="B2024" t="s">
        <v>2634</v>
      </c>
      <c r="C2024" t="s">
        <v>148</v>
      </c>
    </row>
    <row r="2025" spans="1:3" x14ac:dyDescent="0.25">
      <c r="A2025" t="s">
        <v>16</v>
      </c>
      <c r="B2025" t="s">
        <v>2619</v>
      </c>
      <c r="C2025" t="s">
        <v>148</v>
      </c>
    </row>
    <row r="2026" spans="1:3" x14ac:dyDescent="0.25">
      <c r="A2026" t="s">
        <v>16</v>
      </c>
      <c r="B2026" t="s">
        <v>2707</v>
      </c>
      <c r="C2026" t="s">
        <v>148</v>
      </c>
    </row>
    <row r="2027" spans="1:3" x14ac:dyDescent="0.25">
      <c r="A2027" t="s">
        <v>16</v>
      </c>
      <c r="B2027" t="s">
        <v>2686</v>
      </c>
      <c r="C2027" t="s">
        <v>148</v>
      </c>
    </row>
    <row r="2028" spans="1:3" x14ac:dyDescent="0.25">
      <c r="A2028" t="s">
        <v>16</v>
      </c>
      <c r="B2028" t="s">
        <v>2649</v>
      </c>
      <c r="C2028" t="s">
        <v>148</v>
      </c>
    </row>
    <row r="2029" spans="1:3" x14ac:dyDescent="0.25">
      <c r="A2029" t="s">
        <v>16</v>
      </c>
      <c r="B2029" t="s">
        <v>2621</v>
      </c>
      <c r="C2029" t="s">
        <v>148</v>
      </c>
    </row>
    <row r="2030" spans="1:3" x14ac:dyDescent="0.25">
      <c r="A2030" t="s">
        <v>16</v>
      </c>
      <c r="B2030" t="s">
        <v>2648</v>
      </c>
      <c r="C2030" t="s">
        <v>148</v>
      </c>
    </row>
    <row r="2031" spans="1:3" x14ac:dyDescent="0.25">
      <c r="A2031" t="s">
        <v>16</v>
      </c>
      <c r="B2031" t="s">
        <v>2683</v>
      </c>
      <c r="C2031" t="s">
        <v>148</v>
      </c>
    </row>
    <row r="2032" spans="1:3" x14ac:dyDescent="0.25">
      <c r="A2032" t="s">
        <v>16</v>
      </c>
      <c r="B2032" t="s">
        <v>2635</v>
      </c>
      <c r="C2032" t="s">
        <v>148</v>
      </c>
    </row>
    <row r="2033" spans="1:3" x14ac:dyDescent="0.25">
      <c r="A2033" t="s">
        <v>16</v>
      </c>
      <c r="B2033" t="s">
        <v>2633</v>
      </c>
      <c r="C2033" t="s">
        <v>148</v>
      </c>
    </row>
    <row r="2034" spans="1:3" x14ac:dyDescent="0.25">
      <c r="A2034" t="s">
        <v>16</v>
      </c>
      <c r="B2034" t="s">
        <v>2643</v>
      </c>
      <c r="C2034" t="s">
        <v>148</v>
      </c>
    </row>
    <row r="2035" spans="1:3" x14ac:dyDescent="0.25">
      <c r="A2035" t="s">
        <v>16</v>
      </c>
      <c r="B2035" t="s">
        <v>2630</v>
      </c>
      <c r="C2035" t="s">
        <v>148</v>
      </c>
    </row>
    <row r="2036" spans="1:3" x14ac:dyDescent="0.25">
      <c r="A2036" t="s">
        <v>16</v>
      </c>
      <c r="B2036" t="s">
        <v>2690</v>
      </c>
      <c r="C2036" t="s">
        <v>148</v>
      </c>
    </row>
    <row r="2037" spans="1:3" x14ac:dyDescent="0.25">
      <c r="A2037" t="s">
        <v>16</v>
      </c>
      <c r="B2037" t="s">
        <v>2655</v>
      </c>
      <c r="C2037" t="s">
        <v>148</v>
      </c>
    </row>
    <row r="2038" spans="1:3" x14ac:dyDescent="0.25">
      <c r="A2038" t="s">
        <v>16</v>
      </c>
      <c r="B2038" t="s">
        <v>2679</v>
      </c>
      <c r="C2038" t="s">
        <v>148</v>
      </c>
    </row>
    <row r="2039" spans="1:3" x14ac:dyDescent="0.25">
      <c r="A2039" t="s">
        <v>16</v>
      </c>
      <c r="B2039" t="s">
        <v>2637</v>
      </c>
      <c r="C2039" t="s">
        <v>394</v>
      </c>
    </row>
    <row r="2040" spans="1:3" x14ac:dyDescent="0.25">
      <c r="A2040" t="s">
        <v>16</v>
      </c>
      <c r="B2040" t="s">
        <v>2668</v>
      </c>
      <c r="C2040" t="s">
        <v>148</v>
      </c>
    </row>
    <row r="2041" spans="1:3" x14ac:dyDescent="0.25">
      <c r="A2041" t="s">
        <v>16</v>
      </c>
      <c r="B2041" t="s">
        <v>2696</v>
      </c>
      <c r="C2041" t="s">
        <v>148</v>
      </c>
    </row>
    <row r="2042" spans="1:3" x14ac:dyDescent="0.25">
      <c r="A2042" t="s">
        <v>16</v>
      </c>
      <c r="B2042" t="s">
        <v>2702</v>
      </c>
      <c r="C2042" t="s">
        <v>148</v>
      </c>
    </row>
    <row r="2043" spans="1:3" x14ac:dyDescent="0.25">
      <c r="A2043" t="s">
        <v>16</v>
      </c>
      <c r="B2043" t="s">
        <v>2632</v>
      </c>
      <c r="C2043" t="s">
        <v>148</v>
      </c>
    </row>
    <row r="2044" spans="1:3" x14ac:dyDescent="0.25">
      <c r="A2044" t="s">
        <v>16</v>
      </c>
      <c r="B2044" t="s">
        <v>2656</v>
      </c>
      <c r="C2044" t="s">
        <v>148</v>
      </c>
    </row>
    <row r="2045" spans="1:3" x14ac:dyDescent="0.25">
      <c r="A2045" t="s">
        <v>16</v>
      </c>
      <c r="B2045" t="s">
        <v>2615</v>
      </c>
      <c r="C2045" t="s">
        <v>148</v>
      </c>
    </row>
    <row r="2046" spans="1:3" x14ac:dyDescent="0.25">
      <c r="A2046" t="s">
        <v>16</v>
      </c>
      <c r="B2046" t="s">
        <v>2626</v>
      </c>
      <c r="C2046" t="s">
        <v>148</v>
      </c>
    </row>
    <row r="2047" spans="1:3" x14ac:dyDescent="0.25">
      <c r="A2047" t="s">
        <v>16</v>
      </c>
      <c r="B2047" t="s">
        <v>2673</v>
      </c>
      <c r="C2047" t="s">
        <v>148</v>
      </c>
    </row>
    <row r="2048" spans="1:3" x14ac:dyDescent="0.25">
      <c r="A2048" t="s">
        <v>16</v>
      </c>
      <c r="B2048" t="s">
        <v>2674</v>
      </c>
      <c r="C2048" t="s">
        <v>148</v>
      </c>
    </row>
    <row r="2049" spans="1:3" x14ac:dyDescent="0.25">
      <c r="A2049" t="s">
        <v>16</v>
      </c>
      <c r="B2049" t="s">
        <v>2657</v>
      </c>
      <c r="C2049" t="s">
        <v>148</v>
      </c>
    </row>
    <row r="2050" spans="1:3" x14ac:dyDescent="0.25">
      <c r="A2050" t="s">
        <v>16</v>
      </c>
      <c r="B2050" t="s">
        <v>2623</v>
      </c>
      <c r="C2050" t="s">
        <v>148</v>
      </c>
    </row>
    <row r="2051" spans="1:3" x14ac:dyDescent="0.25">
      <c r="A2051" t="s">
        <v>16</v>
      </c>
      <c r="B2051" t="s">
        <v>2675</v>
      </c>
      <c r="C2051" t="s">
        <v>148</v>
      </c>
    </row>
    <row r="2052" spans="1:3" x14ac:dyDescent="0.25">
      <c r="A2052" t="s">
        <v>16</v>
      </c>
      <c r="B2052" t="s">
        <v>2678</v>
      </c>
      <c r="C2052" t="s">
        <v>148</v>
      </c>
    </row>
    <row r="2053" spans="1:3" x14ac:dyDescent="0.25">
      <c r="A2053" t="s">
        <v>16</v>
      </c>
      <c r="B2053" t="s">
        <v>2624</v>
      </c>
      <c r="C2053" t="s">
        <v>148</v>
      </c>
    </row>
    <row r="2054" spans="1:3" x14ac:dyDescent="0.25">
      <c r="A2054" t="s">
        <v>16</v>
      </c>
      <c r="B2054" t="s">
        <v>2631</v>
      </c>
      <c r="C2054" t="s">
        <v>148</v>
      </c>
    </row>
    <row r="2055" spans="1:3" x14ac:dyDescent="0.25">
      <c r="A2055" t="s">
        <v>16</v>
      </c>
      <c r="B2055" t="s">
        <v>2685</v>
      </c>
      <c r="C2055" t="s">
        <v>148</v>
      </c>
    </row>
    <row r="2056" spans="1:3" x14ac:dyDescent="0.25">
      <c r="A2056" t="s">
        <v>16</v>
      </c>
      <c r="B2056" t="s">
        <v>2617</v>
      </c>
      <c r="C2056" t="s">
        <v>148</v>
      </c>
    </row>
    <row r="2057" spans="1:3" x14ac:dyDescent="0.25">
      <c r="A2057" t="s">
        <v>16</v>
      </c>
      <c r="B2057" t="s">
        <v>2706</v>
      </c>
      <c r="C2057" t="s">
        <v>148</v>
      </c>
    </row>
    <row r="2058" spans="1:3" x14ac:dyDescent="0.25">
      <c r="A2058" t="s">
        <v>16</v>
      </c>
      <c r="B2058" t="s">
        <v>2640</v>
      </c>
      <c r="C2058" t="s">
        <v>148</v>
      </c>
    </row>
    <row r="2059" spans="1:3" x14ac:dyDescent="0.25">
      <c r="A2059" t="s">
        <v>16</v>
      </c>
      <c r="B2059" t="s">
        <v>2654</v>
      </c>
      <c r="C2059" t="s">
        <v>148</v>
      </c>
    </row>
    <row r="2060" spans="1:3" x14ac:dyDescent="0.25">
      <c r="A2060" t="s">
        <v>16</v>
      </c>
      <c r="B2060" t="s">
        <v>2625</v>
      </c>
      <c r="C2060" t="s">
        <v>148</v>
      </c>
    </row>
    <row r="2061" spans="1:3" x14ac:dyDescent="0.25">
      <c r="A2061" t="s">
        <v>16</v>
      </c>
      <c r="B2061" t="s">
        <v>2694</v>
      </c>
      <c r="C2061" t="s">
        <v>148</v>
      </c>
    </row>
    <row r="2062" spans="1:3" x14ac:dyDescent="0.25">
      <c r="A2062" t="s">
        <v>16</v>
      </c>
      <c r="B2062" t="s">
        <v>2645</v>
      </c>
      <c r="C2062" t="s">
        <v>148</v>
      </c>
    </row>
    <row r="2063" spans="1:3" x14ac:dyDescent="0.25">
      <c r="A2063" t="s">
        <v>16</v>
      </c>
      <c r="B2063" t="s">
        <v>2662</v>
      </c>
      <c r="C2063" t="s">
        <v>148</v>
      </c>
    </row>
    <row r="2064" spans="1:3" x14ac:dyDescent="0.25">
      <c r="A2064" t="s">
        <v>16</v>
      </c>
      <c r="B2064" t="s">
        <v>2670</v>
      </c>
      <c r="C2064" t="s">
        <v>148</v>
      </c>
    </row>
    <row r="2065" spans="1:3" x14ac:dyDescent="0.25">
      <c r="A2065" t="s">
        <v>16</v>
      </c>
      <c r="B2065" t="s">
        <v>2682</v>
      </c>
      <c r="C2065" t="s">
        <v>148</v>
      </c>
    </row>
    <row r="2066" spans="1:3" x14ac:dyDescent="0.25">
      <c r="A2066" t="s">
        <v>16</v>
      </c>
      <c r="B2066" t="s">
        <v>2680</v>
      </c>
      <c r="C2066" t="s">
        <v>148</v>
      </c>
    </row>
    <row r="2067" spans="1:3" x14ac:dyDescent="0.25">
      <c r="A2067" t="s">
        <v>16</v>
      </c>
      <c r="B2067" t="s">
        <v>2627</v>
      </c>
      <c r="C2067" t="s">
        <v>148</v>
      </c>
    </row>
    <row r="2068" spans="1:3" x14ac:dyDescent="0.25">
      <c r="A2068" t="s">
        <v>16</v>
      </c>
      <c r="B2068" t="s">
        <v>2697</v>
      </c>
      <c r="C2068" t="s">
        <v>148</v>
      </c>
    </row>
    <row r="2069" spans="1:3" x14ac:dyDescent="0.25">
      <c r="A2069" t="s">
        <v>16</v>
      </c>
      <c r="B2069" t="s">
        <v>2671</v>
      </c>
      <c r="C2069" t="s">
        <v>148</v>
      </c>
    </row>
    <row r="2070" spans="1:3" x14ac:dyDescent="0.25">
      <c r="A2070" t="s">
        <v>16</v>
      </c>
      <c r="B2070" t="s">
        <v>2688</v>
      </c>
      <c r="C2070" t="s">
        <v>148</v>
      </c>
    </row>
    <row r="2071" spans="1:3" x14ac:dyDescent="0.25">
      <c r="A2071" t="s">
        <v>16</v>
      </c>
      <c r="B2071" t="s">
        <v>2651</v>
      </c>
      <c r="C2071" t="s">
        <v>148</v>
      </c>
    </row>
    <row r="2072" spans="1:3" x14ac:dyDescent="0.25">
      <c r="A2072" t="s">
        <v>16</v>
      </c>
      <c r="B2072" t="s">
        <v>2658</v>
      </c>
      <c r="C2072" t="s">
        <v>148</v>
      </c>
    </row>
    <row r="2073" spans="1:3" x14ac:dyDescent="0.25">
      <c r="A2073" t="s">
        <v>16</v>
      </c>
      <c r="B2073" t="s">
        <v>2672</v>
      </c>
      <c r="C2073" t="s">
        <v>148</v>
      </c>
    </row>
    <row r="2074" spans="1:3" x14ac:dyDescent="0.25">
      <c r="A2074" t="s">
        <v>16</v>
      </c>
      <c r="B2074" t="s">
        <v>2689</v>
      </c>
      <c r="C2074" t="s">
        <v>148</v>
      </c>
    </row>
    <row r="2075" spans="1:3" x14ac:dyDescent="0.25">
      <c r="A2075" t="s">
        <v>16</v>
      </c>
      <c r="B2075" t="s">
        <v>2629</v>
      </c>
      <c r="C2075" t="s">
        <v>148</v>
      </c>
    </row>
    <row r="2076" spans="1:3" x14ac:dyDescent="0.25">
      <c r="A2076" t="s">
        <v>16</v>
      </c>
      <c r="B2076" t="s">
        <v>2693</v>
      </c>
      <c r="C2076" t="s">
        <v>148</v>
      </c>
    </row>
    <row r="2077" spans="1:3" x14ac:dyDescent="0.25">
      <c r="A2077" t="s">
        <v>17</v>
      </c>
      <c r="B2077">
        <v>2780</v>
      </c>
      <c r="C2077" t="s">
        <v>148</v>
      </c>
    </row>
    <row r="2078" spans="1:3" x14ac:dyDescent="0.25">
      <c r="A2078" t="s">
        <v>17</v>
      </c>
      <c r="B2078" t="s">
        <v>2600</v>
      </c>
      <c r="C2078" t="s">
        <v>148</v>
      </c>
    </row>
    <row r="2079" spans="1:3" x14ac:dyDescent="0.25">
      <c r="A2079" t="s">
        <v>17</v>
      </c>
      <c r="B2079" t="s">
        <v>2562</v>
      </c>
      <c r="C2079" t="s">
        <v>148</v>
      </c>
    </row>
    <row r="2080" spans="1:3" x14ac:dyDescent="0.25">
      <c r="A2080" t="s">
        <v>17</v>
      </c>
      <c r="B2080" t="s">
        <v>2501</v>
      </c>
      <c r="C2080" t="s">
        <v>148</v>
      </c>
    </row>
    <row r="2081" spans="1:3" x14ac:dyDescent="0.25">
      <c r="A2081" t="s">
        <v>17</v>
      </c>
      <c r="B2081" t="s">
        <v>2530</v>
      </c>
      <c r="C2081" t="s">
        <v>148</v>
      </c>
    </row>
    <row r="2082" spans="1:3" x14ac:dyDescent="0.25">
      <c r="A2082" t="s">
        <v>17</v>
      </c>
      <c r="B2082" t="s">
        <v>2586</v>
      </c>
      <c r="C2082" t="s">
        <v>148</v>
      </c>
    </row>
    <row r="2083" spans="1:3" x14ac:dyDescent="0.25">
      <c r="A2083" t="s">
        <v>17</v>
      </c>
      <c r="B2083" t="s">
        <v>2491</v>
      </c>
      <c r="C2083" t="s">
        <v>148</v>
      </c>
    </row>
    <row r="2084" spans="1:3" x14ac:dyDescent="0.25">
      <c r="A2084" t="s">
        <v>17</v>
      </c>
      <c r="B2084" t="s">
        <v>2571</v>
      </c>
      <c r="C2084" t="s">
        <v>148</v>
      </c>
    </row>
    <row r="2085" spans="1:3" x14ac:dyDescent="0.25">
      <c r="A2085" t="s">
        <v>17</v>
      </c>
      <c r="B2085" t="s">
        <v>2548</v>
      </c>
      <c r="C2085" t="s">
        <v>148</v>
      </c>
    </row>
    <row r="2086" spans="1:3" x14ac:dyDescent="0.25">
      <c r="A2086" t="s">
        <v>17</v>
      </c>
      <c r="B2086" t="s">
        <v>2583</v>
      </c>
      <c r="C2086" t="s">
        <v>148</v>
      </c>
    </row>
    <row r="2087" spans="1:3" x14ac:dyDescent="0.25">
      <c r="A2087" t="s">
        <v>17</v>
      </c>
      <c r="B2087" t="s">
        <v>2486</v>
      </c>
      <c r="C2087" t="s">
        <v>148</v>
      </c>
    </row>
    <row r="2088" spans="1:3" x14ac:dyDescent="0.25">
      <c r="A2088" t="s">
        <v>17</v>
      </c>
      <c r="B2088" t="s">
        <v>2561</v>
      </c>
      <c r="C2088" t="s">
        <v>148</v>
      </c>
    </row>
    <row r="2089" spans="1:3" x14ac:dyDescent="0.25">
      <c r="A2089" t="s">
        <v>17</v>
      </c>
      <c r="B2089" t="s">
        <v>2564</v>
      </c>
      <c r="C2089" t="s">
        <v>148</v>
      </c>
    </row>
    <row r="2090" spans="1:3" x14ac:dyDescent="0.25">
      <c r="A2090" t="s">
        <v>17</v>
      </c>
      <c r="B2090" t="s">
        <v>2591</v>
      </c>
      <c r="C2090" t="s">
        <v>148</v>
      </c>
    </row>
    <row r="2091" spans="1:3" x14ac:dyDescent="0.25">
      <c r="A2091" t="s">
        <v>17</v>
      </c>
      <c r="B2091" t="s">
        <v>2520</v>
      </c>
      <c r="C2091" t="s">
        <v>148</v>
      </c>
    </row>
    <row r="2092" spans="1:3" x14ac:dyDescent="0.25">
      <c r="A2092" t="s">
        <v>17</v>
      </c>
      <c r="B2092" t="s">
        <v>2557</v>
      </c>
      <c r="C2092" t="s">
        <v>148</v>
      </c>
    </row>
    <row r="2093" spans="1:3" x14ac:dyDescent="0.25">
      <c r="A2093" t="s">
        <v>17</v>
      </c>
      <c r="B2093" t="s">
        <v>2608</v>
      </c>
      <c r="C2093" t="s">
        <v>148</v>
      </c>
    </row>
    <row r="2094" spans="1:3" x14ac:dyDescent="0.25">
      <c r="A2094" t="s">
        <v>17</v>
      </c>
      <c r="B2094" t="s">
        <v>2576</v>
      </c>
      <c r="C2094" t="s">
        <v>148</v>
      </c>
    </row>
    <row r="2095" spans="1:3" x14ac:dyDescent="0.25">
      <c r="A2095" t="s">
        <v>17</v>
      </c>
      <c r="B2095" t="s">
        <v>2512</v>
      </c>
      <c r="C2095" t="s">
        <v>148</v>
      </c>
    </row>
    <row r="2096" spans="1:3" x14ac:dyDescent="0.25">
      <c r="A2096" t="s">
        <v>17</v>
      </c>
      <c r="B2096" t="s">
        <v>2554</v>
      </c>
      <c r="C2096" t="s">
        <v>148</v>
      </c>
    </row>
    <row r="2097" spans="1:3" x14ac:dyDescent="0.25">
      <c r="A2097" t="s">
        <v>17</v>
      </c>
      <c r="B2097" t="s">
        <v>2589</v>
      </c>
      <c r="C2097" t="s">
        <v>148</v>
      </c>
    </row>
    <row r="2098" spans="1:3" x14ac:dyDescent="0.25">
      <c r="A2098" t="s">
        <v>17</v>
      </c>
      <c r="B2098" t="s">
        <v>2574</v>
      </c>
      <c r="C2098" t="s">
        <v>148</v>
      </c>
    </row>
    <row r="2099" spans="1:3" x14ac:dyDescent="0.25">
      <c r="A2099" t="s">
        <v>17</v>
      </c>
      <c r="B2099" t="s">
        <v>2485</v>
      </c>
      <c r="C2099" t="s">
        <v>148</v>
      </c>
    </row>
    <row r="2100" spans="1:3" x14ac:dyDescent="0.25">
      <c r="A2100" t="s">
        <v>17</v>
      </c>
      <c r="B2100" t="s">
        <v>2613</v>
      </c>
      <c r="C2100" t="s">
        <v>148</v>
      </c>
    </row>
    <row r="2101" spans="1:3" x14ac:dyDescent="0.25">
      <c r="A2101" t="s">
        <v>17</v>
      </c>
      <c r="B2101" t="s">
        <v>2552</v>
      </c>
      <c r="C2101" t="s">
        <v>148</v>
      </c>
    </row>
    <row r="2102" spans="1:3" x14ac:dyDescent="0.25">
      <c r="A2102" t="s">
        <v>17</v>
      </c>
      <c r="B2102" t="s">
        <v>2524</v>
      </c>
      <c r="C2102" t="s">
        <v>148</v>
      </c>
    </row>
    <row r="2103" spans="1:3" x14ac:dyDescent="0.25">
      <c r="A2103" t="s">
        <v>17</v>
      </c>
      <c r="B2103" t="s">
        <v>2605</v>
      </c>
      <c r="C2103" t="s">
        <v>148</v>
      </c>
    </row>
    <row r="2104" spans="1:3" x14ac:dyDescent="0.25">
      <c r="A2104" t="s">
        <v>17</v>
      </c>
      <c r="B2104" t="s">
        <v>2614</v>
      </c>
      <c r="C2104" t="s">
        <v>148</v>
      </c>
    </row>
    <row r="2105" spans="1:3" x14ac:dyDescent="0.25">
      <c r="A2105" t="s">
        <v>17</v>
      </c>
      <c r="B2105" t="s">
        <v>2489</v>
      </c>
      <c r="C2105" t="s">
        <v>148</v>
      </c>
    </row>
    <row r="2106" spans="1:3" x14ac:dyDescent="0.25">
      <c r="A2106" t="s">
        <v>17</v>
      </c>
      <c r="B2106" t="s">
        <v>2511</v>
      </c>
      <c r="C2106" t="s">
        <v>148</v>
      </c>
    </row>
    <row r="2107" spans="1:3" x14ac:dyDescent="0.25">
      <c r="A2107" t="s">
        <v>17</v>
      </c>
      <c r="B2107" t="s">
        <v>2558</v>
      </c>
      <c r="C2107" t="s">
        <v>148</v>
      </c>
    </row>
    <row r="2108" spans="1:3" x14ac:dyDescent="0.25">
      <c r="A2108" t="s">
        <v>17</v>
      </c>
      <c r="B2108" t="s">
        <v>2598</v>
      </c>
      <c r="C2108" t="s">
        <v>148</v>
      </c>
    </row>
    <row r="2109" spans="1:3" x14ac:dyDescent="0.25">
      <c r="A2109" t="s">
        <v>17</v>
      </c>
      <c r="B2109" t="s">
        <v>2547</v>
      </c>
      <c r="C2109" t="s">
        <v>148</v>
      </c>
    </row>
    <row r="2110" spans="1:3" x14ac:dyDescent="0.25">
      <c r="A2110" t="s">
        <v>17</v>
      </c>
      <c r="B2110" t="s">
        <v>2521</v>
      </c>
      <c r="C2110" t="s">
        <v>148</v>
      </c>
    </row>
    <row r="2111" spans="1:3" x14ac:dyDescent="0.25">
      <c r="A2111" t="s">
        <v>17</v>
      </c>
      <c r="B2111" t="s">
        <v>2587</v>
      </c>
      <c r="C2111" t="s">
        <v>148</v>
      </c>
    </row>
    <row r="2112" spans="1:3" x14ac:dyDescent="0.25">
      <c r="A2112" t="s">
        <v>17</v>
      </c>
      <c r="B2112" t="s">
        <v>2594</v>
      </c>
      <c r="C2112" t="s">
        <v>148</v>
      </c>
    </row>
    <row r="2113" spans="1:3" x14ac:dyDescent="0.25">
      <c r="A2113" t="s">
        <v>17</v>
      </c>
      <c r="B2113" t="s">
        <v>2505</v>
      </c>
      <c r="C2113" t="s">
        <v>148</v>
      </c>
    </row>
    <row r="2114" spans="1:3" x14ac:dyDescent="0.25">
      <c r="A2114" t="s">
        <v>17</v>
      </c>
      <c r="B2114" t="s">
        <v>2499</v>
      </c>
      <c r="C2114" t="s">
        <v>148</v>
      </c>
    </row>
    <row r="2115" spans="1:3" x14ac:dyDescent="0.25">
      <c r="A2115" t="s">
        <v>17</v>
      </c>
      <c r="B2115" t="s">
        <v>2544</v>
      </c>
      <c r="C2115" t="s">
        <v>148</v>
      </c>
    </row>
    <row r="2116" spans="1:3" x14ac:dyDescent="0.25">
      <c r="A2116" t="s">
        <v>17</v>
      </c>
      <c r="B2116" t="s">
        <v>2515</v>
      </c>
      <c r="C2116" t="s">
        <v>148</v>
      </c>
    </row>
    <row r="2117" spans="1:3" x14ac:dyDescent="0.25">
      <c r="A2117" t="s">
        <v>17</v>
      </c>
      <c r="B2117" t="s">
        <v>2506</v>
      </c>
      <c r="C2117" t="s">
        <v>148</v>
      </c>
    </row>
    <row r="2118" spans="1:3" x14ac:dyDescent="0.25">
      <c r="A2118" t="s">
        <v>17</v>
      </c>
      <c r="B2118" t="s">
        <v>2484</v>
      </c>
      <c r="C2118" t="s">
        <v>148</v>
      </c>
    </row>
    <row r="2119" spans="1:3" x14ac:dyDescent="0.25">
      <c r="A2119" t="s">
        <v>17</v>
      </c>
      <c r="B2119" t="s">
        <v>2502</v>
      </c>
      <c r="C2119" t="s">
        <v>148</v>
      </c>
    </row>
    <row r="2120" spans="1:3" x14ac:dyDescent="0.25">
      <c r="A2120" t="s">
        <v>17</v>
      </c>
      <c r="B2120" t="s">
        <v>2495</v>
      </c>
      <c r="C2120" t="s">
        <v>148</v>
      </c>
    </row>
    <row r="2121" spans="1:3" x14ac:dyDescent="0.25">
      <c r="A2121" t="s">
        <v>17</v>
      </c>
      <c r="B2121" t="s">
        <v>2592</v>
      </c>
      <c r="C2121" t="s">
        <v>148</v>
      </c>
    </row>
    <row r="2122" spans="1:3" x14ac:dyDescent="0.25">
      <c r="A2122" t="s">
        <v>17</v>
      </c>
      <c r="B2122" t="s">
        <v>2601</v>
      </c>
      <c r="C2122" t="s">
        <v>148</v>
      </c>
    </row>
    <row r="2123" spans="1:3" x14ac:dyDescent="0.25">
      <c r="A2123" t="s">
        <v>17</v>
      </c>
      <c r="B2123" t="s">
        <v>2498</v>
      </c>
      <c r="C2123" t="s">
        <v>148</v>
      </c>
    </row>
    <row r="2124" spans="1:3" x14ac:dyDescent="0.25">
      <c r="A2124" t="s">
        <v>17</v>
      </c>
      <c r="B2124" t="s">
        <v>2568</v>
      </c>
      <c r="C2124" t="s">
        <v>148</v>
      </c>
    </row>
    <row r="2125" spans="1:3" x14ac:dyDescent="0.25">
      <c r="A2125" t="s">
        <v>17</v>
      </c>
      <c r="B2125" t="s">
        <v>2493</v>
      </c>
      <c r="C2125" t="s">
        <v>148</v>
      </c>
    </row>
    <row r="2126" spans="1:3" x14ac:dyDescent="0.25">
      <c r="A2126" t="s">
        <v>17</v>
      </c>
      <c r="B2126" t="s">
        <v>2492</v>
      </c>
      <c r="C2126" t="s">
        <v>148</v>
      </c>
    </row>
    <row r="2127" spans="1:3" x14ac:dyDescent="0.25">
      <c r="A2127" t="s">
        <v>17</v>
      </c>
      <c r="B2127" t="s">
        <v>2593</v>
      </c>
      <c r="C2127" t="s">
        <v>148</v>
      </c>
    </row>
    <row r="2128" spans="1:3" x14ac:dyDescent="0.25">
      <c r="A2128" t="s">
        <v>17</v>
      </c>
      <c r="B2128" t="s">
        <v>2513</v>
      </c>
      <c r="C2128" t="s">
        <v>148</v>
      </c>
    </row>
    <row r="2129" spans="1:3" x14ac:dyDescent="0.25">
      <c r="A2129" t="s">
        <v>17</v>
      </c>
      <c r="B2129" t="s">
        <v>2537</v>
      </c>
      <c r="C2129" t="s">
        <v>148</v>
      </c>
    </row>
    <row r="2130" spans="1:3" x14ac:dyDescent="0.25">
      <c r="A2130" t="s">
        <v>17</v>
      </c>
      <c r="B2130" t="s">
        <v>2545</v>
      </c>
      <c r="C2130" t="s">
        <v>148</v>
      </c>
    </row>
    <row r="2131" spans="1:3" x14ac:dyDescent="0.25">
      <c r="A2131" t="s">
        <v>17</v>
      </c>
      <c r="B2131" t="s">
        <v>2567</v>
      </c>
      <c r="C2131" t="s">
        <v>148</v>
      </c>
    </row>
    <row r="2132" spans="1:3" x14ac:dyDescent="0.25">
      <c r="A2132" t="s">
        <v>17</v>
      </c>
      <c r="B2132" t="s">
        <v>2578</v>
      </c>
      <c r="C2132" t="s">
        <v>148</v>
      </c>
    </row>
    <row r="2133" spans="1:3" x14ac:dyDescent="0.25">
      <c r="A2133" t="s">
        <v>17</v>
      </c>
      <c r="B2133" t="s">
        <v>2551</v>
      </c>
      <c r="C2133" t="s">
        <v>148</v>
      </c>
    </row>
    <row r="2134" spans="1:3" x14ac:dyDescent="0.25">
      <c r="A2134" t="s">
        <v>17</v>
      </c>
      <c r="B2134" t="s">
        <v>2597</v>
      </c>
      <c r="C2134" t="s">
        <v>148</v>
      </c>
    </row>
    <row r="2135" spans="1:3" x14ac:dyDescent="0.25">
      <c r="A2135" t="s">
        <v>17</v>
      </c>
      <c r="B2135" t="s">
        <v>2540</v>
      </c>
      <c r="C2135" t="s">
        <v>148</v>
      </c>
    </row>
    <row r="2136" spans="1:3" x14ac:dyDescent="0.25">
      <c r="A2136" t="s">
        <v>17</v>
      </c>
      <c r="B2136" t="s">
        <v>2522</v>
      </c>
      <c r="C2136" t="s">
        <v>148</v>
      </c>
    </row>
    <row r="2137" spans="1:3" x14ac:dyDescent="0.25">
      <c r="A2137" t="s">
        <v>17</v>
      </c>
      <c r="B2137" t="s">
        <v>2611</v>
      </c>
      <c r="C2137" t="s">
        <v>394</v>
      </c>
    </row>
    <row r="2138" spans="1:3" x14ac:dyDescent="0.25">
      <c r="A2138" t="s">
        <v>17</v>
      </c>
      <c r="B2138" t="s">
        <v>2481</v>
      </c>
      <c r="C2138" t="s">
        <v>394</v>
      </c>
    </row>
    <row r="2139" spans="1:3" x14ac:dyDescent="0.25">
      <c r="A2139" t="s">
        <v>17</v>
      </c>
      <c r="B2139" t="s">
        <v>2563</v>
      </c>
      <c r="C2139" t="s">
        <v>148</v>
      </c>
    </row>
    <row r="2140" spans="1:3" x14ac:dyDescent="0.25">
      <c r="A2140" t="s">
        <v>17</v>
      </c>
      <c r="B2140" t="s">
        <v>2508</v>
      </c>
      <c r="C2140" t="s">
        <v>148</v>
      </c>
    </row>
    <row r="2141" spans="1:3" x14ac:dyDescent="0.25">
      <c r="A2141" t="s">
        <v>17</v>
      </c>
      <c r="B2141" t="s">
        <v>2528</v>
      </c>
      <c r="C2141" t="s">
        <v>148</v>
      </c>
    </row>
    <row r="2142" spans="1:3" x14ac:dyDescent="0.25">
      <c r="A2142" t="s">
        <v>17</v>
      </c>
      <c r="B2142" t="s">
        <v>2610</v>
      </c>
      <c r="C2142" t="s">
        <v>148</v>
      </c>
    </row>
    <row r="2143" spans="1:3" x14ac:dyDescent="0.25">
      <c r="A2143" t="s">
        <v>17</v>
      </c>
      <c r="B2143" t="s">
        <v>2573</v>
      </c>
      <c r="C2143" t="s">
        <v>148</v>
      </c>
    </row>
    <row r="2144" spans="1:3" x14ac:dyDescent="0.25">
      <c r="A2144" t="s">
        <v>17</v>
      </c>
      <c r="B2144" t="s">
        <v>2541</v>
      </c>
      <c r="C2144" t="s">
        <v>148</v>
      </c>
    </row>
    <row r="2145" spans="1:3" x14ac:dyDescent="0.25">
      <c r="A2145" t="s">
        <v>17</v>
      </c>
      <c r="B2145" t="s">
        <v>2504</v>
      </c>
      <c r="C2145" t="s">
        <v>148</v>
      </c>
    </row>
    <row r="2146" spans="1:3" x14ac:dyDescent="0.25">
      <c r="A2146" t="s">
        <v>17</v>
      </c>
      <c r="B2146" t="s">
        <v>2607</v>
      </c>
      <c r="C2146" t="s">
        <v>148</v>
      </c>
    </row>
    <row r="2147" spans="1:3" x14ac:dyDescent="0.25">
      <c r="A2147" t="s">
        <v>17</v>
      </c>
      <c r="B2147" t="s">
        <v>2602</v>
      </c>
      <c r="C2147" t="s">
        <v>148</v>
      </c>
    </row>
    <row r="2148" spans="1:3" x14ac:dyDescent="0.25">
      <c r="A2148" t="s">
        <v>17</v>
      </c>
      <c r="B2148" t="s">
        <v>2582</v>
      </c>
      <c r="C2148" t="s">
        <v>148</v>
      </c>
    </row>
    <row r="2149" spans="1:3" x14ac:dyDescent="0.25">
      <c r="A2149" t="s">
        <v>17</v>
      </c>
      <c r="B2149" t="s">
        <v>2599</v>
      </c>
      <c r="C2149" t="s">
        <v>148</v>
      </c>
    </row>
    <row r="2150" spans="1:3" x14ac:dyDescent="0.25">
      <c r="A2150" t="s">
        <v>17</v>
      </c>
      <c r="B2150" t="s">
        <v>2533</v>
      </c>
      <c r="C2150" t="s">
        <v>148</v>
      </c>
    </row>
    <row r="2151" spans="1:3" x14ac:dyDescent="0.25">
      <c r="A2151" t="s">
        <v>17</v>
      </c>
      <c r="B2151" t="s">
        <v>2482</v>
      </c>
      <c r="C2151" t="s">
        <v>148</v>
      </c>
    </row>
    <row r="2152" spans="1:3" x14ac:dyDescent="0.25">
      <c r="A2152" t="s">
        <v>17</v>
      </c>
      <c r="B2152" t="s">
        <v>2581</v>
      </c>
      <c r="C2152" t="s">
        <v>148</v>
      </c>
    </row>
    <row r="2153" spans="1:3" x14ac:dyDescent="0.25">
      <c r="A2153" t="s">
        <v>17</v>
      </c>
      <c r="B2153" t="s">
        <v>2529</v>
      </c>
      <c r="C2153" t="s">
        <v>148</v>
      </c>
    </row>
    <row r="2154" spans="1:3" x14ac:dyDescent="0.25">
      <c r="A2154" t="s">
        <v>17</v>
      </c>
      <c r="B2154" t="s">
        <v>2579</v>
      </c>
      <c r="C2154" t="s">
        <v>148</v>
      </c>
    </row>
    <row r="2155" spans="1:3" x14ac:dyDescent="0.25">
      <c r="A2155" t="s">
        <v>17</v>
      </c>
      <c r="B2155" t="s">
        <v>2543</v>
      </c>
      <c r="C2155" t="s">
        <v>148</v>
      </c>
    </row>
    <row r="2156" spans="1:3" x14ac:dyDescent="0.25">
      <c r="A2156" t="s">
        <v>17</v>
      </c>
      <c r="B2156" t="s">
        <v>2588</v>
      </c>
      <c r="C2156" t="s">
        <v>148</v>
      </c>
    </row>
    <row r="2157" spans="1:3" x14ac:dyDescent="0.25">
      <c r="A2157" t="s">
        <v>17</v>
      </c>
      <c r="B2157" t="s">
        <v>2534</v>
      </c>
      <c r="C2157" t="s">
        <v>148</v>
      </c>
    </row>
    <row r="2158" spans="1:3" x14ac:dyDescent="0.25">
      <c r="A2158" t="s">
        <v>17</v>
      </c>
      <c r="B2158" t="s">
        <v>2510</v>
      </c>
      <c r="C2158" t="s">
        <v>148</v>
      </c>
    </row>
    <row r="2159" spans="1:3" x14ac:dyDescent="0.25">
      <c r="A2159" t="s">
        <v>17</v>
      </c>
      <c r="B2159" t="s">
        <v>2500</v>
      </c>
      <c r="C2159" t="s">
        <v>148</v>
      </c>
    </row>
    <row r="2160" spans="1:3" x14ac:dyDescent="0.25">
      <c r="A2160" t="s">
        <v>17</v>
      </c>
      <c r="B2160" t="s">
        <v>2559</v>
      </c>
      <c r="C2160" t="s">
        <v>148</v>
      </c>
    </row>
    <row r="2161" spans="1:3" x14ac:dyDescent="0.25">
      <c r="A2161" t="s">
        <v>17</v>
      </c>
      <c r="B2161" t="s">
        <v>2538</v>
      </c>
      <c r="C2161" t="s">
        <v>148</v>
      </c>
    </row>
    <row r="2162" spans="1:3" x14ac:dyDescent="0.25">
      <c r="A2162" t="s">
        <v>17</v>
      </c>
      <c r="B2162" t="s">
        <v>2609</v>
      </c>
      <c r="C2162" t="s">
        <v>148</v>
      </c>
    </row>
    <row r="2163" spans="1:3" x14ac:dyDescent="0.25">
      <c r="A2163" t="s">
        <v>17</v>
      </c>
      <c r="B2163" t="s">
        <v>2569</v>
      </c>
      <c r="C2163" t="s">
        <v>148</v>
      </c>
    </row>
    <row r="2164" spans="1:3" x14ac:dyDescent="0.25">
      <c r="A2164" t="s">
        <v>17</v>
      </c>
      <c r="B2164" t="s">
        <v>2565</v>
      </c>
      <c r="C2164" t="s">
        <v>148</v>
      </c>
    </row>
    <row r="2165" spans="1:3" x14ac:dyDescent="0.25">
      <c r="A2165" t="s">
        <v>17</v>
      </c>
      <c r="B2165" t="s">
        <v>2580</v>
      </c>
      <c r="C2165" t="s">
        <v>148</v>
      </c>
    </row>
    <row r="2166" spans="1:3" x14ac:dyDescent="0.25">
      <c r="A2166" t="s">
        <v>17</v>
      </c>
      <c r="B2166" t="s">
        <v>2577</v>
      </c>
      <c r="C2166" t="s">
        <v>148</v>
      </c>
    </row>
    <row r="2167" spans="1:3" x14ac:dyDescent="0.25">
      <c r="A2167" t="s">
        <v>17</v>
      </c>
      <c r="B2167" t="s">
        <v>2517</v>
      </c>
      <c r="C2167" t="s">
        <v>148</v>
      </c>
    </row>
    <row r="2168" spans="1:3" x14ac:dyDescent="0.25">
      <c r="A2168" t="s">
        <v>17</v>
      </c>
      <c r="B2168" t="s">
        <v>2518</v>
      </c>
      <c r="C2168" t="s">
        <v>148</v>
      </c>
    </row>
    <row r="2169" spans="1:3" x14ac:dyDescent="0.25">
      <c r="A2169" t="s">
        <v>17</v>
      </c>
      <c r="B2169" t="s">
        <v>2516</v>
      </c>
      <c r="C2169" t="s">
        <v>148</v>
      </c>
    </row>
    <row r="2170" spans="1:3" x14ac:dyDescent="0.25">
      <c r="A2170" t="s">
        <v>17</v>
      </c>
      <c r="B2170" t="s">
        <v>2570</v>
      </c>
      <c r="C2170" t="s">
        <v>148</v>
      </c>
    </row>
    <row r="2171" spans="1:3" x14ac:dyDescent="0.25">
      <c r="A2171" t="s">
        <v>17</v>
      </c>
      <c r="B2171" t="s">
        <v>2603</v>
      </c>
      <c r="C2171" t="s">
        <v>148</v>
      </c>
    </row>
    <row r="2172" spans="1:3" x14ac:dyDescent="0.25">
      <c r="A2172" t="s">
        <v>17</v>
      </c>
      <c r="B2172" t="s">
        <v>2590</v>
      </c>
      <c r="C2172" t="s">
        <v>148</v>
      </c>
    </row>
    <row r="2173" spans="1:3" x14ac:dyDescent="0.25">
      <c r="A2173" t="s">
        <v>17</v>
      </c>
      <c r="B2173" t="s">
        <v>2584</v>
      </c>
      <c r="C2173" t="s">
        <v>148</v>
      </c>
    </row>
    <row r="2174" spans="1:3" x14ac:dyDescent="0.25">
      <c r="A2174" t="s">
        <v>17</v>
      </c>
      <c r="B2174" t="s">
        <v>2550</v>
      </c>
      <c r="C2174" t="s">
        <v>148</v>
      </c>
    </row>
    <row r="2175" spans="1:3" x14ac:dyDescent="0.25">
      <c r="A2175" t="s">
        <v>17</v>
      </c>
      <c r="B2175" t="s">
        <v>2546</v>
      </c>
      <c r="C2175" t="s">
        <v>148</v>
      </c>
    </row>
    <row r="2176" spans="1:3" x14ac:dyDescent="0.25">
      <c r="A2176" t="s">
        <v>17</v>
      </c>
      <c r="B2176" t="s">
        <v>2483</v>
      </c>
      <c r="C2176" t="s">
        <v>148</v>
      </c>
    </row>
    <row r="2177" spans="1:3" x14ac:dyDescent="0.25">
      <c r="A2177" t="s">
        <v>17</v>
      </c>
      <c r="B2177" t="s">
        <v>2535</v>
      </c>
      <c r="C2177" t="s">
        <v>148</v>
      </c>
    </row>
    <row r="2178" spans="1:3" x14ac:dyDescent="0.25">
      <c r="A2178" t="s">
        <v>17</v>
      </c>
      <c r="B2178" t="s">
        <v>2496</v>
      </c>
      <c r="C2178" t="s">
        <v>148</v>
      </c>
    </row>
    <row r="2179" spans="1:3" x14ac:dyDescent="0.25">
      <c r="A2179" t="s">
        <v>17</v>
      </c>
      <c r="B2179" t="s">
        <v>2488</v>
      </c>
      <c r="C2179" t="s">
        <v>148</v>
      </c>
    </row>
    <row r="2180" spans="1:3" x14ac:dyDescent="0.25">
      <c r="A2180" t="s">
        <v>17</v>
      </c>
      <c r="B2180" t="s">
        <v>2519</v>
      </c>
      <c r="C2180" t="s">
        <v>148</v>
      </c>
    </row>
    <row r="2181" spans="1:3" x14ac:dyDescent="0.25">
      <c r="A2181" t="s">
        <v>17</v>
      </c>
      <c r="B2181" t="s">
        <v>2532</v>
      </c>
      <c r="C2181" t="s">
        <v>148</v>
      </c>
    </row>
    <row r="2182" spans="1:3" x14ac:dyDescent="0.25">
      <c r="A2182" t="s">
        <v>17</v>
      </c>
      <c r="B2182" t="s">
        <v>2531</v>
      </c>
      <c r="C2182" t="s">
        <v>148</v>
      </c>
    </row>
    <row r="2183" spans="1:3" x14ac:dyDescent="0.25">
      <c r="A2183" t="s">
        <v>17</v>
      </c>
      <c r="B2183" t="s">
        <v>2490</v>
      </c>
      <c r="C2183" t="s">
        <v>148</v>
      </c>
    </row>
    <row r="2184" spans="1:3" x14ac:dyDescent="0.25">
      <c r="A2184" t="s">
        <v>17</v>
      </c>
      <c r="B2184" t="s">
        <v>2526</v>
      </c>
      <c r="C2184" t="s">
        <v>148</v>
      </c>
    </row>
    <row r="2185" spans="1:3" x14ac:dyDescent="0.25">
      <c r="A2185" t="s">
        <v>17</v>
      </c>
      <c r="B2185" t="s">
        <v>2503</v>
      </c>
      <c r="C2185" t="s">
        <v>148</v>
      </c>
    </row>
    <row r="2186" spans="1:3" x14ac:dyDescent="0.25">
      <c r="A2186" t="s">
        <v>17</v>
      </c>
      <c r="B2186" t="s">
        <v>2596</v>
      </c>
      <c r="C2186" t="s">
        <v>148</v>
      </c>
    </row>
    <row r="2187" spans="1:3" x14ac:dyDescent="0.25">
      <c r="A2187" t="s">
        <v>17</v>
      </c>
      <c r="B2187" t="s">
        <v>2487</v>
      </c>
      <c r="C2187" t="s">
        <v>148</v>
      </c>
    </row>
    <row r="2188" spans="1:3" x14ac:dyDescent="0.25">
      <c r="A2188" t="s">
        <v>17</v>
      </c>
      <c r="B2188" t="s">
        <v>2606</v>
      </c>
      <c r="C2188" t="s">
        <v>148</v>
      </c>
    </row>
    <row r="2189" spans="1:3" x14ac:dyDescent="0.25">
      <c r="A2189" t="s">
        <v>17</v>
      </c>
      <c r="B2189" t="s">
        <v>2536</v>
      </c>
      <c r="C2189" t="s">
        <v>148</v>
      </c>
    </row>
    <row r="2190" spans="1:3" x14ac:dyDescent="0.25">
      <c r="A2190" t="s">
        <v>17</v>
      </c>
      <c r="B2190" t="s">
        <v>2507</v>
      </c>
      <c r="C2190" t="s">
        <v>148</v>
      </c>
    </row>
    <row r="2191" spans="1:3" x14ac:dyDescent="0.25">
      <c r="A2191" t="s">
        <v>17</v>
      </c>
      <c r="B2191" t="s">
        <v>2523</v>
      </c>
      <c r="C2191" t="s">
        <v>148</v>
      </c>
    </row>
    <row r="2192" spans="1:3" x14ac:dyDescent="0.25">
      <c r="A2192" t="s">
        <v>17</v>
      </c>
      <c r="B2192" t="s">
        <v>2542</v>
      </c>
      <c r="C2192" t="s">
        <v>148</v>
      </c>
    </row>
    <row r="2193" spans="1:3" x14ac:dyDescent="0.25">
      <c r="A2193" t="s">
        <v>17</v>
      </c>
      <c r="B2193" t="s">
        <v>2556</v>
      </c>
      <c r="C2193" t="s">
        <v>148</v>
      </c>
    </row>
    <row r="2194" spans="1:3" x14ac:dyDescent="0.25">
      <c r="A2194" t="s">
        <v>17</v>
      </c>
      <c r="B2194" t="s">
        <v>2566</v>
      </c>
      <c r="C2194" t="s">
        <v>148</v>
      </c>
    </row>
    <row r="2195" spans="1:3" x14ac:dyDescent="0.25">
      <c r="A2195" t="s">
        <v>17</v>
      </c>
      <c r="B2195" t="s">
        <v>2604</v>
      </c>
      <c r="C2195" t="s">
        <v>148</v>
      </c>
    </row>
    <row r="2196" spans="1:3" x14ac:dyDescent="0.25">
      <c r="A2196" t="s">
        <v>17</v>
      </c>
      <c r="B2196" t="s">
        <v>2553</v>
      </c>
      <c r="C2196" t="s">
        <v>148</v>
      </c>
    </row>
    <row r="2197" spans="1:3" x14ac:dyDescent="0.25">
      <c r="A2197" t="s">
        <v>17</v>
      </c>
      <c r="B2197" t="s">
        <v>2549</v>
      </c>
      <c r="C2197" t="s">
        <v>148</v>
      </c>
    </row>
    <row r="2198" spans="1:3" x14ac:dyDescent="0.25">
      <c r="A2198" t="s">
        <v>17</v>
      </c>
      <c r="B2198" t="s">
        <v>2494</v>
      </c>
      <c r="C2198" t="s">
        <v>148</v>
      </c>
    </row>
    <row r="2199" spans="1:3" x14ac:dyDescent="0.25">
      <c r="A2199" t="s">
        <v>17</v>
      </c>
      <c r="B2199" t="s">
        <v>2497</v>
      </c>
      <c r="C2199" t="s">
        <v>148</v>
      </c>
    </row>
    <row r="2200" spans="1:3" x14ac:dyDescent="0.25">
      <c r="A2200" t="s">
        <v>17</v>
      </c>
      <c r="B2200" t="s">
        <v>2595</v>
      </c>
      <c r="C2200" t="s">
        <v>148</v>
      </c>
    </row>
    <row r="2201" spans="1:3" x14ac:dyDescent="0.25">
      <c r="A2201" t="s">
        <v>17</v>
      </c>
      <c r="B2201" t="s">
        <v>2575</v>
      </c>
      <c r="C2201" t="s">
        <v>148</v>
      </c>
    </row>
    <row r="2202" spans="1:3" x14ac:dyDescent="0.25">
      <c r="A2202" t="s">
        <v>17</v>
      </c>
      <c r="B2202" t="s">
        <v>2612</v>
      </c>
      <c r="C2202" t="s">
        <v>148</v>
      </c>
    </row>
    <row r="2203" spans="1:3" x14ac:dyDescent="0.25">
      <c r="A2203" t="s">
        <v>17</v>
      </c>
      <c r="B2203" t="s">
        <v>2555</v>
      </c>
      <c r="C2203" t="s">
        <v>148</v>
      </c>
    </row>
    <row r="2204" spans="1:3" x14ac:dyDescent="0.25">
      <c r="A2204" t="s">
        <v>17</v>
      </c>
      <c r="B2204" t="s">
        <v>2585</v>
      </c>
      <c r="C2204" t="s">
        <v>148</v>
      </c>
    </row>
    <row r="2205" spans="1:3" x14ac:dyDescent="0.25">
      <c r="A2205" t="s">
        <v>17</v>
      </c>
      <c r="B2205" t="s">
        <v>2560</v>
      </c>
      <c r="C2205" t="s">
        <v>148</v>
      </c>
    </row>
    <row r="2206" spans="1:3" x14ac:dyDescent="0.25">
      <c r="A2206" t="s">
        <v>17</v>
      </c>
      <c r="B2206" t="s">
        <v>2525</v>
      </c>
      <c r="C2206" t="s">
        <v>148</v>
      </c>
    </row>
    <row r="2207" spans="1:3" x14ac:dyDescent="0.25">
      <c r="A2207" t="s">
        <v>17</v>
      </c>
      <c r="B2207" t="s">
        <v>2527</v>
      </c>
      <c r="C2207" t="s">
        <v>148</v>
      </c>
    </row>
    <row r="2208" spans="1:3" x14ac:dyDescent="0.25">
      <c r="A2208" t="s">
        <v>17</v>
      </c>
      <c r="B2208" t="s">
        <v>2539</v>
      </c>
      <c r="C2208" t="s">
        <v>148</v>
      </c>
    </row>
    <row r="2209" spans="1:3" x14ac:dyDescent="0.25">
      <c r="A2209" t="s">
        <v>17</v>
      </c>
      <c r="B2209" t="s">
        <v>2572</v>
      </c>
      <c r="C2209" t="s">
        <v>148</v>
      </c>
    </row>
    <row r="2210" spans="1:3" x14ac:dyDescent="0.25">
      <c r="A2210" t="s">
        <v>17</v>
      </c>
      <c r="B2210" t="s">
        <v>2509</v>
      </c>
      <c r="C2210" t="s">
        <v>148</v>
      </c>
    </row>
    <row r="2211" spans="1:3" x14ac:dyDescent="0.25">
      <c r="A2211" t="s">
        <v>17</v>
      </c>
      <c r="B2211" t="s">
        <v>2514</v>
      </c>
      <c r="C2211" t="s">
        <v>148</v>
      </c>
    </row>
    <row r="2212" spans="1:3" x14ac:dyDescent="0.25">
      <c r="A2212" t="s">
        <v>18</v>
      </c>
      <c r="B2212" t="s">
        <v>2479</v>
      </c>
      <c r="C2212" t="s">
        <v>148</v>
      </c>
    </row>
    <row r="2213" spans="1:3" x14ac:dyDescent="0.25">
      <c r="A2213" t="s">
        <v>18</v>
      </c>
      <c r="B2213" t="s">
        <v>2434</v>
      </c>
      <c r="C2213" t="s">
        <v>148</v>
      </c>
    </row>
    <row r="2214" spans="1:3" x14ac:dyDescent="0.25">
      <c r="A2214" t="s">
        <v>18</v>
      </c>
      <c r="B2214" t="s">
        <v>2421</v>
      </c>
      <c r="C2214" t="s">
        <v>148</v>
      </c>
    </row>
    <row r="2215" spans="1:3" x14ac:dyDescent="0.25">
      <c r="A2215" t="s">
        <v>18</v>
      </c>
      <c r="B2215" t="s">
        <v>2390</v>
      </c>
      <c r="C2215" t="s">
        <v>148</v>
      </c>
    </row>
    <row r="2216" spans="1:3" x14ac:dyDescent="0.25">
      <c r="A2216" t="s">
        <v>18</v>
      </c>
      <c r="B2216" t="s">
        <v>2346</v>
      </c>
      <c r="C2216" t="s">
        <v>148</v>
      </c>
    </row>
    <row r="2217" spans="1:3" x14ac:dyDescent="0.25">
      <c r="A2217" t="s">
        <v>18</v>
      </c>
      <c r="B2217" t="s">
        <v>2381</v>
      </c>
      <c r="C2217" t="s">
        <v>148</v>
      </c>
    </row>
    <row r="2218" spans="1:3" x14ac:dyDescent="0.25">
      <c r="A2218" t="s">
        <v>18</v>
      </c>
      <c r="B2218" t="s">
        <v>2351</v>
      </c>
      <c r="C2218" t="s">
        <v>148</v>
      </c>
    </row>
    <row r="2219" spans="1:3" x14ac:dyDescent="0.25">
      <c r="A2219" t="s">
        <v>18</v>
      </c>
      <c r="B2219" t="s">
        <v>2354</v>
      </c>
      <c r="C2219" t="s">
        <v>148</v>
      </c>
    </row>
    <row r="2220" spans="1:3" x14ac:dyDescent="0.25">
      <c r="A2220" t="s">
        <v>18</v>
      </c>
      <c r="B2220" t="s">
        <v>2458</v>
      </c>
      <c r="C2220" t="s">
        <v>148</v>
      </c>
    </row>
    <row r="2221" spans="1:3" x14ac:dyDescent="0.25">
      <c r="A2221" t="s">
        <v>18</v>
      </c>
      <c r="B2221" t="s">
        <v>2454</v>
      </c>
      <c r="C2221" t="s">
        <v>148</v>
      </c>
    </row>
    <row r="2222" spans="1:3" x14ac:dyDescent="0.25">
      <c r="A2222" t="s">
        <v>18</v>
      </c>
      <c r="B2222" t="s">
        <v>2397</v>
      </c>
      <c r="C2222" t="s">
        <v>148</v>
      </c>
    </row>
    <row r="2223" spans="1:3" x14ac:dyDescent="0.25">
      <c r="A2223" t="s">
        <v>18</v>
      </c>
      <c r="B2223" t="s">
        <v>2415</v>
      </c>
      <c r="C2223" t="s">
        <v>148</v>
      </c>
    </row>
    <row r="2224" spans="1:3" x14ac:dyDescent="0.25">
      <c r="A2224" t="s">
        <v>18</v>
      </c>
      <c r="B2224" t="s">
        <v>2457</v>
      </c>
      <c r="C2224" t="s">
        <v>148</v>
      </c>
    </row>
    <row r="2225" spans="1:3" x14ac:dyDescent="0.25">
      <c r="A2225" t="s">
        <v>18</v>
      </c>
      <c r="B2225" t="s">
        <v>2461</v>
      </c>
      <c r="C2225" t="s">
        <v>148</v>
      </c>
    </row>
    <row r="2226" spans="1:3" x14ac:dyDescent="0.25">
      <c r="A2226" t="s">
        <v>18</v>
      </c>
      <c r="B2226" t="s">
        <v>2426</v>
      </c>
      <c r="C2226" t="s">
        <v>148</v>
      </c>
    </row>
    <row r="2227" spans="1:3" x14ac:dyDescent="0.25">
      <c r="A2227" t="s">
        <v>18</v>
      </c>
      <c r="B2227" t="s">
        <v>2391</v>
      </c>
      <c r="C2227" t="s">
        <v>148</v>
      </c>
    </row>
    <row r="2228" spans="1:3" x14ac:dyDescent="0.25">
      <c r="A2228" t="s">
        <v>18</v>
      </c>
      <c r="B2228" t="s">
        <v>2430</v>
      </c>
      <c r="C2228" t="s">
        <v>148</v>
      </c>
    </row>
    <row r="2229" spans="1:3" x14ac:dyDescent="0.25">
      <c r="A2229" t="s">
        <v>18</v>
      </c>
      <c r="B2229" t="s">
        <v>2402</v>
      </c>
      <c r="C2229" t="s">
        <v>148</v>
      </c>
    </row>
    <row r="2230" spans="1:3" x14ac:dyDescent="0.25">
      <c r="A2230" t="s">
        <v>18</v>
      </c>
      <c r="B2230" t="s">
        <v>2414</v>
      </c>
      <c r="C2230" t="s">
        <v>148</v>
      </c>
    </row>
    <row r="2231" spans="1:3" x14ac:dyDescent="0.25">
      <c r="A2231" t="s">
        <v>18</v>
      </c>
      <c r="B2231" t="s">
        <v>2476</v>
      </c>
      <c r="C2231" t="s">
        <v>148</v>
      </c>
    </row>
    <row r="2232" spans="1:3" x14ac:dyDescent="0.25">
      <c r="A2232" t="s">
        <v>18</v>
      </c>
      <c r="B2232" t="s">
        <v>2371</v>
      </c>
      <c r="C2232" t="s">
        <v>148</v>
      </c>
    </row>
    <row r="2233" spans="1:3" x14ac:dyDescent="0.25">
      <c r="A2233" t="s">
        <v>18</v>
      </c>
      <c r="B2233" t="s">
        <v>2400</v>
      </c>
      <c r="C2233" t="s">
        <v>148</v>
      </c>
    </row>
    <row r="2234" spans="1:3" x14ac:dyDescent="0.25">
      <c r="A2234" t="s">
        <v>18</v>
      </c>
      <c r="B2234" t="s">
        <v>2389</v>
      </c>
      <c r="C2234" t="s">
        <v>148</v>
      </c>
    </row>
    <row r="2235" spans="1:3" x14ac:dyDescent="0.25">
      <c r="A2235" t="s">
        <v>18</v>
      </c>
      <c r="B2235" t="s">
        <v>2472</v>
      </c>
      <c r="C2235" t="s">
        <v>148</v>
      </c>
    </row>
    <row r="2236" spans="1:3" x14ac:dyDescent="0.25">
      <c r="A2236" t="s">
        <v>18</v>
      </c>
      <c r="B2236" t="s">
        <v>2418</v>
      </c>
      <c r="C2236" t="s">
        <v>148</v>
      </c>
    </row>
    <row r="2237" spans="1:3" x14ac:dyDescent="0.25">
      <c r="A2237" t="s">
        <v>18</v>
      </c>
      <c r="B2237" t="s">
        <v>2401</v>
      </c>
      <c r="C2237" t="s">
        <v>148</v>
      </c>
    </row>
    <row r="2238" spans="1:3" x14ac:dyDescent="0.25">
      <c r="A2238" t="s">
        <v>18</v>
      </c>
      <c r="B2238" t="s">
        <v>2353</v>
      </c>
      <c r="C2238" t="s">
        <v>148</v>
      </c>
    </row>
    <row r="2239" spans="1:3" x14ac:dyDescent="0.25">
      <c r="A2239" t="s">
        <v>18</v>
      </c>
      <c r="B2239" t="s">
        <v>2348</v>
      </c>
      <c r="C2239" t="s">
        <v>148</v>
      </c>
    </row>
    <row r="2240" spans="1:3" x14ac:dyDescent="0.25">
      <c r="A2240" t="s">
        <v>18</v>
      </c>
      <c r="B2240" t="s">
        <v>2467</v>
      </c>
      <c r="C2240" t="s">
        <v>148</v>
      </c>
    </row>
    <row r="2241" spans="1:3" x14ac:dyDescent="0.25">
      <c r="A2241" t="s">
        <v>18</v>
      </c>
      <c r="B2241" t="s">
        <v>2474</v>
      </c>
      <c r="C2241" t="s">
        <v>148</v>
      </c>
    </row>
    <row r="2242" spans="1:3" x14ac:dyDescent="0.25">
      <c r="A2242" t="s">
        <v>18</v>
      </c>
      <c r="B2242" t="s">
        <v>2340</v>
      </c>
      <c r="C2242" t="s">
        <v>148</v>
      </c>
    </row>
    <row r="2243" spans="1:3" x14ac:dyDescent="0.25">
      <c r="A2243" t="s">
        <v>18</v>
      </c>
      <c r="B2243" t="s">
        <v>2405</v>
      </c>
      <c r="C2243" t="s">
        <v>148</v>
      </c>
    </row>
    <row r="2244" spans="1:3" x14ac:dyDescent="0.25">
      <c r="A2244" t="s">
        <v>18</v>
      </c>
      <c r="B2244" t="s">
        <v>2410</v>
      </c>
      <c r="C2244" t="s">
        <v>148</v>
      </c>
    </row>
    <row r="2245" spans="1:3" x14ac:dyDescent="0.25">
      <c r="A2245" t="s">
        <v>18</v>
      </c>
      <c r="B2245" t="s">
        <v>2455</v>
      </c>
      <c r="C2245" t="s">
        <v>148</v>
      </c>
    </row>
    <row r="2246" spans="1:3" x14ac:dyDescent="0.25">
      <c r="A2246" t="s">
        <v>18</v>
      </c>
      <c r="B2246" t="s">
        <v>2350</v>
      </c>
      <c r="C2246" t="s">
        <v>148</v>
      </c>
    </row>
    <row r="2247" spans="1:3" x14ac:dyDescent="0.25">
      <c r="A2247" t="s">
        <v>18</v>
      </c>
      <c r="B2247" t="s">
        <v>2446</v>
      </c>
      <c r="C2247" t="s">
        <v>148</v>
      </c>
    </row>
    <row r="2248" spans="1:3" x14ac:dyDescent="0.25">
      <c r="A2248" t="s">
        <v>18</v>
      </c>
      <c r="B2248" t="s">
        <v>2357</v>
      </c>
      <c r="C2248" t="s">
        <v>148</v>
      </c>
    </row>
    <row r="2249" spans="1:3" x14ac:dyDescent="0.25">
      <c r="A2249" t="s">
        <v>18</v>
      </c>
      <c r="B2249" t="s">
        <v>2417</v>
      </c>
      <c r="C2249" t="s">
        <v>148</v>
      </c>
    </row>
    <row r="2250" spans="1:3" x14ac:dyDescent="0.25">
      <c r="A2250" t="s">
        <v>18</v>
      </c>
      <c r="B2250" t="s">
        <v>2396</v>
      </c>
      <c r="C2250" t="s">
        <v>148</v>
      </c>
    </row>
    <row r="2251" spans="1:3" x14ac:dyDescent="0.25">
      <c r="A2251" t="s">
        <v>18</v>
      </c>
      <c r="B2251" t="s">
        <v>2419</v>
      </c>
      <c r="C2251" t="s">
        <v>148</v>
      </c>
    </row>
    <row r="2252" spans="1:3" x14ac:dyDescent="0.25">
      <c r="A2252" t="s">
        <v>18</v>
      </c>
      <c r="B2252" t="s">
        <v>2424</v>
      </c>
      <c r="C2252" t="s">
        <v>148</v>
      </c>
    </row>
    <row r="2253" spans="1:3" x14ac:dyDescent="0.25">
      <c r="A2253" t="s">
        <v>18</v>
      </c>
      <c r="B2253" t="s">
        <v>2411</v>
      </c>
      <c r="C2253" t="s">
        <v>148</v>
      </c>
    </row>
    <row r="2254" spans="1:3" x14ac:dyDescent="0.25">
      <c r="A2254" t="s">
        <v>18</v>
      </c>
      <c r="B2254" t="s">
        <v>2464</v>
      </c>
      <c r="C2254" t="s">
        <v>148</v>
      </c>
    </row>
    <row r="2255" spans="1:3" x14ac:dyDescent="0.25">
      <c r="A2255" t="s">
        <v>18</v>
      </c>
      <c r="B2255" t="s">
        <v>2448</v>
      </c>
      <c r="C2255" t="s">
        <v>148</v>
      </c>
    </row>
    <row r="2256" spans="1:3" x14ac:dyDescent="0.25">
      <c r="A2256" t="s">
        <v>18</v>
      </c>
      <c r="B2256" t="s">
        <v>2443</v>
      </c>
      <c r="C2256" t="s">
        <v>148</v>
      </c>
    </row>
    <row r="2257" spans="1:3" x14ac:dyDescent="0.25">
      <c r="A2257" t="s">
        <v>18</v>
      </c>
      <c r="B2257" t="s">
        <v>2343</v>
      </c>
      <c r="C2257" t="s">
        <v>148</v>
      </c>
    </row>
    <row r="2258" spans="1:3" x14ac:dyDescent="0.25">
      <c r="A2258" t="s">
        <v>18</v>
      </c>
      <c r="B2258" t="s">
        <v>2347</v>
      </c>
      <c r="C2258" t="s">
        <v>148</v>
      </c>
    </row>
    <row r="2259" spans="1:3" x14ac:dyDescent="0.25">
      <c r="A2259" t="s">
        <v>18</v>
      </c>
      <c r="B2259" t="s">
        <v>2475</v>
      </c>
      <c r="C2259" t="s">
        <v>148</v>
      </c>
    </row>
    <row r="2260" spans="1:3" x14ac:dyDescent="0.25">
      <c r="A2260" t="s">
        <v>18</v>
      </c>
      <c r="B2260" t="s">
        <v>2383</v>
      </c>
      <c r="C2260" t="s">
        <v>148</v>
      </c>
    </row>
    <row r="2261" spans="1:3" x14ac:dyDescent="0.25">
      <c r="A2261" t="s">
        <v>18</v>
      </c>
      <c r="B2261" t="s">
        <v>2470</v>
      </c>
      <c r="C2261" t="s">
        <v>148</v>
      </c>
    </row>
    <row r="2262" spans="1:3" x14ac:dyDescent="0.25">
      <c r="A2262" t="s">
        <v>18</v>
      </c>
      <c r="B2262" t="s">
        <v>2449</v>
      </c>
      <c r="C2262" t="s">
        <v>148</v>
      </c>
    </row>
    <row r="2263" spans="1:3" x14ac:dyDescent="0.25">
      <c r="A2263" t="s">
        <v>18</v>
      </c>
      <c r="B2263" t="s">
        <v>2360</v>
      </c>
      <c r="C2263" t="s">
        <v>148</v>
      </c>
    </row>
    <row r="2264" spans="1:3" x14ac:dyDescent="0.25">
      <c r="A2264" t="s">
        <v>18</v>
      </c>
      <c r="B2264" t="s">
        <v>2368</v>
      </c>
      <c r="C2264" t="s">
        <v>148</v>
      </c>
    </row>
    <row r="2265" spans="1:3" x14ac:dyDescent="0.25">
      <c r="A2265" t="s">
        <v>18</v>
      </c>
      <c r="B2265" t="s">
        <v>2394</v>
      </c>
      <c r="C2265" t="s">
        <v>148</v>
      </c>
    </row>
    <row r="2266" spans="1:3" x14ac:dyDescent="0.25">
      <c r="A2266" t="s">
        <v>18</v>
      </c>
      <c r="B2266" t="s">
        <v>2447</v>
      </c>
      <c r="C2266" t="s">
        <v>148</v>
      </c>
    </row>
    <row r="2267" spans="1:3" x14ac:dyDescent="0.25">
      <c r="A2267" t="s">
        <v>18</v>
      </c>
      <c r="B2267" t="s">
        <v>2444</v>
      </c>
      <c r="C2267" t="s">
        <v>148</v>
      </c>
    </row>
    <row r="2268" spans="1:3" x14ac:dyDescent="0.25">
      <c r="A2268" t="s">
        <v>18</v>
      </c>
      <c r="B2268" t="s">
        <v>2385</v>
      </c>
      <c r="C2268" t="s">
        <v>148</v>
      </c>
    </row>
    <row r="2269" spans="1:3" x14ac:dyDescent="0.25">
      <c r="A2269" t="s">
        <v>18</v>
      </c>
      <c r="B2269" t="s">
        <v>2437</v>
      </c>
      <c r="C2269" t="s">
        <v>148</v>
      </c>
    </row>
    <row r="2270" spans="1:3" x14ac:dyDescent="0.25">
      <c r="A2270" t="s">
        <v>18</v>
      </c>
      <c r="B2270" t="s">
        <v>2407</v>
      </c>
      <c r="C2270" t="s">
        <v>148</v>
      </c>
    </row>
    <row r="2271" spans="1:3" x14ac:dyDescent="0.25">
      <c r="A2271" t="s">
        <v>18</v>
      </c>
      <c r="B2271" t="s">
        <v>2372</v>
      </c>
      <c r="C2271" t="s">
        <v>148</v>
      </c>
    </row>
    <row r="2272" spans="1:3" x14ac:dyDescent="0.25">
      <c r="A2272" t="s">
        <v>18</v>
      </c>
      <c r="B2272" t="s">
        <v>2349</v>
      </c>
      <c r="C2272" t="s">
        <v>148</v>
      </c>
    </row>
    <row r="2273" spans="1:3" x14ac:dyDescent="0.25">
      <c r="A2273" t="s">
        <v>18</v>
      </c>
      <c r="B2273" t="s">
        <v>2452</v>
      </c>
      <c r="C2273" t="s">
        <v>148</v>
      </c>
    </row>
    <row r="2274" spans="1:3" x14ac:dyDescent="0.25">
      <c r="A2274" t="s">
        <v>18</v>
      </c>
      <c r="B2274" t="s">
        <v>2429</v>
      </c>
      <c r="C2274" t="s">
        <v>148</v>
      </c>
    </row>
    <row r="2275" spans="1:3" x14ac:dyDescent="0.25">
      <c r="A2275" t="s">
        <v>18</v>
      </c>
      <c r="B2275" t="s">
        <v>2439</v>
      </c>
      <c r="C2275" t="s">
        <v>148</v>
      </c>
    </row>
    <row r="2276" spans="1:3" x14ac:dyDescent="0.25">
      <c r="A2276" t="s">
        <v>18</v>
      </c>
      <c r="B2276" t="s">
        <v>2431</v>
      </c>
      <c r="C2276" t="s">
        <v>148</v>
      </c>
    </row>
    <row r="2277" spans="1:3" x14ac:dyDescent="0.25">
      <c r="A2277" t="s">
        <v>18</v>
      </c>
      <c r="B2277" t="s">
        <v>2478</v>
      </c>
      <c r="C2277" t="s">
        <v>148</v>
      </c>
    </row>
    <row r="2278" spans="1:3" x14ac:dyDescent="0.25">
      <c r="A2278" t="s">
        <v>18</v>
      </c>
      <c r="B2278" t="s">
        <v>2375</v>
      </c>
      <c r="C2278" t="s">
        <v>148</v>
      </c>
    </row>
    <row r="2279" spans="1:3" x14ac:dyDescent="0.25">
      <c r="A2279" t="s">
        <v>18</v>
      </c>
      <c r="B2279" t="s">
        <v>2388</v>
      </c>
      <c r="C2279" t="s">
        <v>148</v>
      </c>
    </row>
    <row r="2280" spans="1:3" x14ac:dyDescent="0.25">
      <c r="A2280" t="s">
        <v>18</v>
      </c>
      <c r="B2280" t="s">
        <v>2366</v>
      </c>
      <c r="C2280" t="s">
        <v>148</v>
      </c>
    </row>
    <row r="2281" spans="1:3" x14ac:dyDescent="0.25">
      <c r="A2281" t="s">
        <v>18</v>
      </c>
      <c r="B2281" t="s">
        <v>2422</v>
      </c>
      <c r="C2281" t="s">
        <v>148</v>
      </c>
    </row>
    <row r="2282" spans="1:3" x14ac:dyDescent="0.25">
      <c r="A2282" t="s">
        <v>18</v>
      </c>
      <c r="B2282" t="s">
        <v>2344</v>
      </c>
      <c r="C2282" t="s">
        <v>148</v>
      </c>
    </row>
    <row r="2283" spans="1:3" x14ac:dyDescent="0.25">
      <c r="A2283" t="s">
        <v>18</v>
      </c>
      <c r="B2283" t="s">
        <v>2392</v>
      </c>
      <c r="C2283" t="s">
        <v>148</v>
      </c>
    </row>
    <row r="2284" spans="1:3" x14ac:dyDescent="0.25">
      <c r="A2284" t="s">
        <v>18</v>
      </c>
      <c r="B2284" t="s">
        <v>2365</v>
      </c>
      <c r="C2284" t="s">
        <v>148</v>
      </c>
    </row>
    <row r="2285" spans="1:3" x14ac:dyDescent="0.25">
      <c r="A2285" t="s">
        <v>18</v>
      </c>
      <c r="B2285" t="s">
        <v>2358</v>
      </c>
      <c r="C2285" t="s">
        <v>148</v>
      </c>
    </row>
    <row r="2286" spans="1:3" x14ac:dyDescent="0.25">
      <c r="A2286" t="s">
        <v>18</v>
      </c>
      <c r="B2286" t="s">
        <v>2356</v>
      </c>
      <c r="C2286" t="s">
        <v>148</v>
      </c>
    </row>
    <row r="2287" spans="1:3" x14ac:dyDescent="0.25">
      <c r="A2287" t="s">
        <v>18</v>
      </c>
      <c r="B2287" t="s">
        <v>2370</v>
      </c>
      <c r="C2287" t="s">
        <v>148</v>
      </c>
    </row>
    <row r="2288" spans="1:3" x14ac:dyDescent="0.25">
      <c r="A2288" t="s">
        <v>18</v>
      </c>
      <c r="B2288" t="s">
        <v>2428</v>
      </c>
      <c r="C2288" t="s">
        <v>148</v>
      </c>
    </row>
    <row r="2289" spans="1:3" x14ac:dyDescent="0.25">
      <c r="A2289" t="s">
        <v>18</v>
      </c>
      <c r="B2289" t="s">
        <v>2450</v>
      </c>
      <c r="C2289" t="s">
        <v>148</v>
      </c>
    </row>
    <row r="2290" spans="1:3" x14ac:dyDescent="0.25">
      <c r="A2290" t="s">
        <v>18</v>
      </c>
      <c r="B2290" t="s">
        <v>2425</v>
      </c>
      <c r="C2290" t="s">
        <v>148</v>
      </c>
    </row>
    <row r="2291" spans="1:3" x14ac:dyDescent="0.25">
      <c r="A2291" t="s">
        <v>18</v>
      </c>
      <c r="B2291" t="s">
        <v>2420</v>
      </c>
      <c r="C2291" t="s">
        <v>148</v>
      </c>
    </row>
    <row r="2292" spans="1:3" x14ac:dyDescent="0.25">
      <c r="A2292" t="s">
        <v>18</v>
      </c>
      <c r="B2292" t="s">
        <v>2403</v>
      </c>
      <c r="C2292" t="s">
        <v>148</v>
      </c>
    </row>
    <row r="2293" spans="1:3" x14ac:dyDescent="0.25">
      <c r="A2293" t="s">
        <v>18</v>
      </c>
      <c r="B2293" t="s">
        <v>2436</v>
      </c>
      <c r="C2293" t="s">
        <v>148</v>
      </c>
    </row>
    <row r="2294" spans="1:3" x14ac:dyDescent="0.25">
      <c r="A2294" t="s">
        <v>18</v>
      </c>
      <c r="B2294" t="s">
        <v>2463</v>
      </c>
      <c r="C2294" t="s">
        <v>148</v>
      </c>
    </row>
    <row r="2295" spans="1:3" x14ac:dyDescent="0.25">
      <c r="A2295" t="s">
        <v>18</v>
      </c>
      <c r="B2295" t="s">
        <v>2477</v>
      </c>
      <c r="C2295" t="s">
        <v>148</v>
      </c>
    </row>
    <row r="2296" spans="1:3" x14ac:dyDescent="0.25">
      <c r="A2296" t="s">
        <v>18</v>
      </c>
      <c r="B2296" t="s">
        <v>2445</v>
      </c>
      <c r="C2296" t="s">
        <v>148</v>
      </c>
    </row>
    <row r="2297" spans="1:3" x14ac:dyDescent="0.25">
      <c r="A2297" t="s">
        <v>18</v>
      </c>
      <c r="B2297" t="s">
        <v>2369</v>
      </c>
      <c r="C2297" t="s">
        <v>148</v>
      </c>
    </row>
    <row r="2298" spans="1:3" x14ac:dyDescent="0.25">
      <c r="A2298" t="s">
        <v>18</v>
      </c>
      <c r="B2298" t="s">
        <v>2432</v>
      </c>
      <c r="C2298" t="s">
        <v>148</v>
      </c>
    </row>
    <row r="2299" spans="1:3" x14ac:dyDescent="0.25">
      <c r="A2299" t="s">
        <v>18</v>
      </c>
      <c r="B2299" t="s">
        <v>2459</v>
      </c>
      <c r="C2299" t="s">
        <v>148</v>
      </c>
    </row>
    <row r="2300" spans="1:3" x14ac:dyDescent="0.25">
      <c r="A2300" t="s">
        <v>18</v>
      </c>
      <c r="B2300" t="s">
        <v>2377</v>
      </c>
      <c r="C2300" t="s">
        <v>148</v>
      </c>
    </row>
    <row r="2301" spans="1:3" x14ac:dyDescent="0.25">
      <c r="A2301" t="s">
        <v>18</v>
      </c>
      <c r="B2301" t="s">
        <v>2404</v>
      </c>
      <c r="C2301" t="s">
        <v>148</v>
      </c>
    </row>
    <row r="2302" spans="1:3" x14ac:dyDescent="0.25">
      <c r="A2302" t="s">
        <v>18</v>
      </c>
      <c r="B2302" t="s">
        <v>2380</v>
      </c>
      <c r="C2302" t="s">
        <v>148</v>
      </c>
    </row>
    <row r="2303" spans="1:3" x14ac:dyDescent="0.25">
      <c r="A2303" t="s">
        <v>18</v>
      </c>
      <c r="B2303" t="s">
        <v>2359</v>
      </c>
      <c r="C2303" t="s">
        <v>148</v>
      </c>
    </row>
    <row r="2304" spans="1:3" x14ac:dyDescent="0.25">
      <c r="A2304" t="s">
        <v>18</v>
      </c>
      <c r="B2304" t="s">
        <v>2456</v>
      </c>
      <c r="C2304" t="s">
        <v>148</v>
      </c>
    </row>
    <row r="2305" spans="1:3" x14ac:dyDescent="0.25">
      <c r="A2305" t="s">
        <v>18</v>
      </c>
      <c r="B2305" t="s">
        <v>2374</v>
      </c>
      <c r="C2305" t="s">
        <v>148</v>
      </c>
    </row>
    <row r="2306" spans="1:3" x14ac:dyDescent="0.25">
      <c r="A2306" t="s">
        <v>18</v>
      </c>
      <c r="B2306" t="s">
        <v>2435</v>
      </c>
      <c r="C2306" t="s">
        <v>394</v>
      </c>
    </row>
    <row r="2307" spans="1:3" x14ac:dyDescent="0.25">
      <c r="A2307" t="s">
        <v>18</v>
      </c>
      <c r="B2307" t="s">
        <v>2451</v>
      </c>
      <c r="C2307" t="s">
        <v>148</v>
      </c>
    </row>
    <row r="2308" spans="1:3" x14ac:dyDescent="0.25">
      <c r="A2308" t="s">
        <v>18</v>
      </c>
      <c r="B2308" t="s">
        <v>2438</v>
      </c>
      <c r="C2308" t="s">
        <v>148</v>
      </c>
    </row>
    <row r="2309" spans="1:3" x14ac:dyDescent="0.25">
      <c r="A2309" t="s">
        <v>18</v>
      </c>
      <c r="B2309" t="s">
        <v>2480</v>
      </c>
      <c r="C2309" t="s">
        <v>148</v>
      </c>
    </row>
    <row r="2310" spans="1:3" x14ac:dyDescent="0.25">
      <c r="A2310" t="s">
        <v>18</v>
      </c>
      <c r="B2310" t="s">
        <v>2362</v>
      </c>
      <c r="C2310" t="s">
        <v>148</v>
      </c>
    </row>
    <row r="2311" spans="1:3" x14ac:dyDescent="0.25">
      <c r="A2311" t="s">
        <v>18</v>
      </c>
      <c r="B2311" t="s">
        <v>2373</v>
      </c>
      <c r="C2311" t="s">
        <v>148</v>
      </c>
    </row>
    <row r="2312" spans="1:3" x14ac:dyDescent="0.25">
      <c r="A2312" t="s">
        <v>18</v>
      </c>
      <c r="B2312" t="s">
        <v>2409</v>
      </c>
      <c r="C2312" t="s">
        <v>148</v>
      </c>
    </row>
    <row r="2313" spans="1:3" x14ac:dyDescent="0.25">
      <c r="A2313" t="s">
        <v>18</v>
      </c>
      <c r="B2313" t="s">
        <v>2386</v>
      </c>
      <c r="C2313" t="s">
        <v>148</v>
      </c>
    </row>
    <row r="2314" spans="1:3" x14ac:dyDescent="0.25">
      <c r="A2314" t="s">
        <v>18</v>
      </c>
      <c r="B2314" t="s">
        <v>2387</v>
      </c>
      <c r="C2314" t="s">
        <v>148</v>
      </c>
    </row>
    <row r="2315" spans="1:3" x14ac:dyDescent="0.25">
      <c r="A2315" t="s">
        <v>18</v>
      </c>
      <c r="B2315" t="s">
        <v>2393</v>
      </c>
      <c r="C2315" t="s">
        <v>148</v>
      </c>
    </row>
    <row r="2316" spans="1:3" x14ac:dyDescent="0.25">
      <c r="A2316" t="s">
        <v>18</v>
      </c>
      <c r="B2316" t="s">
        <v>2460</v>
      </c>
      <c r="C2316" t="s">
        <v>148</v>
      </c>
    </row>
    <row r="2317" spans="1:3" x14ac:dyDescent="0.25">
      <c r="A2317" t="s">
        <v>18</v>
      </c>
      <c r="B2317" t="s">
        <v>2469</v>
      </c>
      <c r="C2317" t="s">
        <v>148</v>
      </c>
    </row>
    <row r="2318" spans="1:3" x14ac:dyDescent="0.25">
      <c r="A2318" t="s">
        <v>18</v>
      </c>
      <c r="B2318" t="s">
        <v>2427</v>
      </c>
      <c r="C2318" t="s">
        <v>148</v>
      </c>
    </row>
    <row r="2319" spans="1:3" x14ac:dyDescent="0.25">
      <c r="A2319" t="s">
        <v>18</v>
      </c>
      <c r="B2319" t="s">
        <v>2471</v>
      </c>
      <c r="C2319" t="s">
        <v>148</v>
      </c>
    </row>
    <row r="2320" spans="1:3" x14ac:dyDescent="0.25">
      <c r="A2320" t="s">
        <v>18</v>
      </c>
      <c r="B2320" t="s">
        <v>2338</v>
      </c>
      <c r="C2320" t="s">
        <v>148</v>
      </c>
    </row>
    <row r="2321" spans="1:3" x14ac:dyDescent="0.25">
      <c r="A2321" t="s">
        <v>18</v>
      </c>
      <c r="B2321" t="s">
        <v>2406</v>
      </c>
      <c r="C2321" t="s">
        <v>148</v>
      </c>
    </row>
    <row r="2322" spans="1:3" x14ac:dyDescent="0.25">
      <c r="A2322" t="s">
        <v>18</v>
      </c>
      <c r="B2322" t="s">
        <v>2453</v>
      </c>
      <c r="C2322" t="s">
        <v>148</v>
      </c>
    </row>
    <row r="2323" spans="1:3" x14ac:dyDescent="0.25">
      <c r="A2323" t="s">
        <v>18</v>
      </c>
      <c r="B2323" t="s">
        <v>2395</v>
      </c>
      <c r="C2323" t="s">
        <v>148</v>
      </c>
    </row>
    <row r="2324" spans="1:3" x14ac:dyDescent="0.25">
      <c r="A2324" t="s">
        <v>18</v>
      </c>
      <c r="B2324" t="s">
        <v>2412</v>
      </c>
      <c r="C2324" t="s">
        <v>148</v>
      </c>
    </row>
    <row r="2325" spans="1:3" x14ac:dyDescent="0.25">
      <c r="A2325" t="s">
        <v>18</v>
      </c>
      <c r="B2325" t="s">
        <v>2339</v>
      </c>
      <c r="C2325" t="s">
        <v>148</v>
      </c>
    </row>
    <row r="2326" spans="1:3" x14ac:dyDescent="0.25">
      <c r="A2326" t="s">
        <v>18</v>
      </c>
      <c r="B2326" t="s">
        <v>2345</v>
      </c>
      <c r="C2326" t="s">
        <v>148</v>
      </c>
    </row>
    <row r="2327" spans="1:3" x14ac:dyDescent="0.25">
      <c r="A2327" t="s">
        <v>18</v>
      </c>
      <c r="B2327" t="s">
        <v>2363</v>
      </c>
      <c r="C2327" t="s">
        <v>148</v>
      </c>
    </row>
    <row r="2328" spans="1:3" x14ac:dyDescent="0.25">
      <c r="A2328" t="s">
        <v>18</v>
      </c>
      <c r="B2328" t="s">
        <v>2413</v>
      </c>
      <c r="C2328" t="s">
        <v>148</v>
      </c>
    </row>
    <row r="2329" spans="1:3" x14ac:dyDescent="0.25">
      <c r="A2329" t="s">
        <v>18</v>
      </c>
      <c r="B2329" t="s">
        <v>2468</v>
      </c>
      <c r="C2329" t="s">
        <v>148</v>
      </c>
    </row>
    <row r="2330" spans="1:3" x14ac:dyDescent="0.25">
      <c r="A2330" t="s">
        <v>18</v>
      </c>
      <c r="B2330" t="s">
        <v>2361</v>
      </c>
      <c r="C2330" t="s">
        <v>148</v>
      </c>
    </row>
    <row r="2331" spans="1:3" x14ac:dyDescent="0.25">
      <c r="A2331" t="s">
        <v>18</v>
      </c>
      <c r="B2331" t="s">
        <v>2364</v>
      </c>
      <c r="C2331" t="s">
        <v>148</v>
      </c>
    </row>
    <row r="2332" spans="1:3" x14ac:dyDescent="0.25">
      <c r="A2332" t="s">
        <v>18</v>
      </c>
      <c r="B2332" t="s">
        <v>2408</v>
      </c>
      <c r="C2332" t="s">
        <v>148</v>
      </c>
    </row>
    <row r="2333" spans="1:3" x14ac:dyDescent="0.25">
      <c r="A2333" t="s">
        <v>18</v>
      </c>
      <c r="B2333" t="s">
        <v>2462</v>
      </c>
      <c r="C2333" t="s">
        <v>148</v>
      </c>
    </row>
    <row r="2334" spans="1:3" x14ac:dyDescent="0.25">
      <c r="A2334" t="s">
        <v>18</v>
      </c>
      <c r="B2334" t="s">
        <v>2465</v>
      </c>
      <c r="C2334" t="s">
        <v>148</v>
      </c>
    </row>
    <row r="2335" spans="1:3" x14ac:dyDescent="0.25">
      <c r="A2335" t="s">
        <v>18</v>
      </c>
      <c r="B2335" t="s">
        <v>2367</v>
      </c>
      <c r="C2335" t="s">
        <v>148</v>
      </c>
    </row>
    <row r="2336" spans="1:3" x14ac:dyDescent="0.25">
      <c r="A2336" t="s">
        <v>18</v>
      </c>
      <c r="B2336" t="s">
        <v>2355</v>
      </c>
      <c r="C2336" t="s">
        <v>148</v>
      </c>
    </row>
    <row r="2337" spans="1:3" x14ac:dyDescent="0.25">
      <c r="A2337" t="s">
        <v>18</v>
      </c>
      <c r="B2337" t="s">
        <v>2442</v>
      </c>
      <c r="C2337" t="s">
        <v>148</v>
      </c>
    </row>
    <row r="2338" spans="1:3" x14ac:dyDescent="0.25">
      <c r="A2338" t="s">
        <v>18</v>
      </c>
      <c r="B2338" t="s">
        <v>2379</v>
      </c>
      <c r="C2338" t="s">
        <v>148</v>
      </c>
    </row>
    <row r="2339" spans="1:3" x14ac:dyDescent="0.25">
      <c r="A2339" t="s">
        <v>18</v>
      </c>
      <c r="B2339" t="s">
        <v>2416</v>
      </c>
      <c r="C2339" t="s">
        <v>148</v>
      </c>
    </row>
    <row r="2340" spans="1:3" x14ac:dyDescent="0.25">
      <c r="A2340" t="s">
        <v>18</v>
      </c>
      <c r="B2340" t="s">
        <v>2473</v>
      </c>
      <c r="C2340" t="s">
        <v>148</v>
      </c>
    </row>
    <row r="2341" spans="1:3" x14ac:dyDescent="0.25">
      <c r="A2341" t="s">
        <v>18</v>
      </c>
      <c r="B2341" t="s">
        <v>2433</v>
      </c>
      <c r="C2341" t="s">
        <v>148</v>
      </c>
    </row>
    <row r="2342" spans="1:3" x14ac:dyDescent="0.25">
      <c r="A2342" t="s">
        <v>18</v>
      </c>
      <c r="B2342" t="s">
        <v>2441</v>
      </c>
      <c r="C2342" t="s">
        <v>148</v>
      </c>
    </row>
    <row r="2343" spans="1:3" x14ac:dyDescent="0.25">
      <c r="A2343" t="s">
        <v>18</v>
      </c>
      <c r="B2343" t="s">
        <v>2423</v>
      </c>
      <c r="C2343" t="s">
        <v>148</v>
      </c>
    </row>
    <row r="2344" spans="1:3" x14ac:dyDescent="0.25">
      <c r="A2344" t="s">
        <v>18</v>
      </c>
      <c r="B2344" t="s">
        <v>2398</v>
      </c>
      <c r="C2344" t="s">
        <v>148</v>
      </c>
    </row>
    <row r="2345" spans="1:3" x14ac:dyDescent="0.25">
      <c r="A2345" t="s">
        <v>18</v>
      </c>
      <c r="B2345" t="s">
        <v>2352</v>
      </c>
      <c r="C2345" t="s">
        <v>148</v>
      </c>
    </row>
    <row r="2346" spans="1:3" x14ac:dyDescent="0.25">
      <c r="A2346" t="s">
        <v>18</v>
      </c>
      <c r="B2346" t="s">
        <v>2376</v>
      </c>
      <c r="C2346" t="s">
        <v>148</v>
      </c>
    </row>
    <row r="2347" spans="1:3" x14ac:dyDescent="0.25">
      <c r="A2347" t="s">
        <v>18</v>
      </c>
      <c r="B2347" t="s">
        <v>2341</v>
      </c>
      <c r="C2347" t="s">
        <v>148</v>
      </c>
    </row>
    <row r="2348" spans="1:3" x14ac:dyDescent="0.25">
      <c r="A2348" t="s">
        <v>18</v>
      </c>
      <c r="B2348" t="s">
        <v>2378</v>
      </c>
      <c r="C2348" t="s">
        <v>148</v>
      </c>
    </row>
    <row r="2349" spans="1:3" x14ac:dyDescent="0.25">
      <c r="A2349" t="s">
        <v>18</v>
      </c>
      <c r="B2349" t="s">
        <v>2384</v>
      </c>
      <c r="C2349" t="s">
        <v>148</v>
      </c>
    </row>
    <row r="2350" spans="1:3" x14ac:dyDescent="0.25">
      <c r="A2350" t="s">
        <v>18</v>
      </c>
      <c r="B2350" t="s">
        <v>2440</v>
      </c>
      <c r="C2350" t="s">
        <v>148</v>
      </c>
    </row>
    <row r="2351" spans="1:3" x14ac:dyDescent="0.25">
      <c r="A2351" t="s">
        <v>18</v>
      </c>
      <c r="B2351" t="s">
        <v>2399</v>
      </c>
      <c r="C2351" t="s">
        <v>148</v>
      </c>
    </row>
    <row r="2352" spans="1:3" x14ac:dyDescent="0.25">
      <c r="A2352" t="s">
        <v>18</v>
      </c>
      <c r="B2352" t="s">
        <v>2382</v>
      </c>
      <c r="C2352" t="s">
        <v>148</v>
      </c>
    </row>
    <row r="2353" spans="1:3" x14ac:dyDescent="0.25">
      <c r="A2353" t="s">
        <v>18</v>
      </c>
      <c r="B2353" t="s">
        <v>2342</v>
      </c>
      <c r="C2353" t="s">
        <v>148</v>
      </c>
    </row>
    <row r="2354" spans="1:3" x14ac:dyDescent="0.25">
      <c r="A2354" t="s">
        <v>18</v>
      </c>
      <c r="B2354" t="s">
        <v>2466</v>
      </c>
      <c r="C2354" t="s">
        <v>148</v>
      </c>
    </row>
    <row r="2355" spans="1:3" x14ac:dyDescent="0.25">
      <c r="A2355" t="s">
        <v>19</v>
      </c>
      <c r="B2355" t="s">
        <v>2314</v>
      </c>
      <c r="C2355" t="s">
        <v>148</v>
      </c>
    </row>
    <row r="2356" spans="1:3" x14ac:dyDescent="0.25">
      <c r="A2356" t="s">
        <v>19</v>
      </c>
      <c r="B2356" t="s">
        <v>2276</v>
      </c>
      <c r="C2356" t="s">
        <v>148</v>
      </c>
    </row>
    <row r="2357" spans="1:3" x14ac:dyDescent="0.25">
      <c r="A2357" t="s">
        <v>19</v>
      </c>
      <c r="B2357" t="s">
        <v>2278</v>
      </c>
      <c r="C2357" t="s">
        <v>148</v>
      </c>
    </row>
    <row r="2358" spans="1:3" x14ac:dyDescent="0.25">
      <c r="A2358" t="s">
        <v>19</v>
      </c>
      <c r="B2358" t="s">
        <v>2318</v>
      </c>
      <c r="C2358" t="s">
        <v>148</v>
      </c>
    </row>
    <row r="2359" spans="1:3" x14ac:dyDescent="0.25">
      <c r="A2359" t="s">
        <v>19</v>
      </c>
      <c r="B2359" t="s">
        <v>2310</v>
      </c>
      <c r="C2359" t="s">
        <v>148</v>
      </c>
    </row>
    <row r="2360" spans="1:3" x14ac:dyDescent="0.25">
      <c r="A2360" t="s">
        <v>19</v>
      </c>
      <c r="B2360" t="s">
        <v>2321</v>
      </c>
      <c r="C2360" t="s">
        <v>148</v>
      </c>
    </row>
    <row r="2361" spans="1:3" x14ac:dyDescent="0.25">
      <c r="A2361" t="s">
        <v>19</v>
      </c>
      <c r="B2361" t="s">
        <v>2297</v>
      </c>
      <c r="C2361" t="s">
        <v>148</v>
      </c>
    </row>
    <row r="2362" spans="1:3" x14ac:dyDescent="0.25">
      <c r="A2362" t="s">
        <v>19</v>
      </c>
      <c r="B2362" t="s">
        <v>2291</v>
      </c>
      <c r="C2362" t="s">
        <v>148</v>
      </c>
    </row>
    <row r="2363" spans="1:3" x14ac:dyDescent="0.25">
      <c r="A2363" t="s">
        <v>19</v>
      </c>
      <c r="B2363" t="s">
        <v>2289</v>
      </c>
      <c r="C2363" t="s">
        <v>148</v>
      </c>
    </row>
    <row r="2364" spans="1:3" x14ac:dyDescent="0.25">
      <c r="A2364" t="s">
        <v>19</v>
      </c>
      <c r="B2364" t="s">
        <v>2308</v>
      </c>
      <c r="C2364" t="s">
        <v>148</v>
      </c>
    </row>
    <row r="2365" spans="1:3" x14ac:dyDescent="0.25">
      <c r="A2365" t="s">
        <v>19</v>
      </c>
      <c r="B2365" t="s">
        <v>2287</v>
      </c>
      <c r="C2365" t="s">
        <v>148</v>
      </c>
    </row>
    <row r="2366" spans="1:3" x14ac:dyDescent="0.25">
      <c r="A2366" t="s">
        <v>19</v>
      </c>
      <c r="B2366" t="s">
        <v>2332</v>
      </c>
      <c r="C2366" t="s">
        <v>148</v>
      </c>
    </row>
    <row r="2367" spans="1:3" x14ac:dyDescent="0.25">
      <c r="A2367" t="s">
        <v>19</v>
      </c>
      <c r="B2367" t="s">
        <v>2324</v>
      </c>
      <c r="C2367" t="s">
        <v>148</v>
      </c>
    </row>
    <row r="2368" spans="1:3" x14ac:dyDescent="0.25">
      <c r="A2368" t="s">
        <v>19</v>
      </c>
      <c r="B2368" t="s">
        <v>2286</v>
      </c>
      <c r="C2368" t="s">
        <v>148</v>
      </c>
    </row>
    <row r="2369" spans="1:3" x14ac:dyDescent="0.25">
      <c r="A2369" t="s">
        <v>19</v>
      </c>
      <c r="B2369" t="s">
        <v>2317</v>
      </c>
      <c r="C2369" t="s">
        <v>148</v>
      </c>
    </row>
    <row r="2370" spans="1:3" x14ac:dyDescent="0.25">
      <c r="A2370" t="s">
        <v>19</v>
      </c>
      <c r="B2370" t="s">
        <v>2300</v>
      </c>
      <c r="C2370" t="s">
        <v>148</v>
      </c>
    </row>
    <row r="2371" spans="1:3" x14ac:dyDescent="0.25">
      <c r="A2371" t="s">
        <v>19</v>
      </c>
      <c r="B2371" t="s">
        <v>2273</v>
      </c>
      <c r="C2371" t="s">
        <v>148</v>
      </c>
    </row>
    <row r="2372" spans="1:3" x14ac:dyDescent="0.25">
      <c r="A2372" t="s">
        <v>19</v>
      </c>
      <c r="B2372" t="s">
        <v>2327</v>
      </c>
      <c r="C2372" t="s">
        <v>148</v>
      </c>
    </row>
    <row r="2373" spans="1:3" x14ac:dyDescent="0.25">
      <c r="A2373" t="s">
        <v>19</v>
      </c>
      <c r="B2373" t="s">
        <v>2304</v>
      </c>
      <c r="C2373" t="s">
        <v>148</v>
      </c>
    </row>
    <row r="2374" spans="1:3" x14ac:dyDescent="0.25">
      <c r="A2374" t="s">
        <v>19</v>
      </c>
      <c r="B2374" t="s">
        <v>2284</v>
      </c>
      <c r="C2374" t="s">
        <v>148</v>
      </c>
    </row>
    <row r="2375" spans="1:3" x14ac:dyDescent="0.25">
      <c r="A2375" t="s">
        <v>19</v>
      </c>
      <c r="B2375" t="s">
        <v>2283</v>
      </c>
      <c r="C2375" t="s">
        <v>148</v>
      </c>
    </row>
    <row r="2376" spans="1:3" x14ac:dyDescent="0.25">
      <c r="A2376" t="s">
        <v>19</v>
      </c>
      <c r="B2376" t="s">
        <v>2325</v>
      </c>
      <c r="C2376" t="s">
        <v>148</v>
      </c>
    </row>
    <row r="2377" spans="1:3" x14ac:dyDescent="0.25">
      <c r="A2377" t="s">
        <v>19</v>
      </c>
      <c r="B2377" t="s">
        <v>2295</v>
      </c>
      <c r="C2377" t="s">
        <v>148</v>
      </c>
    </row>
    <row r="2378" spans="1:3" x14ac:dyDescent="0.25">
      <c r="A2378" t="s">
        <v>19</v>
      </c>
      <c r="B2378" t="s">
        <v>2315</v>
      </c>
      <c r="C2378" t="s">
        <v>148</v>
      </c>
    </row>
    <row r="2379" spans="1:3" x14ac:dyDescent="0.25">
      <c r="A2379" t="s">
        <v>19</v>
      </c>
      <c r="B2379" t="s">
        <v>2303</v>
      </c>
      <c r="C2379" t="s">
        <v>148</v>
      </c>
    </row>
    <row r="2380" spans="1:3" x14ac:dyDescent="0.25">
      <c r="A2380" t="s">
        <v>19</v>
      </c>
      <c r="B2380" t="s">
        <v>2330</v>
      </c>
      <c r="C2380" t="s">
        <v>148</v>
      </c>
    </row>
    <row r="2381" spans="1:3" x14ac:dyDescent="0.25">
      <c r="A2381" t="s">
        <v>19</v>
      </c>
      <c r="B2381" t="s">
        <v>2274</v>
      </c>
      <c r="C2381" t="s">
        <v>148</v>
      </c>
    </row>
    <row r="2382" spans="1:3" x14ac:dyDescent="0.25">
      <c r="A2382" t="s">
        <v>19</v>
      </c>
      <c r="B2382" t="s">
        <v>2319</v>
      </c>
      <c r="C2382" t="s">
        <v>148</v>
      </c>
    </row>
    <row r="2383" spans="1:3" x14ac:dyDescent="0.25">
      <c r="A2383" t="s">
        <v>19</v>
      </c>
      <c r="B2383" t="s">
        <v>2334</v>
      </c>
      <c r="C2383" t="s">
        <v>148</v>
      </c>
    </row>
    <row r="2384" spans="1:3" x14ac:dyDescent="0.25">
      <c r="A2384" t="s">
        <v>19</v>
      </c>
      <c r="B2384" t="s">
        <v>2299</v>
      </c>
      <c r="C2384" t="s">
        <v>148</v>
      </c>
    </row>
    <row r="2385" spans="1:3" x14ac:dyDescent="0.25">
      <c r="A2385" t="s">
        <v>19</v>
      </c>
      <c r="B2385" t="s">
        <v>2293</v>
      </c>
      <c r="C2385" t="s">
        <v>148</v>
      </c>
    </row>
    <row r="2386" spans="1:3" x14ac:dyDescent="0.25">
      <c r="A2386" t="s">
        <v>19</v>
      </c>
      <c r="B2386" t="s">
        <v>2331</v>
      </c>
      <c r="C2386" t="s">
        <v>148</v>
      </c>
    </row>
    <row r="2387" spans="1:3" x14ac:dyDescent="0.25">
      <c r="A2387" t="s">
        <v>19</v>
      </c>
      <c r="B2387" t="s">
        <v>2290</v>
      </c>
      <c r="C2387" t="s">
        <v>148</v>
      </c>
    </row>
    <row r="2388" spans="1:3" x14ac:dyDescent="0.25">
      <c r="A2388" t="s">
        <v>19</v>
      </c>
      <c r="B2388" t="s">
        <v>2275</v>
      </c>
      <c r="C2388" t="s">
        <v>148</v>
      </c>
    </row>
    <row r="2389" spans="1:3" x14ac:dyDescent="0.25">
      <c r="A2389" t="s">
        <v>19</v>
      </c>
      <c r="B2389" t="s">
        <v>2305</v>
      </c>
      <c r="C2389" t="s">
        <v>148</v>
      </c>
    </row>
    <row r="2390" spans="1:3" x14ac:dyDescent="0.25">
      <c r="A2390" t="s">
        <v>19</v>
      </c>
      <c r="B2390" t="s">
        <v>2280</v>
      </c>
      <c r="C2390" t="s">
        <v>148</v>
      </c>
    </row>
    <row r="2391" spans="1:3" x14ac:dyDescent="0.25">
      <c r="A2391" t="s">
        <v>19</v>
      </c>
      <c r="B2391" t="s">
        <v>2277</v>
      </c>
      <c r="C2391" t="s">
        <v>148</v>
      </c>
    </row>
    <row r="2392" spans="1:3" x14ac:dyDescent="0.25">
      <c r="A2392" t="s">
        <v>19</v>
      </c>
      <c r="B2392" t="s">
        <v>2288</v>
      </c>
      <c r="C2392" t="s">
        <v>148</v>
      </c>
    </row>
    <row r="2393" spans="1:3" x14ac:dyDescent="0.25">
      <c r="A2393" t="s">
        <v>19</v>
      </c>
      <c r="B2393" t="s">
        <v>2302</v>
      </c>
      <c r="C2393" t="s">
        <v>148</v>
      </c>
    </row>
    <row r="2394" spans="1:3" x14ac:dyDescent="0.25">
      <c r="A2394" t="s">
        <v>19</v>
      </c>
      <c r="B2394" t="s">
        <v>2306</v>
      </c>
      <c r="C2394" t="s">
        <v>148</v>
      </c>
    </row>
    <row r="2395" spans="1:3" x14ac:dyDescent="0.25">
      <c r="A2395" t="s">
        <v>19</v>
      </c>
      <c r="B2395" t="s">
        <v>2282</v>
      </c>
      <c r="C2395" t="s">
        <v>148</v>
      </c>
    </row>
    <row r="2396" spans="1:3" x14ac:dyDescent="0.25">
      <c r="A2396" t="s">
        <v>19</v>
      </c>
      <c r="B2396" t="s">
        <v>2294</v>
      </c>
      <c r="C2396" t="s">
        <v>148</v>
      </c>
    </row>
    <row r="2397" spans="1:3" x14ac:dyDescent="0.25">
      <c r="A2397" t="s">
        <v>19</v>
      </c>
      <c r="B2397" t="s">
        <v>2337</v>
      </c>
      <c r="C2397" t="s">
        <v>148</v>
      </c>
    </row>
    <row r="2398" spans="1:3" x14ac:dyDescent="0.25">
      <c r="A2398" t="s">
        <v>19</v>
      </c>
      <c r="B2398" t="s">
        <v>2313</v>
      </c>
      <c r="C2398" t="s">
        <v>148</v>
      </c>
    </row>
    <row r="2399" spans="1:3" x14ac:dyDescent="0.25">
      <c r="A2399" t="s">
        <v>19</v>
      </c>
      <c r="B2399" t="s">
        <v>2301</v>
      </c>
      <c r="C2399" t="s">
        <v>148</v>
      </c>
    </row>
    <row r="2400" spans="1:3" x14ac:dyDescent="0.25">
      <c r="A2400" t="s">
        <v>19</v>
      </c>
      <c r="B2400" t="s">
        <v>2328</v>
      </c>
      <c r="C2400" t="s">
        <v>148</v>
      </c>
    </row>
    <row r="2401" spans="1:3" x14ac:dyDescent="0.25">
      <c r="A2401" t="s">
        <v>19</v>
      </c>
      <c r="B2401" t="s">
        <v>2322</v>
      </c>
      <c r="C2401" t="s">
        <v>148</v>
      </c>
    </row>
    <row r="2402" spans="1:3" x14ac:dyDescent="0.25">
      <c r="A2402" t="s">
        <v>19</v>
      </c>
      <c r="B2402" t="s">
        <v>2333</v>
      </c>
      <c r="C2402" t="s">
        <v>148</v>
      </c>
    </row>
    <row r="2403" spans="1:3" x14ac:dyDescent="0.25">
      <c r="A2403" t="s">
        <v>19</v>
      </c>
      <c r="B2403" t="s">
        <v>2326</v>
      </c>
      <c r="C2403" t="s">
        <v>148</v>
      </c>
    </row>
    <row r="2404" spans="1:3" x14ac:dyDescent="0.25">
      <c r="A2404" t="s">
        <v>19</v>
      </c>
      <c r="B2404" t="s">
        <v>2312</v>
      </c>
      <c r="C2404" t="s">
        <v>148</v>
      </c>
    </row>
    <row r="2405" spans="1:3" x14ac:dyDescent="0.25">
      <c r="A2405" t="s">
        <v>19</v>
      </c>
      <c r="B2405" t="s">
        <v>2296</v>
      </c>
      <c r="C2405" t="s">
        <v>148</v>
      </c>
    </row>
    <row r="2406" spans="1:3" x14ac:dyDescent="0.25">
      <c r="A2406" t="s">
        <v>19</v>
      </c>
      <c r="B2406" t="s">
        <v>2309</v>
      </c>
      <c r="C2406" t="s">
        <v>148</v>
      </c>
    </row>
    <row r="2407" spans="1:3" x14ac:dyDescent="0.25">
      <c r="A2407" t="s">
        <v>19</v>
      </c>
      <c r="B2407" t="s">
        <v>2285</v>
      </c>
      <c r="C2407" t="s">
        <v>148</v>
      </c>
    </row>
    <row r="2408" spans="1:3" x14ac:dyDescent="0.25">
      <c r="A2408" t="s">
        <v>19</v>
      </c>
      <c r="B2408" t="s">
        <v>2320</v>
      </c>
      <c r="C2408" t="s">
        <v>148</v>
      </c>
    </row>
    <row r="2409" spans="1:3" x14ac:dyDescent="0.25">
      <c r="A2409" t="s">
        <v>19</v>
      </c>
      <c r="B2409" t="s">
        <v>2316</v>
      </c>
      <c r="C2409" t="s">
        <v>148</v>
      </c>
    </row>
    <row r="2410" spans="1:3" x14ac:dyDescent="0.25">
      <c r="A2410" t="s">
        <v>19</v>
      </c>
      <c r="B2410" t="s">
        <v>2336</v>
      </c>
      <c r="C2410" t="s">
        <v>148</v>
      </c>
    </row>
    <row r="2411" spans="1:3" x14ac:dyDescent="0.25">
      <c r="A2411" t="s">
        <v>19</v>
      </c>
      <c r="B2411" t="s">
        <v>2272</v>
      </c>
      <c r="C2411" t="s">
        <v>148</v>
      </c>
    </row>
    <row r="2412" spans="1:3" x14ac:dyDescent="0.25">
      <c r="A2412" t="s">
        <v>19</v>
      </c>
      <c r="B2412" t="s">
        <v>2335</v>
      </c>
      <c r="C2412" t="s">
        <v>148</v>
      </c>
    </row>
    <row r="2413" spans="1:3" x14ac:dyDescent="0.25">
      <c r="A2413" t="s">
        <v>19</v>
      </c>
      <c r="B2413" t="s">
        <v>2281</v>
      </c>
      <c r="C2413" t="s">
        <v>148</v>
      </c>
    </row>
    <row r="2414" spans="1:3" x14ac:dyDescent="0.25">
      <c r="A2414" t="s">
        <v>19</v>
      </c>
      <c r="B2414" t="s">
        <v>2292</v>
      </c>
      <c r="C2414" t="s">
        <v>148</v>
      </c>
    </row>
    <row r="2415" spans="1:3" x14ac:dyDescent="0.25">
      <c r="A2415" t="s">
        <v>19</v>
      </c>
      <c r="B2415" t="s">
        <v>2279</v>
      </c>
      <c r="C2415" t="s">
        <v>148</v>
      </c>
    </row>
    <row r="2416" spans="1:3" x14ac:dyDescent="0.25">
      <c r="A2416" t="s">
        <v>19</v>
      </c>
      <c r="B2416" t="s">
        <v>2298</v>
      </c>
      <c r="C2416" t="s">
        <v>394</v>
      </c>
    </row>
    <row r="2417" spans="1:3" x14ac:dyDescent="0.25">
      <c r="A2417" t="s">
        <v>19</v>
      </c>
      <c r="B2417" t="s">
        <v>2271</v>
      </c>
      <c r="C2417" t="s">
        <v>394</v>
      </c>
    </row>
    <row r="2418" spans="1:3" x14ac:dyDescent="0.25">
      <c r="A2418" t="s">
        <v>19</v>
      </c>
      <c r="B2418" t="s">
        <v>2311</v>
      </c>
      <c r="C2418" t="s">
        <v>394</v>
      </c>
    </row>
    <row r="2419" spans="1:3" x14ac:dyDescent="0.25">
      <c r="A2419" t="s">
        <v>19</v>
      </c>
      <c r="B2419" t="s">
        <v>2307</v>
      </c>
      <c r="C2419" t="s">
        <v>148</v>
      </c>
    </row>
    <row r="2420" spans="1:3" x14ac:dyDescent="0.25">
      <c r="A2420" t="s">
        <v>19</v>
      </c>
      <c r="B2420" t="s">
        <v>2323</v>
      </c>
      <c r="C2420" t="s">
        <v>148</v>
      </c>
    </row>
    <row r="2421" spans="1:3" x14ac:dyDescent="0.25">
      <c r="A2421" t="s">
        <v>19</v>
      </c>
      <c r="B2421" t="s">
        <v>2329</v>
      </c>
      <c r="C2421" t="s">
        <v>148</v>
      </c>
    </row>
    <row r="2422" spans="1:3" x14ac:dyDescent="0.25">
      <c r="A2422" t="s">
        <v>20</v>
      </c>
      <c r="B2422">
        <v>7209</v>
      </c>
      <c r="C2422" t="s">
        <v>148</v>
      </c>
    </row>
    <row r="2423" spans="1:3" x14ac:dyDescent="0.25">
      <c r="A2423" t="s">
        <v>20</v>
      </c>
      <c r="B2423">
        <v>7265</v>
      </c>
      <c r="C2423" t="s">
        <v>148</v>
      </c>
    </row>
    <row r="2424" spans="1:3" x14ac:dyDescent="0.25">
      <c r="A2424" t="s">
        <v>20</v>
      </c>
      <c r="B2424">
        <v>4125506</v>
      </c>
      <c r="C2424" t="s">
        <v>148</v>
      </c>
    </row>
    <row r="2425" spans="1:3" x14ac:dyDescent="0.25">
      <c r="A2425" t="s">
        <v>20</v>
      </c>
      <c r="B2425" t="s">
        <v>1991</v>
      </c>
      <c r="C2425" t="s">
        <v>148</v>
      </c>
    </row>
    <row r="2426" spans="1:3" x14ac:dyDescent="0.25">
      <c r="A2426" t="s">
        <v>20</v>
      </c>
      <c r="B2426" t="s">
        <v>1895</v>
      </c>
      <c r="C2426" t="s">
        <v>148</v>
      </c>
    </row>
    <row r="2427" spans="1:3" x14ac:dyDescent="0.25">
      <c r="A2427" t="s">
        <v>20</v>
      </c>
      <c r="B2427" t="s">
        <v>2186</v>
      </c>
      <c r="C2427" t="s">
        <v>148</v>
      </c>
    </row>
    <row r="2428" spans="1:3" x14ac:dyDescent="0.25">
      <c r="A2428" t="s">
        <v>20</v>
      </c>
      <c r="B2428" t="s">
        <v>1981</v>
      </c>
      <c r="C2428" t="s">
        <v>148</v>
      </c>
    </row>
    <row r="2429" spans="1:3" x14ac:dyDescent="0.25">
      <c r="A2429" t="s">
        <v>20</v>
      </c>
      <c r="B2429" t="s">
        <v>2081</v>
      </c>
      <c r="C2429" t="s">
        <v>148</v>
      </c>
    </row>
    <row r="2430" spans="1:3" x14ac:dyDescent="0.25">
      <c r="A2430" t="s">
        <v>20</v>
      </c>
      <c r="B2430" t="s">
        <v>1886</v>
      </c>
      <c r="C2430" t="s">
        <v>148</v>
      </c>
    </row>
    <row r="2431" spans="1:3" x14ac:dyDescent="0.25">
      <c r="A2431" t="s">
        <v>20</v>
      </c>
      <c r="B2431" t="s">
        <v>2252</v>
      </c>
      <c r="C2431" t="s">
        <v>148</v>
      </c>
    </row>
    <row r="2432" spans="1:3" x14ac:dyDescent="0.25">
      <c r="A2432" t="s">
        <v>20</v>
      </c>
      <c r="B2432" t="s">
        <v>1992</v>
      </c>
      <c r="C2432" t="s">
        <v>148</v>
      </c>
    </row>
    <row r="2433" spans="1:3" x14ac:dyDescent="0.25">
      <c r="A2433" t="s">
        <v>20</v>
      </c>
      <c r="B2433" t="s">
        <v>2023</v>
      </c>
      <c r="C2433" t="s">
        <v>148</v>
      </c>
    </row>
    <row r="2434" spans="1:3" x14ac:dyDescent="0.25">
      <c r="A2434" t="s">
        <v>20</v>
      </c>
      <c r="B2434" t="s">
        <v>2178</v>
      </c>
      <c r="C2434" t="s">
        <v>148</v>
      </c>
    </row>
    <row r="2435" spans="1:3" x14ac:dyDescent="0.25">
      <c r="A2435" t="s">
        <v>20</v>
      </c>
      <c r="B2435" t="s">
        <v>2070</v>
      </c>
      <c r="C2435" t="s">
        <v>148</v>
      </c>
    </row>
    <row r="2436" spans="1:3" x14ac:dyDescent="0.25">
      <c r="A2436" t="s">
        <v>20</v>
      </c>
      <c r="B2436" t="s">
        <v>1961</v>
      </c>
      <c r="C2436" t="s">
        <v>148</v>
      </c>
    </row>
    <row r="2437" spans="1:3" x14ac:dyDescent="0.25">
      <c r="A2437" t="s">
        <v>20</v>
      </c>
      <c r="B2437" t="s">
        <v>2228</v>
      </c>
      <c r="C2437" t="s">
        <v>148</v>
      </c>
    </row>
    <row r="2438" spans="1:3" x14ac:dyDescent="0.25">
      <c r="A2438" t="s">
        <v>20</v>
      </c>
      <c r="B2438" t="s">
        <v>2071</v>
      </c>
      <c r="C2438" t="s">
        <v>148</v>
      </c>
    </row>
    <row r="2439" spans="1:3" x14ac:dyDescent="0.25">
      <c r="A2439" t="s">
        <v>20</v>
      </c>
      <c r="B2439" t="s">
        <v>1967</v>
      </c>
      <c r="C2439" t="s">
        <v>148</v>
      </c>
    </row>
    <row r="2440" spans="1:3" x14ac:dyDescent="0.25">
      <c r="A2440" t="s">
        <v>20</v>
      </c>
      <c r="B2440" t="s">
        <v>2174</v>
      </c>
      <c r="C2440" t="s">
        <v>148</v>
      </c>
    </row>
    <row r="2441" spans="1:3" x14ac:dyDescent="0.25">
      <c r="A2441" t="s">
        <v>20</v>
      </c>
      <c r="B2441" t="s">
        <v>2188</v>
      </c>
      <c r="C2441" t="s">
        <v>148</v>
      </c>
    </row>
    <row r="2442" spans="1:3" x14ac:dyDescent="0.25">
      <c r="A2442" t="s">
        <v>20</v>
      </c>
      <c r="B2442" t="s">
        <v>1875</v>
      </c>
      <c r="C2442" t="s">
        <v>148</v>
      </c>
    </row>
    <row r="2443" spans="1:3" x14ac:dyDescent="0.25">
      <c r="A2443" t="s">
        <v>20</v>
      </c>
      <c r="B2443" t="s">
        <v>2255</v>
      </c>
      <c r="C2443" t="s">
        <v>148</v>
      </c>
    </row>
    <row r="2444" spans="1:3" x14ac:dyDescent="0.25">
      <c r="A2444" t="s">
        <v>20</v>
      </c>
      <c r="B2444" t="s">
        <v>1879</v>
      </c>
      <c r="C2444" t="s">
        <v>148</v>
      </c>
    </row>
    <row r="2445" spans="1:3" x14ac:dyDescent="0.25">
      <c r="A2445" t="s">
        <v>20</v>
      </c>
      <c r="B2445" t="s">
        <v>2179</v>
      </c>
      <c r="C2445" t="s">
        <v>148</v>
      </c>
    </row>
    <row r="2446" spans="1:3" x14ac:dyDescent="0.25">
      <c r="A2446" t="s">
        <v>20</v>
      </c>
      <c r="B2446" t="s">
        <v>2008</v>
      </c>
      <c r="C2446" t="s">
        <v>148</v>
      </c>
    </row>
    <row r="2447" spans="1:3" x14ac:dyDescent="0.25">
      <c r="A2447" t="s">
        <v>20</v>
      </c>
      <c r="B2447" t="s">
        <v>2077</v>
      </c>
      <c r="C2447" t="s">
        <v>148</v>
      </c>
    </row>
    <row r="2448" spans="1:3" x14ac:dyDescent="0.25">
      <c r="A2448" t="s">
        <v>20</v>
      </c>
      <c r="B2448" t="s">
        <v>2207</v>
      </c>
      <c r="C2448" t="s">
        <v>148</v>
      </c>
    </row>
    <row r="2449" spans="1:3" x14ac:dyDescent="0.25">
      <c r="A2449" t="s">
        <v>20</v>
      </c>
      <c r="B2449" t="s">
        <v>2126</v>
      </c>
      <c r="C2449" t="s">
        <v>148</v>
      </c>
    </row>
    <row r="2450" spans="1:3" x14ac:dyDescent="0.25">
      <c r="A2450" t="s">
        <v>20</v>
      </c>
      <c r="B2450" t="s">
        <v>2154</v>
      </c>
      <c r="C2450" t="s">
        <v>148</v>
      </c>
    </row>
    <row r="2451" spans="1:3" x14ac:dyDescent="0.25">
      <c r="A2451" t="s">
        <v>20</v>
      </c>
      <c r="B2451" t="s">
        <v>2089</v>
      </c>
      <c r="C2451" t="s">
        <v>148</v>
      </c>
    </row>
    <row r="2452" spans="1:3" x14ac:dyDescent="0.25">
      <c r="A2452" t="s">
        <v>20</v>
      </c>
      <c r="B2452" t="s">
        <v>1997</v>
      </c>
      <c r="C2452" t="s">
        <v>148</v>
      </c>
    </row>
    <row r="2453" spans="1:3" x14ac:dyDescent="0.25">
      <c r="A2453" t="s">
        <v>20</v>
      </c>
      <c r="B2453" t="s">
        <v>1994</v>
      </c>
      <c r="C2453" t="s">
        <v>148</v>
      </c>
    </row>
    <row r="2454" spans="1:3" x14ac:dyDescent="0.25">
      <c r="A2454" t="s">
        <v>20</v>
      </c>
      <c r="B2454" t="s">
        <v>2233</v>
      </c>
      <c r="C2454" t="s">
        <v>148</v>
      </c>
    </row>
    <row r="2455" spans="1:3" x14ac:dyDescent="0.25">
      <c r="A2455" t="s">
        <v>20</v>
      </c>
      <c r="B2455" t="s">
        <v>2169</v>
      </c>
      <c r="C2455" t="s">
        <v>148</v>
      </c>
    </row>
    <row r="2456" spans="1:3" x14ac:dyDescent="0.25">
      <c r="A2456" t="s">
        <v>20</v>
      </c>
      <c r="B2456" t="s">
        <v>2046</v>
      </c>
      <c r="C2456" t="s">
        <v>148</v>
      </c>
    </row>
    <row r="2457" spans="1:3" x14ac:dyDescent="0.25">
      <c r="A2457" t="s">
        <v>20</v>
      </c>
      <c r="B2457" t="s">
        <v>1904</v>
      </c>
      <c r="C2457" t="s">
        <v>148</v>
      </c>
    </row>
    <row r="2458" spans="1:3" x14ac:dyDescent="0.25">
      <c r="A2458" t="s">
        <v>20</v>
      </c>
      <c r="B2458" t="s">
        <v>2109</v>
      </c>
      <c r="C2458" t="s">
        <v>148</v>
      </c>
    </row>
    <row r="2459" spans="1:3" x14ac:dyDescent="0.25">
      <c r="A2459" t="s">
        <v>20</v>
      </c>
      <c r="B2459" t="s">
        <v>2145</v>
      </c>
      <c r="C2459" t="s">
        <v>148</v>
      </c>
    </row>
    <row r="2460" spans="1:3" x14ac:dyDescent="0.25">
      <c r="A2460" t="s">
        <v>20</v>
      </c>
      <c r="B2460" t="s">
        <v>1926</v>
      </c>
      <c r="C2460" t="s">
        <v>148</v>
      </c>
    </row>
    <row r="2461" spans="1:3" x14ac:dyDescent="0.25">
      <c r="A2461" t="s">
        <v>20</v>
      </c>
      <c r="B2461" t="s">
        <v>2055</v>
      </c>
      <c r="C2461" t="s">
        <v>148</v>
      </c>
    </row>
    <row r="2462" spans="1:3" x14ac:dyDescent="0.25">
      <c r="A2462" t="s">
        <v>20</v>
      </c>
      <c r="B2462" t="s">
        <v>2078</v>
      </c>
      <c r="C2462" t="s">
        <v>148</v>
      </c>
    </row>
    <row r="2463" spans="1:3" x14ac:dyDescent="0.25">
      <c r="A2463" t="s">
        <v>20</v>
      </c>
      <c r="B2463" t="s">
        <v>2144</v>
      </c>
      <c r="C2463" t="s">
        <v>148</v>
      </c>
    </row>
    <row r="2464" spans="1:3" x14ac:dyDescent="0.25">
      <c r="A2464" t="s">
        <v>20</v>
      </c>
      <c r="B2464" t="s">
        <v>1923</v>
      </c>
      <c r="C2464" t="s">
        <v>148</v>
      </c>
    </row>
    <row r="2465" spans="1:3" x14ac:dyDescent="0.25">
      <c r="A2465" t="s">
        <v>20</v>
      </c>
      <c r="B2465" t="s">
        <v>1925</v>
      </c>
      <c r="C2465" t="s">
        <v>148</v>
      </c>
    </row>
    <row r="2466" spans="1:3" x14ac:dyDescent="0.25">
      <c r="A2466" t="s">
        <v>20</v>
      </c>
      <c r="B2466" t="s">
        <v>2184</v>
      </c>
      <c r="C2466" t="s">
        <v>148</v>
      </c>
    </row>
    <row r="2467" spans="1:3" x14ac:dyDescent="0.25">
      <c r="A2467" t="s">
        <v>20</v>
      </c>
      <c r="B2467" t="s">
        <v>1956</v>
      </c>
      <c r="C2467" t="s">
        <v>148</v>
      </c>
    </row>
    <row r="2468" spans="1:3" x14ac:dyDescent="0.25">
      <c r="A2468" t="s">
        <v>20</v>
      </c>
      <c r="B2468" t="s">
        <v>2142</v>
      </c>
      <c r="C2468" t="s">
        <v>148</v>
      </c>
    </row>
    <row r="2469" spans="1:3" x14ac:dyDescent="0.25">
      <c r="A2469" t="s">
        <v>20</v>
      </c>
      <c r="B2469" t="s">
        <v>2256</v>
      </c>
      <c r="C2469" t="s">
        <v>148</v>
      </c>
    </row>
    <row r="2470" spans="1:3" x14ac:dyDescent="0.25">
      <c r="A2470" t="s">
        <v>20</v>
      </c>
      <c r="B2470" t="s">
        <v>2122</v>
      </c>
      <c r="C2470" t="s">
        <v>148</v>
      </c>
    </row>
    <row r="2471" spans="1:3" x14ac:dyDescent="0.25">
      <c r="A2471" t="s">
        <v>20</v>
      </c>
      <c r="B2471" t="s">
        <v>2263</v>
      </c>
      <c r="C2471" t="s">
        <v>148</v>
      </c>
    </row>
    <row r="2472" spans="1:3" x14ac:dyDescent="0.25">
      <c r="A2472" t="s">
        <v>20</v>
      </c>
      <c r="B2472" t="s">
        <v>1915</v>
      </c>
      <c r="C2472" t="s">
        <v>148</v>
      </c>
    </row>
    <row r="2473" spans="1:3" x14ac:dyDescent="0.25">
      <c r="A2473" t="s">
        <v>20</v>
      </c>
      <c r="B2473" t="s">
        <v>2243</v>
      </c>
      <c r="C2473" t="s">
        <v>148</v>
      </c>
    </row>
    <row r="2474" spans="1:3" x14ac:dyDescent="0.25">
      <c r="A2474" t="s">
        <v>20</v>
      </c>
      <c r="B2474" t="s">
        <v>2149</v>
      </c>
      <c r="C2474" t="s">
        <v>148</v>
      </c>
    </row>
    <row r="2475" spans="1:3" x14ac:dyDescent="0.25">
      <c r="A2475" t="s">
        <v>20</v>
      </c>
      <c r="B2475" t="s">
        <v>2062</v>
      </c>
      <c r="C2475" t="s">
        <v>148</v>
      </c>
    </row>
    <row r="2476" spans="1:3" x14ac:dyDescent="0.25">
      <c r="A2476" t="s">
        <v>20</v>
      </c>
      <c r="B2476" t="s">
        <v>2152</v>
      </c>
      <c r="C2476" t="s">
        <v>148</v>
      </c>
    </row>
    <row r="2477" spans="1:3" x14ac:dyDescent="0.25">
      <c r="A2477" t="s">
        <v>20</v>
      </c>
      <c r="B2477" t="s">
        <v>2220</v>
      </c>
      <c r="C2477" t="s">
        <v>148</v>
      </c>
    </row>
    <row r="2478" spans="1:3" x14ac:dyDescent="0.25">
      <c r="A2478" t="s">
        <v>20</v>
      </c>
      <c r="B2478" t="s">
        <v>2201</v>
      </c>
      <c r="C2478" t="s">
        <v>148</v>
      </c>
    </row>
    <row r="2479" spans="1:3" x14ac:dyDescent="0.25">
      <c r="A2479" t="s">
        <v>20</v>
      </c>
      <c r="B2479" t="s">
        <v>2193</v>
      </c>
      <c r="C2479" t="s">
        <v>148</v>
      </c>
    </row>
    <row r="2480" spans="1:3" x14ac:dyDescent="0.25">
      <c r="A2480" t="s">
        <v>20</v>
      </c>
      <c r="B2480" t="s">
        <v>2261</v>
      </c>
      <c r="C2480" t="s">
        <v>148</v>
      </c>
    </row>
    <row r="2481" spans="1:3" x14ac:dyDescent="0.25">
      <c r="A2481" t="s">
        <v>20</v>
      </c>
      <c r="B2481" t="s">
        <v>1900</v>
      </c>
      <c r="C2481" t="s">
        <v>148</v>
      </c>
    </row>
    <row r="2482" spans="1:3" x14ac:dyDescent="0.25">
      <c r="A2482" t="s">
        <v>20</v>
      </c>
      <c r="B2482" t="s">
        <v>2059</v>
      </c>
      <c r="C2482" t="s">
        <v>148</v>
      </c>
    </row>
    <row r="2483" spans="1:3" x14ac:dyDescent="0.25">
      <c r="A2483" t="s">
        <v>20</v>
      </c>
      <c r="B2483" t="s">
        <v>1882</v>
      </c>
      <c r="C2483" t="s">
        <v>148</v>
      </c>
    </row>
    <row r="2484" spans="1:3" x14ac:dyDescent="0.25">
      <c r="A2484" t="s">
        <v>20</v>
      </c>
      <c r="B2484" t="s">
        <v>2024</v>
      </c>
      <c r="C2484" t="s">
        <v>148</v>
      </c>
    </row>
    <row r="2485" spans="1:3" x14ac:dyDescent="0.25">
      <c r="A2485" t="s">
        <v>20</v>
      </c>
      <c r="B2485" t="s">
        <v>2199</v>
      </c>
      <c r="C2485" t="s">
        <v>148</v>
      </c>
    </row>
    <row r="2486" spans="1:3" x14ac:dyDescent="0.25">
      <c r="A2486" t="s">
        <v>20</v>
      </c>
      <c r="B2486" t="s">
        <v>1913</v>
      </c>
      <c r="C2486" t="s">
        <v>148</v>
      </c>
    </row>
    <row r="2487" spans="1:3" x14ac:dyDescent="0.25">
      <c r="A2487" t="s">
        <v>20</v>
      </c>
      <c r="B2487" t="s">
        <v>2147</v>
      </c>
      <c r="C2487" t="s">
        <v>148</v>
      </c>
    </row>
    <row r="2488" spans="1:3" x14ac:dyDescent="0.25">
      <c r="A2488" t="s">
        <v>20</v>
      </c>
      <c r="B2488" t="s">
        <v>2166</v>
      </c>
      <c r="C2488" t="s">
        <v>148</v>
      </c>
    </row>
    <row r="2489" spans="1:3" x14ac:dyDescent="0.25">
      <c r="A2489" t="s">
        <v>20</v>
      </c>
      <c r="B2489" t="s">
        <v>2268</v>
      </c>
      <c r="C2489" t="s">
        <v>148</v>
      </c>
    </row>
    <row r="2490" spans="1:3" x14ac:dyDescent="0.25">
      <c r="A2490" t="s">
        <v>20</v>
      </c>
      <c r="B2490" t="s">
        <v>2107</v>
      </c>
      <c r="C2490" t="s">
        <v>148</v>
      </c>
    </row>
    <row r="2491" spans="1:3" x14ac:dyDescent="0.25">
      <c r="A2491" t="s">
        <v>20</v>
      </c>
      <c r="B2491" t="s">
        <v>1942</v>
      </c>
      <c r="C2491" t="s">
        <v>148</v>
      </c>
    </row>
    <row r="2492" spans="1:3" x14ac:dyDescent="0.25">
      <c r="A2492" t="s">
        <v>20</v>
      </c>
      <c r="B2492" t="s">
        <v>1885</v>
      </c>
      <c r="C2492" t="s">
        <v>148</v>
      </c>
    </row>
    <row r="2493" spans="1:3" x14ac:dyDescent="0.25">
      <c r="A2493" t="s">
        <v>20</v>
      </c>
      <c r="B2493" t="s">
        <v>2173</v>
      </c>
      <c r="C2493" t="s">
        <v>148</v>
      </c>
    </row>
    <row r="2494" spans="1:3" x14ac:dyDescent="0.25">
      <c r="A2494" t="s">
        <v>20</v>
      </c>
      <c r="B2494" t="s">
        <v>2141</v>
      </c>
      <c r="C2494" t="s">
        <v>148</v>
      </c>
    </row>
    <row r="2495" spans="1:3" x14ac:dyDescent="0.25">
      <c r="A2495" t="s">
        <v>20</v>
      </c>
      <c r="B2495" t="s">
        <v>2204</v>
      </c>
      <c r="C2495" t="s">
        <v>148</v>
      </c>
    </row>
    <row r="2496" spans="1:3" x14ac:dyDescent="0.25">
      <c r="A2496" t="s">
        <v>20</v>
      </c>
      <c r="B2496" t="s">
        <v>1973</v>
      </c>
      <c r="C2496" t="s">
        <v>148</v>
      </c>
    </row>
    <row r="2497" spans="1:3" x14ac:dyDescent="0.25">
      <c r="A2497" t="s">
        <v>20</v>
      </c>
      <c r="B2497" t="s">
        <v>2101</v>
      </c>
      <c r="C2497" t="s">
        <v>148</v>
      </c>
    </row>
    <row r="2498" spans="1:3" x14ac:dyDescent="0.25">
      <c r="A2498" t="s">
        <v>20</v>
      </c>
      <c r="B2498" t="s">
        <v>2244</v>
      </c>
      <c r="C2498" t="s">
        <v>148</v>
      </c>
    </row>
    <row r="2499" spans="1:3" x14ac:dyDescent="0.25">
      <c r="A2499" t="s">
        <v>20</v>
      </c>
      <c r="B2499" t="s">
        <v>2020</v>
      </c>
      <c r="C2499" t="s">
        <v>148</v>
      </c>
    </row>
    <row r="2500" spans="1:3" x14ac:dyDescent="0.25">
      <c r="A2500" t="s">
        <v>20</v>
      </c>
      <c r="B2500" t="s">
        <v>2254</v>
      </c>
      <c r="C2500" t="s">
        <v>148</v>
      </c>
    </row>
    <row r="2501" spans="1:3" x14ac:dyDescent="0.25">
      <c r="A2501" t="s">
        <v>20</v>
      </c>
      <c r="B2501" t="s">
        <v>1871</v>
      </c>
      <c r="C2501" t="s">
        <v>148</v>
      </c>
    </row>
    <row r="2502" spans="1:3" x14ac:dyDescent="0.25">
      <c r="A2502" t="s">
        <v>20</v>
      </c>
      <c r="B2502" t="s">
        <v>2068</v>
      </c>
      <c r="C2502" t="s">
        <v>148</v>
      </c>
    </row>
    <row r="2503" spans="1:3" x14ac:dyDescent="0.25">
      <c r="A2503" t="s">
        <v>20</v>
      </c>
      <c r="B2503" t="s">
        <v>1943</v>
      </c>
      <c r="C2503" t="s">
        <v>148</v>
      </c>
    </row>
    <row r="2504" spans="1:3" x14ac:dyDescent="0.25">
      <c r="A2504" t="s">
        <v>20</v>
      </c>
      <c r="B2504" t="s">
        <v>1880</v>
      </c>
      <c r="C2504" t="s">
        <v>148</v>
      </c>
    </row>
    <row r="2505" spans="1:3" x14ac:dyDescent="0.25">
      <c r="A2505" t="s">
        <v>20</v>
      </c>
      <c r="B2505" t="s">
        <v>2009</v>
      </c>
      <c r="C2505" t="s">
        <v>148</v>
      </c>
    </row>
    <row r="2506" spans="1:3" x14ac:dyDescent="0.25">
      <c r="A2506" t="s">
        <v>20</v>
      </c>
      <c r="B2506" t="s">
        <v>2092</v>
      </c>
      <c r="C2506" t="s">
        <v>148</v>
      </c>
    </row>
    <row r="2507" spans="1:3" x14ac:dyDescent="0.25">
      <c r="A2507" t="s">
        <v>20</v>
      </c>
      <c r="B2507" t="s">
        <v>2114</v>
      </c>
      <c r="C2507" t="s">
        <v>148</v>
      </c>
    </row>
    <row r="2508" spans="1:3" x14ac:dyDescent="0.25">
      <c r="A2508" t="s">
        <v>20</v>
      </c>
      <c r="B2508" t="s">
        <v>2212</v>
      </c>
      <c r="C2508" t="s">
        <v>148</v>
      </c>
    </row>
    <row r="2509" spans="1:3" x14ac:dyDescent="0.25">
      <c r="A2509" t="s">
        <v>20</v>
      </c>
      <c r="B2509" t="s">
        <v>2132</v>
      </c>
      <c r="C2509" t="s">
        <v>148</v>
      </c>
    </row>
    <row r="2510" spans="1:3" x14ac:dyDescent="0.25">
      <c r="A2510" t="s">
        <v>20</v>
      </c>
      <c r="B2510" t="s">
        <v>2192</v>
      </c>
      <c r="C2510" t="s">
        <v>148</v>
      </c>
    </row>
    <row r="2511" spans="1:3" x14ac:dyDescent="0.25">
      <c r="A2511" t="s">
        <v>20</v>
      </c>
      <c r="B2511" t="s">
        <v>1983</v>
      </c>
      <c r="C2511" t="s">
        <v>148</v>
      </c>
    </row>
    <row r="2512" spans="1:3" x14ac:dyDescent="0.25">
      <c r="A2512" t="s">
        <v>20</v>
      </c>
      <c r="B2512" t="s">
        <v>2111</v>
      </c>
      <c r="C2512" t="s">
        <v>148</v>
      </c>
    </row>
    <row r="2513" spans="1:3" x14ac:dyDescent="0.25">
      <c r="A2513" t="s">
        <v>20</v>
      </c>
      <c r="B2513" t="s">
        <v>2151</v>
      </c>
      <c r="C2513" t="s">
        <v>394</v>
      </c>
    </row>
    <row r="2514" spans="1:3" x14ac:dyDescent="0.25">
      <c r="A2514" t="s">
        <v>20</v>
      </c>
      <c r="B2514" t="s">
        <v>1980</v>
      </c>
      <c r="C2514" t="s">
        <v>394</v>
      </c>
    </row>
    <row r="2515" spans="1:3" x14ac:dyDescent="0.25">
      <c r="A2515" t="s">
        <v>20</v>
      </c>
      <c r="B2515" t="s">
        <v>2153</v>
      </c>
      <c r="C2515" t="s">
        <v>394</v>
      </c>
    </row>
    <row r="2516" spans="1:3" x14ac:dyDescent="0.25">
      <c r="A2516" t="s">
        <v>20</v>
      </c>
      <c r="B2516" t="s">
        <v>2194</v>
      </c>
      <c r="C2516" t="s">
        <v>394</v>
      </c>
    </row>
    <row r="2517" spans="1:3" x14ac:dyDescent="0.25">
      <c r="A2517" t="s">
        <v>20</v>
      </c>
      <c r="B2517" t="s">
        <v>1872</v>
      </c>
      <c r="C2517" t="s">
        <v>394</v>
      </c>
    </row>
    <row r="2518" spans="1:3" x14ac:dyDescent="0.25">
      <c r="A2518" t="s">
        <v>20</v>
      </c>
      <c r="B2518" t="s">
        <v>2083</v>
      </c>
      <c r="C2518" t="s">
        <v>148</v>
      </c>
    </row>
    <row r="2519" spans="1:3" x14ac:dyDescent="0.25">
      <c r="A2519" t="s">
        <v>20</v>
      </c>
      <c r="B2519" t="s">
        <v>1954</v>
      </c>
      <c r="C2519" t="s">
        <v>148</v>
      </c>
    </row>
    <row r="2520" spans="1:3" x14ac:dyDescent="0.25">
      <c r="A2520" t="s">
        <v>20</v>
      </c>
      <c r="B2520" t="s">
        <v>2221</v>
      </c>
      <c r="C2520" t="s">
        <v>148</v>
      </c>
    </row>
    <row r="2521" spans="1:3" x14ac:dyDescent="0.25">
      <c r="A2521" t="s">
        <v>20</v>
      </c>
      <c r="B2521" t="s">
        <v>1869</v>
      </c>
      <c r="C2521" t="s">
        <v>148</v>
      </c>
    </row>
    <row r="2522" spans="1:3" x14ac:dyDescent="0.25">
      <c r="A2522" t="s">
        <v>20</v>
      </c>
      <c r="B2522" t="s">
        <v>2097</v>
      </c>
      <c r="C2522" t="s">
        <v>148</v>
      </c>
    </row>
    <row r="2523" spans="1:3" x14ac:dyDescent="0.25">
      <c r="A2523" t="s">
        <v>20</v>
      </c>
      <c r="B2523" t="s">
        <v>2108</v>
      </c>
      <c r="C2523" t="s">
        <v>148</v>
      </c>
    </row>
    <row r="2524" spans="1:3" x14ac:dyDescent="0.25">
      <c r="A2524" t="s">
        <v>20</v>
      </c>
      <c r="B2524" t="s">
        <v>2056</v>
      </c>
      <c r="C2524" t="s">
        <v>148</v>
      </c>
    </row>
    <row r="2525" spans="1:3" x14ac:dyDescent="0.25">
      <c r="A2525" t="s">
        <v>20</v>
      </c>
      <c r="B2525" t="s">
        <v>2214</v>
      </c>
      <c r="C2525" t="s">
        <v>148</v>
      </c>
    </row>
    <row r="2526" spans="1:3" x14ac:dyDescent="0.25">
      <c r="A2526" t="s">
        <v>20</v>
      </c>
      <c r="B2526" t="s">
        <v>2127</v>
      </c>
      <c r="C2526" t="s">
        <v>148</v>
      </c>
    </row>
    <row r="2527" spans="1:3" x14ac:dyDescent="0.25">
      <c r="A2527" t="s">
        <v>20</v>
      </c>
      <c r="B2527" t="s">
        <v>2176</v>
      </c>
      <c r="C2527" t="s">
        <v>148</v>
      </c>
    </row>
    <row r="2528" spans="1:3" x14ac:dyDescent="0.25">
      <c r="A2528" t="s">
        <v>20</v>
      </c>
      <c r="B2528" t="s">
        <v>2237</v>
      </c>
      <c r="C2528" t="s">
        <v>148</v>
      </c>
    </row>
    <row r="2529" spans="1:3" x14ac:dyDescent="0.25">
      <c r="A2529" t="s">
        <v>20</v>
      </c>
      <c r="B2529" t="s">
        <v>2262</v>
      </c>
      <c r="C2529" t="s">
        <v>148</v>
      </c>
    </row>
    <row r="2530" spans="1:3" x14ac:dyDescent="0.25">
      <c r="A2530" t="s">
        <v>20</v>
      </c>
      <c r="B2530" t="s">
        <v>1928</v>
      </c>
      <c r="C2530" t="s">
        <v>148</v>
      </c>
    </row>
    <row r="2531" spans="1:3" x14ac:dyDescent="0.25">
      <c r="A2531" t="s">
        <v>20</v>
      </c>
      <c r="B2531" t="s">
        <v>1995</v>
      </c>
      <c r="C2531" t="s">
        <v>148</v>
      </c>
    </row>
    <row r="2532" spans="1:3" x14ac:dyDescent="0.25">
      <c r="A2532" t="s">
        <v>20</v>
      </c>
      <c r="B2532" t="s">
        <v>1907</v>
      </c>
      <c r="C2532" t="s">
        <v>148</v>
      </c>
    </row>
    <row r="2533" spans="1:3" x14ac:dyDescent="0.25">
      <c r="A2533" t="s">
        <v>20</v>
      </c>
      <c r="B2533" t="s">
        <v>1939</v>
      </c>
      <c r="C2533" t="s">
        <v>148</v>
      </c>
    </row>
    <row r="2534" spans="1:3" x14ac:dyDescent="0.25">
      <c r="A2534" t="s">
        <v>20</v>
      </c>
      <c r="B2534" t="s">
        <v>2004</v>
      </c>
      <c r="C2534" t="s">
        <v>148</v>
      </c>
    </row>
    <row r="2535" spans="1:3" x14ac:dyDescent="0.25">
      <c r="A2535" t="s">
        <v>20</v>
      </c>
      <c r="B2535" t="s">
        <v>1914</v>
      </c>
      <c r="C2535" t="s">
        <v>148</v>
      </c>
    </row>
    <row r="2536" spans="1:3" x14ac:dyDescent="0.25">
      <c r="A2536" t="s">
        <v>20</v>
      </c>
      <c r="B2536" t="s">
        <v>2231</v>
      </c>
      <c r="C2536" t="s">
        <v>148</v>
      </c>
    </row>
    <row r="2537" spans="1:3" x14ac:dyDescent="0.25">
      <c r="A2537" t="s">
        <v>20</v>
      </c>
      <c r="B2537" t="s">
        <v>2266</v>
      </c>
      <c r="C2537" t="s">
        <v>148</v>
      </c>
    </row>
    <row r="2538" spans="1:3" x14ac:dyDescent="0.25">
      <c r="A2538" t="s">
        <v>20</v>
      </c>
      <c r="B2538" t="s">
        <v>2079</v>
      </c>
      <c r="C2538" t="s">
        <v>148</v>
      </c>
    </row>
    <row r="2539" spans="1:3" x14ac:dyDescent="0.25">
      <c r="A2539" t="s">
        <v>20</v>
      </c>
      <c r="B2539" t="s">
        <v>1929</v>
      </c>
      <c r="C2539" t="s">
        <v>148</v>
      </c>
    </row>
    <row r="2540" spans="1:3" x14ac:dyDescent="0.25">
      <c r="A2540" t="s">
        <v>20</v>
      </c>
      <c r="B2540" t="s">
        <v>1936</v>
      </c>
      <c r="C2540" t="s">
        <v>148</v>
      </c>
    </row>
    <row r="2541" spans="1:3" x14ac:dyDescent="0.25">
      <c r="A2541" t="s">
        <v>20</v>
      </c>
      <c r="B2541" t="s">
        <v>2010</v>
      </c>
      <c r="C2541" t="s">
        <v>148</v>
      </c>
    </row>
    <row r="2542" spans="1:3" x14ac:dyDescent="0.25">
      <c r="A2542" t="s">
        <v>20</v>
      </c>
      <c r="B2542" t="s">
        <v>2264</v>
      </c>
      <c r="C2542" t="s">
        <v>148</v>
      </c>
    </row>
    <row r="2543" spans="1:3" x14ac:dyDescent="0.25">
      <c r="A2543" t="s">
        <v>20</v>
      </c>
      <c r="B2543" t="s">
        <v>2246</v>
      </c>
      <c r="C2543" t="s">
        <v>148</v>
      </c>
    </row>
    <row r="2544" spans="1:3" x14ac:dyDescent="0.25">
      <c r="A2544" t="s">
        <v>20</v>
      </c>
      <c r="B2544" t="s">
        <v>1917</v>
      </c>
      <c r="C2544" t="s">
        <v>148</v>
      </c>
    </row>
    <row r="2545" spans="1:3" x14ac:dyDescent="0.25">
      <c r="A2545" t="s">
        <v>20</v>
      </c>
      <c r="B2545" t="s">
        <v>1892</v>
      </c>
      <c r="C2545" t="s">
        <v>148</v>
      </c>
    </row>
    <row r="2546" spans="1:3" x14ac:dyDescent="0.25">
      <c r="A2546" t="s">
        <v>20</v>
      </c>
      <c r="B2546" t="s">
        <v>2216</v>
      </c>
      <c r="C2546" t="s">
        <v>148</v>
      </c>
    </row>
    <row r="2547" spans="1:3" x14ac:dyDescent="0.25">
      <c r="A2547" t="s">
        <v>20</v>
      </c>
      <c r="B2547" t="s">
        <v>1964</v>
      </c>
      <c r="C2547" t="s">
        <v>148</v>
      </c>
    </row>
    <row r="2548" spans="1:3" x14ac:dyDescent="0.25">
      <c r="A2548" t="s">
        <v>20</v>
      </c>
      <c r="B2548" t="s">
        <v>2171</v>
      </c>
      <c r="C2548" t="s">
        <v>148</v>
      </c>
    </row>
    <row r="2549" spans="1:3" x14ac:dyDescent="0.25">
      <c r="A2549" t="s">
        <v>20</v>
      </c>
      <c r="B2549" t="s">
        <v>2073</v>
      </c>
      <c r="C2549" t="s">
        <v>148</v>
      </c>
    </row>
    <row r="2550" spans="1:3" x14ac:dyDescent="0.25">
      <c r="A2550" t="s">
        <v>20</v>
      </c>
      <c r="B2550" t="s">
        <v>2058</v>
      </c>
      <c r="C2550" t="s">
        <v>148</v>
      </c>
    </row>
    <row r="2551" spans="1:3" x14ac:dyDescent="0.25">
      <c r="A2551" t="s">
        <v>20</v>
      </c>
      <c r="B2551" t="s">
        <v>1922</v>
      </c>
      <c r="C2551" t="s">
        <v>148</v>
      </c>
    </row>
    <row r="2552" spans="1:3" x14ac:dyDescent="0.25">
      <c r="A2552" t="s">
        <v>20</v>
      </c>
      <c r="B2552" t="s">
        <v>2140</v>
      </c>
      <c r="C2552" t="s">
        <v>148</v>
      </c>
    </row>
    <row r="2553" spans="1:3" x14ac:dyDescent="0.25">
      <c r="A2553" t="s">
        <v>20</v>
      </c>
      <c r="B2553" t="s">
        <v>2265</v>
      </c>
      <c r="C2553" t="s">
        <v>148</v>
      </c>
    </row>
    <row r="2554" spans="1:3" x14ac:dyDescent="0.25">
      <c r="A2554" t="s">
        <v>20</v>
      </c>
      <c r="B2554" t="s">
        <v>2235</v>
      </c>
      <c r="C2554" t="s">
        <v>148</v>
      </c>
    </row>
    <row r="2555" spans="1:3" x14ac:dyDescent="0.25">
      <c r="A2555" t="s">
        <v>20</v>
      </c>
      <c r="B2555" t="s">
        <v>2075</v>
      </c>
      <c r="C2555" t="s">
        <v>148</v>
      </c>
    </row>
    <row r="2556" spans="1:3" x14ac:dyDescent="0.25">
      <c r="A2556" t="s">
        <v>20</v>
      </c>
      <c r="B2556" t="s">
        <v>2061</v>
      </c>
      <c r="C2556" t="s">
        <v>148</v>
      </c>
    </row>
    <row r="2557" spans="1:3" x14ac:dyDescent="0.25">
      <c r="A2557" t="s">
        <v>20</v>
      </c>
      <c r="B2557" t="s">
        <v>2203</v>
      </c>
      <c r="C2557" t="s">
        <v>148</v>
      </c>
    </row>
    <row r="2558" spans="1:3" x14ac:dyDescent="0.25">
      <c r="A2558" t="s">
        <v>20</v>
      </c>
      <c r="B2558" t="s">
        <v>2060</v>
      </c>
      <c r="C2558" t="s">
        <v>148</v>
      </c>
    </row>
    <row r="2559" spans="1:3" x14ac:dyDescent="0.25">
      <c r="A2559" t="s">
        <v>20</v>
      </c>
      <c r="B2559" t="s">
        <v>2187</v>
      </c>
      <c r="C2559" t="s">
        <v>148</v>
      </c>
    </row>
    <row r="2560" spans="1:3" x14ac:dyDescent="0.25">
      <c r="A2560" t="s">
        <v>20</v>
      </c>
      <c r="B2560" t="s">
        <v>2241</v>
      </c>
      <c r="C2560" t="s">
        <v>148</v>
      </c>
    </row>
    <row r="2561" spans="1:3" x14ac:dyDescent="0.25">
      <c r="A2561" t="s">
        <v>20</v>
      </c>
      <c r="B2561" t="s">
        <v>2215</v>
      </c>
      <c r="C2561" t="s">
        <v>148</v>
      </c>
    </row>
    <row r="2562" spans="1:3" x14ac:dyDescent="0.25">
      <c r="A2562" t="s">
        <v>20</v>
      </c>
      <c r="B2562" t="s">
        <v>2090</v>
      </c>
      <c r="C2562" t="s">
        <v>148</v>
      </c>
    </row>
    <row r="2563" spans="1:3" x14ac:dyDescent="0.25">
      <c r="A2563" t="s">
        <v>20</v>
      </c>
      <c r="B2563" t="s">
        <v>1970</v>
      </c>
      <c r="C2563" t="s">
        <v>148</v>
      </c>
    </row>
    <row r="2564" spans="1:3" x14ac:dyDescent="0.25">
      <c r="A2564" t="s">
        <v>20</v>
      </c>
      <c r="B2564" t="s">
        <v>2172</v>
      </c>
      <c r="C2564" t="s">
        <v>148</v>
      </c>
    </row>
    <row r="2565" spans="1:3" x14ac:dyDescent="0.25">
      <c r="A2565" t="s">
        <v>20</v>
      </c>
      <c r="B2565" t="s">
        <v>2012</v>
      </c>
      <c r="C2565" t="s">
        <v>148</v>
      </c>
    </row>
    <row r="2566" spans="1:3" x14ac:dyDescent="0.25">
      <c r="A2566" t="s">
        <v>20</v>
      </c>
      <c r="B2566" t="s">
        <v>2019</v>
      </c>
      <c r="C2566" t="s">
        <v>148</v>
      </c>
    </row>
    <row r="2567" spans="1:3" x14ac:dyDescent="0.25">
      <c r="A2567" t="s">
        <v>20</v>
      </c>
      <c r="B2567" t="s">
        <v>2157</v>
      </c>
      <c r="C2567" t="s">
        <v>148</v>
      </c>
    </row>
    <row r="2568" spans="1:3" x14ac:dyDescent="0.25">
      <c r="A2568" t="s">
        <v>20</v>
      </c>
      <c r="B2568" t="s">
        <v>2156</v>
      </c>
      <c r="C2568" t="s">
        <v>148</v>
      </c>
    </row>
    <row r="2569" spans="1:3" x14ac:dyDescent="0.25">
      <c r="A2569" t="s">
        <v>20</v>
      </c>
      <c r="B2569" t="s">
        <v>1986</v>
      </c>
      <c r="C2569" t="s">
        <v>148</v>
      </c>
    </row>
    <row r="2570" spans="1:3" x14ac:dyDescent="0.25">
      <c r="A2570" t="s">
        <v>20</v>
      </c>
      <c r="B2570" t="s">
        <v>2270</v>
      </c>
      <c r="C2570" t="s">
        <v>148</v>
      </c>
    </row>
    <row r="2571" spans="1:3" x14ac:dyDescent="0.25">
      <c r="A2571" t="s">
        <v>20</v>
      </c>
      <c r="B2571" t="s">
        <v>1873</v>
      </c>
      <c r="C2571" t="s">
        <v>148</v>
      </c>
    </row>
    <row r="2572" spans="1:3" x14ac:dyDescent="0.25">
      <c r="A2572" t="s">
        <v>20</v>
      </c>
      <c r="B2572" t="s">
        <v>2217</v>
      </c>
      <c r="C2572" t="s">
        <v>148</v>
      </c>
    </row>
    <row r="2573" spans="1:3" x14ac:dyDescent="0.25">
      <c r="A2573" t="s">
        <v>20</v>
      </c>
      <c r="B2573" t="s">
        <v>1901</v>
      </c>
      <c r="C2573" t="s">
        <v>148</v>
      </c>
    </row>
    <row r="2574" spans="1:3" x14ac:dyDescent="0.25">
      <c r="A2574" t="s">
        <v>20</v>
      </c>
      <c r="B2574" t="s">
        <v>2065</v>
      </c>
      <c r="C2574" t="s">
        <v>148</v>
      </c>
    </row>
    <row r="2575" spans="1:3" x14ac:dyDescent="0.25">
      <c r="A2575" t="s">
        <v>20</v>
      </c>
      <c r="B2575" t="s">
        <v>2035</v>
      </c>
      <c r="C2575" t="s">
        <v>148</v>
      </c>
    </row>
    <row r="2576" spans="1:3" x14ac:dyDescent="0.25">
      <c r="A2576" t="s">
        <v>20</v>
      </c>
      <c r="B2576" t="s">
        <v>1977</v>
      </c>
      <c r="C2576" t="s">
        <v>148</v>
      </c>
    </row>
    <row r="2577" spans="1:3" x14ac:dyDescent="0.25">
      <c r="A2577" t="s">
        <v>20</v>
      </c>
      <c r="B2577" t="s">
        <v>2029</v>
      </c>
      <c r="C2577" t="s">
        <v>148</v>
      </c>
    </row>
    <row r="2578" spans="1:3" x14ac:dyDescent="0.25">
      <c r="A2578" t="s">
        <v>20</v>
      </c>
      <c r="B2578" t="s">
        <v>1985</v>
      </c>
      <c r="C2578" t="s">
        <v>148</v>
      </c>
    </row>
    <row r="2579" spans="1:3" x14ac:dyDescent="0.25">
      <c r="A2579" t="s">
        <v>20</v>
      </c>
      <c r="B2579" t="s">
        <v>1963</v>
      </c>
      <c r="C2579" t="s">
        <v>148</v>
      </c>
    </row>
    <row r="2580" spans="1:3" x14ac:dyDescent="0.25">
      <c r="A2580" t="s">
        <v>20</v>
      </c>
      <c r="B2580" t="s">
        <v>2057</v>
      </c>
      <c r="C2580" t="s">
        <v>148</v>
      </c>
    </row>
    <row r="2581" spans="1:3" x14ac:dyDescent="0.25">
      <c r="A2581" t="s">
        <v>20</v>
      </c>
      <c r="B2581" t="s">
        <v>1969</v>
      </c>
      <c r="C2581" t="s">
        <v>148</v>
      </c>
    </row>
    <row r="2582" spans="1:3" x14ac:dyDescent="0.25">
      <c r="A2582" t="s">
        <v>20</v>
      </c>
      <c r="B2582" t="s">
        <v>2022</v>
      </c>
      <c r="C2582" t="s">
        <v>148</v>
      </c>
    </row>
    <row r="2583" spans="1:3" x14ac:dyDescent="0.25">
      <c r="A2583" t="s">
        <v>20</v>
      </c>
      <c r="B2583" t="s">
        <v>2209</v>
      </c>
      <c r="C2583" t="s">
        <v>148</v>
      </c>
    </row>
    <row r="2584" spans="1:3" x14ac:dyDescent="0.25">
      <c r="A2584" t="s">
        <v>20</v>
      </c>
      <c r="B2584" t="s">
        <v>2007</v>
      </c>
      <c r="C2584" t="s">
        <v>148</v>
      </c>
    </row>
    <row r="2585" spans="1:3" x14ac:dyDescent="0.25">
      <c r="A2585" t="s">
        <v>20</v>
      </c>
      <c r="B2585" t="s">
        <v>1979</v>
      </c>
      <c r="C2585" t="s">
        <v>148</v>
      </c>
    </row>
    <row r="2586" spans="1:3" x14ac:dyDescent="0.25">
      <c r="A2586" t="s">
        <v>20</v>
      </c>
      <c r="B2586" t="s">
        <v>2105</v>
      </c>
      <c r="C2586" t="s">
        <v>148</v>
      </c>
    </row>
    <row r="2587" spans="1:3" x14ac:dyDescent="0.25">
      <c r="A2587" t="s">
        <v>20</v>
      </c>
      <c r="B2587" t="s">
        <v>2159</v>
      </c>
      <c r="C2587" t="s">
        <v>148</v>
      </c>
    </row>
    <row r="2588" spans="1:3" x14ac:dyDescent="0.25">
      <c r="A2588" t="s">
        <v>20</v>
      </c>
      <c r="B2588" t="s">
        <v>2168</v>
      </c>
      <c r="C2588" t="s">
        <v>148</v>
      </c>
    </row>
    <row r="2589" spans="1:3" x14ac:dyDescent="0.25">
      <c r="A2589" t="s">
        <v>20</v>
      </c>
      <c r="B2589" t="s">
        <v>2167</v>
      </c>
      <c r="C2589" t="s">
        <v>148</v>
      </c>
    </row>
    <row r="2590" spans="1:3" x14ac:dyDescent="0.25">
      <c r="A2590" t="s">
        <v>20</v>
      </c>
      <c r="B2590" t="s">
        <v>2185</v>
      </c>
      <c r="C2590" t="s">
        <v>148</v>
      </c>
    </row>
    <row r="2591" spans="1:3" x14ac:dyDescent="0.25">
      <c r="A2591" t="s">
        <v>20</v>
      </c>
      <c r="B2591" t="s">
        <v>1902</v>
      </c>
      <c r="C2591" t="s">
        <v>148</v>
      </c>
    </row>
    <row r="2592" spans="1:3" x14ac:dyDescent="0.25">
      <c r="A2592" t="s">
        <v>20</v>
      </c>
      <c r="B2592" t="s">
        <v>2113</v>
      </c>
      <c r="C2592" t="s">
        <v>148</v>
      </c>
    </row>
    <row r="2593" spans="1:3" x14ac:dyDescent="0.25">
      <c r="A2593" t="s">
        <v>20</v>
      </c>
      <c r="B2593" t="s">
        <v>2162</v>
      </c>
      <c r="C2593" t="s">
        <v>148</v>
      </c>
    </row>
    <row r="2594" spans="1:3" x14ac:dyDescent="0.25">
      <c r="A2594" t="s">
        <v>20</v>
      </c>
      <c r="B2594" t="s">
        <v>1906</v>
      </c>
      <c r="C2594" t="s">
        <v>148</v>
      </c>
    </row>
    <row r="2595" spans="1:3" x14ac:dyDescent="0.25">
      <c r="A2595" t="s">
        <v>20</v>
      </c>
      <c r="B2595" t="s">
        <v>2036</v>
      </c>
      <c r="C2595" t="s">
        <v>148</v>
      </c>
    </row>
    <row r="2596" spans="1:3" x14ac:dyDescent="0.25">
      <c r="A2596" t="s">
        <v>20</v>
      </c>
      <c r="B2596" t="s">
        <v>2135</v>
      </c>
      <c r="C2596" t="s">
        <v>148</v>
      </c>
    </row>
    <row r="2597" spans="1:3" x14ac:dyDescent="0.25">
      <c r="A2597" t="s">
        <v>20</v>
      </c>
      <c r="B2597" t="s">
        <v>2143</v>
      </c>
      <c r="C2597" t="s">
        <v>148</v>
      </c>
    </row>
    <row r="2598" spans="1:3" x14ac:dyDescent="0.25">
      <c r="A2598" t="s">
        <v>20</v>
      </c>
      <c r="B2598" t="s">
        <v>1889</v>
      </c>
      <c r="C2598" t="s">
        <v>148</v>
      </c>
    </row>
    <row r="2599" spans="1:3" x14ac:dyDescent="0.25">
      <c r="A2599" t="s">
        <v>20</v>
      </c>
      <c r="B2599" t="s">
        <v>2050</v>
      </c>
      <c r="C2599" t="s">
        <v>148</v>
      </c>
    </row>
    <row r="2600" spans="1:3" x14ac:dyDescent="0.25">
      <c r="A2600" t="s">
        <v>20</v>
      </c>
      <c r="B2600" t="s">
        <v>1938</v>
      </c>
      <c r="C2600" t="s">
        <v>148</v>
      </c>
    </row>
    <row r="2601" spans="1:3" x14ac:dyDescent="0.25">
      <c r="A2601" t="s">
        <v>20</v>
      </c>
      <c r="B2601" t="s">
        <v>2205</v>
      </c>
      <c r="C2601" t="s">
        <v>148</v>
      </c>
    </row>
    <row r="2602" spans="1:3" x14ac:dyDescent="0.25">
      <c r="A2602" t="s">
        <v>20</v>
      </c>
      <c r="B2602" t="s">
        <v>2182</v>
      </c>
      <c r="C2602" t="s">
        <v>148</v>
      </c>
    </row>
    <row r="2603" spans="1:3" x14ac:dyDescent="0.25">
      <c r="A2603" t="s">
        <v>20</v>
      </c>
      <c r="B2603" t="s">
        <v>1957</v>
      </c>
      <c r="C2603" t="s">
        <v>148</v>
      </c>
    </row>
    <row r="2604" spans="1:3" x14ac:dyDescent="0.25">
      <c r="A2604" t="s">
        <v>20</v>
      </c>
      <c r="B2604" t="s">
        <v>2042</v>
      </c>
      <c r="C2604" t="s">
        <v>148</v>
      </c>
    </row>
    <row r="2605" spans="1:3" x14ac:dyDescent="0.25">
      <c r="A2605" t="s">
        <v>20</v>
      </c>
      <c r="B2605" t="s">
        <v>2136</v>
      </c>
      <c r="C2605" t="s">
        <v>148</v>
      </c>
    </row>
    <row r="2606" spans="1:3" x14ac:dyDescent="0.25">
      <c r="A2606" t="s">
        <v>20</v>
      </c>
      <c r="B2606" t="s">
        <v>1946</v>
      </c>
      <c r="C2606" t="s">
        <v>148</v>
      </c>
    </row>
    <row r="2607" spans="1:3" x14ac:dyDescent="0.25">
      <c r="A2607" t="s">
        <v>20</v>
      </c>
      <c r="B2607" t="s">
        <v>2191</v>
      </c>
      <c r="C2607" t="s">
        <v>148</v>
      </c>
    </row>
    <row r="2608" spans="1:3" x14ac:dyDescent="0.25">
      <c r="A2608" t="s">
        <v>20</v>
      </c>
      <c r="B2608" t="s">
        <v>1884</v>
      </c>
      <c r="C2608" t="s">
        <v>148</v>
      </c>
    </row>
    <row r="2609" spans="1:3" x14ac:dyDescent="0.25">
      <c r="A2609" t="s">
        <v>20</v>
      </c>
      <c r="B2609" t="s">
        <v>2155</v>
      </c>
      <c r="C2609" t="s">
        <v>148</v>
      </c>
    </row>
    <row r="2610" spans="1:3" x14ac:dyDescent="0.25">
      <c r="A2610" t="s">
        <v>20</v>
      </c>
      <c r="B2610" t="s">
        <v>2052</v>
      </c>
      <c r="C2610" t="s">
        <v>148</v>
      </c>
    </row>
    <row r="2611" spans="1:3" x14ac:dyDescent="0.25">
      <c r="A2611" t="s">
        <v>20</v>
      </c>
      <c r="B2611" t="s">
        <v>2051</v>
      </c>
      <c r="C2611" t="s">
        <v>148</v>
      </c>
    </row>
    <row r="2612" spans="1:3" x14ac:dyDescent="0.25">
      <c r="A2612" t="s">
        <v>20</v>
      </c>
      <c r="B2612" t="s">
        <v>2150</v>
      </c>
      <c r="C2612" t="s">
        <v>148</v>
      </c>
    </row>
    <row r="2613" spans="1:3" x14ac:dyDescent="0.25">
      <c r="A2613" t="s">
        <v>20</v>
      </c>
      <c r="B2613" t="s">
        <v>2134</v>
      </c>
      <c r="C2613" t="s">
        <v>148</v>
      </c>
    </row>
    <row r="2614" spans="1:3" x14ac:dyDescent="0.25">
      <c r="A2614" t="s">
        <v>20</v>
      </c>
      <c r="B2614" t="s">
        <v>2133</v>
      </c>
      <c r="C2614" t="s">
        <v>148</v>
      </c>
    </row>
    <row r="2615" spans="1:3" x14ac:dyDescent="0.25">
      <c r="A2615" t="s">
        <v>20</v>
      </c>
      <c r="B2615" t="s">
        <v>1952</v>
      </c>
      <c r="C2615" t="s">
        <v>148</v>
      </c>
    </row>
    <row r="2616" spans="1:3" x14ac:dyDescent="0.25">
      <c r="A2616" t="s">
        <v>20</v>
      </c>
      <c r="B2616" t="s">
        <v>2195</v>
      </c>
      <c r="C2616" t="s">
        <v>148</v>
      </c>
    </row>
    <row r="2617" spans="1:3" x14ac:dyDescent="0.25">
      <c r="A2617" t="s">
        <v>20</v>
      </c>
      <c r="B2617" t="s">
        <v>2170</v>
      </c>
      <c r="C2617" t="s">
        <v>148</v>
      </c>
    </row>
    <row r="2618" spans="1:3" x14ac:dyDescent="0.25">
      <c r="A2618" t="s">
        <v>20</v>
      </c>
      <c r="B2618" t="s">
        <v>1998</v>
      </c>
      <c r="C2618" t="s">
        <v>148</v>
      </c>
    </row>
    <row r="2619" spans="1:3" x14ac:dyDescent="0.25">
      <c r="A2619" t="s">
        <v>20</v>
      </c>
      <c r="B2619" t="s">
        <v>2197</v>
      </c>
      <c r="C2619" t="s">
        <v>148</v>
      </c>
    </row>
    <row r="2620" spans="1:3" x14ac:dyDescent="0.25">
      <c r="A2620" t="s">
        <v>20</v>
      </c>
      <c r="B2620" t="s">
        <v>2094</v>
      </c>
      <c r="C2620" t="s">
        <v>148</v>
      </c>
    </row>
    <row r="2621" spans="1:3" x14ac:dyDescent="0.25">
      <c r="A2621" t="s">
        <v>20</v>
      </c>
      <c r="B2621" t="s">
        <v>2225</v>
      </c>
      <c r="C2621" t="s">
        <v>148</v>
      </c>
    </row>
    <row r="2622" spans="1:3" x14ac:dyDescent="0.25">
      <c r="A2622" t="s">
        <v>20</v>
      </c>
      <c r="B2622" t="s">
        <v>1966</v>
      </c>
      <c r="C2622" t="s">
        <v>148</v>
      </c>
    </row>
    <row r="2623" spans="1:3" x14ac:dyDescent="0.25">
      <c r="A2623" t="s">
        <v>20</v>
      </c>
      <c r="B2623" t="s">
        <v>1959</v>
      </c>
      <c r="C2623" t="s">
        <v>148</v>
      </c>
    </row>
    <row r="2624" spans="1:3" x14ac:dyDescent="0.25">
      <c r="A2624" t="s">
        <v>20</v>
      </c>
      <c r="B2624" t="s">
        <v>2011</v>
      </c>
      <c r="C2624" t="s">
        <v>148</v>
      </c>
    </row>
    <row r="2625" spans="1:3" x14ac:dyDescent="0.25">
      <c r="A2625" t="s">
        <v>20</v>
      </c>
      <c r="B2625" t="s">
        <v>2251</v>
      </c>
      <c r="C2625" t="s">
        <v>148</v>
      </c>
    </row>
    <row r="2626" spans="1:3" x14ac:dyDescent="0.25">
      <c r="A2626" t="s">
        <v>20</v>
      </c>
      <c r="B2626" t="s">
        <v>1876</v>
      </c>
      <c r="C2626" t="s">
        <v>148</v>
      </c>
    </row>
    <row r="2627" spans="1:3" x14ac:dyDescent="0.25">
      <c r="A2627" t="s">
        <v>20</v>
      </c>
      <c r="B2627" t="s">
        <v>2128</v>
      </c>
      <c r="C2627" t="s">
        <v>148</v>
      </c>
    </row>
    <row r="2628" spans="1:3" x14ac:dyDescent="0.25">
      <c r="A2628" t="s">
        <v>20</v>
      </c>
      <c r="B2628" t="s">
        <v>2116</v>
      </c>
      <c r="C2628" t="s">
        <v>148</v>
      </c>
    </row>
    <row r="2629" spans="1:3" x14ac:dyDescent="0.25">
      <c r="A2629" t="s">
        <v>20</v>
      </c>
      <c r="B2629" t="s">
        <v>2236</v>
      </c>
      <c r="C2629" t="s">
        <v>148</v>
      </c>
    </row>
    <row r="2630" spans="1:3" x14ac:dyDescent="0.25">
      <c r="A2630" t="s">
        <v>20</v>
      </c>
      <c r="B2630" t="s">
        <v>2177</v>
      </c>
      <c r="C2630" t="s">
        <v>148</v>
      </c>
    </row>
    <row r="2631" spans="1:3" x14ac:dyDescent="0.25">
      <c r="A2631" t="s">
        <v>20</v>
      </c>
      <c r="B2631" t="s">
        <v>1944</v>
      </c>
      <c r="C2631" t="s">
        <v>148</v>
      </c>
    </row>
    <row r="2632" spans="1:3" x14ac:dyDescent="0.25">
      <c r="A2632" t="s">
        <v>20</v>
      </c>
      <c r="B2632" t="s">
        <v>1911</v>
      </c>
      <c r="C2632" t="s">
        <v>148</v>
      </c>
    </row>
    <row r="2633" spans="1:3" x14ac:dyDescent="0.25">
      <c r="A2633" t="s">
        <v>20</v>
      </c>
      <c r="B2633" t="s">
        <v>2240</v>
      </c>
      <c r="C2633" t="s">
        <v>148</v>
      </c>
    </row>
    <row r="2634" spans="1:3" x14ac:dyDescent="0.25">
      <c r="A2634" t="s">
        <v>20</v>
      </c>
      <c r="B2634" t="s">
        <v>2238</v>
      </c>
      <c r="C2634" t="s">
        <v>148</v>
      </c>
    </row>
    <row r="2635" spans="1:3" x14ac:dyDescent="0.25">
      <c r="A2635" t="s">
        <v>20</v>
      </c>
      <c r="B2635" t="s">
        <v>2034</v>
      </c>
      <c r="C2635" t="s">
        <v>148</v>
      </c>
    </row>
    <row r="2636" spans="1:3" x14ac:dyDescent="0.25">
      <c r="A2636" t="s">
        <v>20</v>
      </c>
      <c r="B2636" t="s">
        <v>2196</v>
      </c>
      <c r="C2636" t="s">
        <v>148</v>
      </c>
    </row>
    <row r="2637" spans="1:3" x14ac:dyDescent="0.25">
      <c r="A2637" t="s">
        <v>20</v>
      </c>
      <c r="B2637" t="s">
        <v>2161</v>
      </c>
      <c r="C2637" t="s">
        <v>148</v>
      </c>
    </row>
    <row r="2638" spans="1:3" x14ac:dyDescent="0.25">
      <c r="A2638" t="s">
        <v>20</v>
      </c>
      <c r="B2638" t="s">
        <v>2106</v>
      </c>
      <c r="C2638" t="s">
        <v>148</v>
      </c>
    </row>
    <row r="2639" spans="1:3" x14ac:dyDescent="0.25">
      <c r="A2639" t="s">
        <v>20</v>
      </c>
      <c r="B2639" t="s">
        <v>2129</v>
      </c>
      <c r="C2639" t="s">
        <v>148</v>
      </c>
    </row>
    <row r="2640" spans="1:3" x14ac:dyDescent="0.25">
      <c r="A2640" t="s">
        <v>20</v>
      </c>
      <c r="B2640" t="s">
        <v>2074</v>
      </c>
      <c r="C2640" t="s">
        <v>148</v>
      </c>
    </row>
    <row r="2641" spans="1:3" x14ac:dyDescent="0.25">
      <c r="A2641" t="s">
        <v>20</v>
      </c>
      <c r="B2641" t="s">
        <v>2030</v>
      </c>
      <c r="C2641" t="s">
        <v>148</v>
      </c>
    </row>
    <row r="2642" spans="1:3" x14ac:dyDescent="0.25">
      <c r="A2642" t="s">
        <v>20</v>
      </c>
      <c r="B2642" t="s">
        <v>1909</v>
      </c>
      <c r="C2642" t="s">
        <v>148</v>
      </c>
    </row>
    <row r="2643" spans="1:3" x14ac:dyDescent="0.25">
      <c r="A2643" t="s">
        <v>20</v>
      </c>
      <c r="B2643" t="s">
        <v>1978</v>
      </c>
      <c r="C2643" t="s">
        <v>148</v>
      </c>
    </row>
    <row r="2644" spans="1:3" x14ac:dyDescent="0.25">
      <c r="A2644" t="s">
        <v>20</v>
      </c>
      <c r="B2644" t="s">
        <v>1950</v>
      </c>
      <c r="C2644" t="s">
        <v>148</v>
      </c>
    </row>
    <row r="2645" spans="1:3" x14ac:dyDescent="0.25">
      <c r="A2645" t="s">
        <v>20</v>
      </c>
      <c r="B2645" t="s">
        <v>2250</v>
      </c>
      <c r="C2645" t="s">
        <v>148</v>
      </c>
    </row>
    <row r="2646" spans="1:3" x14ac:dyDescent="0.25">
      <c r="A2646" t="s">
        <v>20</v>
      </c>
      <c r="B2646" t="s">
        <v>2021</v>
      </c>
      <c r="C2646" t="s">
        <v>148</v>
      </c>
    </row>
    <row r="2647" spans="1:3" x14ac:dyDescent="0.25">
      <c r="A2647" t="s">
        <v>20</v>
      </c>
      <c r="B2647" t="s">
        <v>2053</v>
      </c>
      <c r="C2647" t="s">
        <v>148</v>
      </c>
    </row>
    <row r="2648" spans="1:3" x14ac:dyDescent="0.25">
      <c r="A2648" t="s">
        <v>20</v>
      </c>
      <c r="B2648" t="s">
        <v>1965</v>
      </c>
      <c r="C2648" t="s">
        <v>148</v>
      </c>
    </row>
    <row r="2649" spans="1:3" x14ac:dyDescent="0.25">
      <c r="A2649" t="s">
        <v>20</v>
      </c>
      <c r="B2649" t="s">
        <v>1996</v>
      </c>
      <c r="C2649" t="s">
        <v>148</v>
      </c>
    </row>
    <row r="2650" spans="1:3" x14ac:dyDescent="0.25">
      <c r="A2650" t="s">
        <v>20</v>
      </c>
      <c r="B2650" t="s">
        <v>2164</v>
      </c>
      <c r="C2650" t="s">
        <v>148</v>
      </c>
    </row>
    <row r="2651" spans="1:3" x14ac:dyDescent="0.25">
      <c r="A2651" t="s">
        <v>20</v>
      </c>
      <c r="B2651" t="s">
        <v>1893</v>
      </c>
      <c r="C2651" t="s">
        <v>148</v>
      </c>
    </row>
    <row r="2652" spans="1:3" x14ac:dyDescent="0.25">
      <c r="A2652" t="s">
        <v>20</v>
      </c>
      <c r="B2652" t="s">
        <v>2039</v>
      </c>
      <c r="C2652" t="s">
        <v>148</v>
      </c>
    </row>
    <row r="2653" spans="1:3" x14ac:dyDescent="0.25">
      <c r="A2653" t="s">
        <v>20</v>
      </c>
      <c r="B2653" t="s">
        <v>1933</v>
      </c>
      <c r="C2653" t="s">
        <v>148</v>
      </c>
    </row>
    <row r="2654" spans="1:3" x14ac:dyDescent="0.25">
      <c r="A2654" t="s">
        <v>20</v>
      </c>
      <c r="B2654" t="s">
        <v>2041</v>
      </c>
      <c r="C2654" t="s">
        <v>148</v>
      </c>
    </row>
    <row r="2655" spans="1:3" x14ac:dyDescent="0.25">
      <c r="A2655" t="s">
        <v>20</v>
      </c>
      <c r="B2655" t="s">
        <v>2121</v>
      </c>
      <c r="C2655" t="s">
        <v>148</v>
      </c>
    </row>
    <row r="2656" spans="1:3" x14ac:dyDescent="0.25">
      <c r="A2656" t="s">
        <v>20</v>
      </c>
      <c r="B2656" t="s">
        <v>1949</v>
      </c>
      <c r="C2656" t="s">
        <v>148</v>
      </c>
    </row>
    <row r="2657" spans="1:3" x14ac:dyDescent="0.25">
      <c r="A2657" t="s">
        <v>20</v>
      </c>
      <c r="B2657" t="s">
        <v>2014</v>
      </c>
      <c r="C2657" t="s">
        <v>148</v>
      </c>
    </row>
    <row r="2658" spans="1:3" x14ac:dyDescent="0.25">
      <c r="A2658" t="s">
        <v>20</v>
      </c>
      <c r="B2658" t="s">
        <v>2267</v>
      </c>
      <c r="C2658" t="s">
        <v>148</v>
      </c>
    </row>
    <row r="2659" spans="1:3" x14ac:dyDescent="0.25">
      <c r="A2659" t="s">
        <v>20</v>
      </c>
      <c r="B2659" t="s">
        <v>2069</v>
      </c>
      <c r="C2659" t="s">
        <v>148</v>
      </c>
    </row>
    <row r="2660" spans="1:3" x14ac:dyDescent="0.25">
      <c r="A2660" t="s">
        <v>20</v>
      </c>
      <c r="B2660" t="s">
        <v>2227</v>
      </c>
      <c r="C2660" t="s">
        <v>148</v>
      </c>
    </row>
    <row r="2661" spans="1:3" x14ac:dyDescent="0.25">
      <c r="A2661" t="s">
        <v>20</v>
      </c>
      <c r="B2661" t="s">
        <v>2223</v>
      </c>
      <c r="C2661" t="s">
        <v>148</v>
      </c>
    </row>
    <row r="2662" spans="1:3" x14ac:dyDescent="0.25">
      <c r="A2662" t="s">
        <v>20</v>
      </c>
      <c r="B2662" t="s">
        <v>1888</v>
      </c>
      <c r="C2662" t="s">
        <v>148</v>
      </c>
    </row>
    <row r="2663" spans="1:3" x14ac:dyDescent="0.25">
      <c r="A2663" t="s">
        <v>20</v>
      </c>
      <c r="B2663" t="s">
        <v>2200</v>
      </c>
      <c r="C2663" t="s">
        <v>148</v>
      </c>
    </row>
    <row r="2664" spans="1:3" x14ac:dyDescent="0.25">
      <c r="A2664" t="s">
        <v>20</v>
      </c>
      <c r="B2664" t="s">
        <v>2239</v>
      </c>
      <c r="C2664" t="s">
        <v>148</v>
      </c>
    </row>
    <row r="2665" spans="1:3" x14ac:dyDescent="0.25">
      <c r="A2665" t="s">
        <v>20</v>
      </c>
      <c r="B2665" t="s">
        <v>1935</v>
      </c>
      <c r="C2665" t="s">
        <v>148</v>
      </c>
    </row>
    <row r="2666" spans="1:3" x14ac:dyDescent="0.25">
      <c r="A2666" t="s">
        <v>20</v>
      </c>
      <c r="B2666" t="s">
        <v>2115</v>
      </c>
      <c r="C2666" t="s">
        <v>148</v>
      </c>
    </row>
    <row r="2667" spans="1:3" x14ac:dyDescent="0.25">
      <c r="A2667" t="s">
        <v>20</v>
      </c>
      <c r="B2667" t="s">
        <v>2080</v>
      </c>
      <c r="C2667" t="s">
        <v>148</v>
      </c>
    </row>
    <row r="2668" spans="1:3" x14ac:dyDescent="0.25">
      <c r="A2668" t="s">
        <v>20</v>
      </c>
      <c r="B2668" t="s">
        <v>2054</v>
      </c>
      <c r="C2668" t="s">
        <v>148</v>
      </c>
    </row>
    <row r="2669" spans="1:3" x14ac:dyDescent="0.25">
      <c r="A2669" t="s">
        <v>20</v>
      </c>
      <c r="B2669" t="s">
        <v>2269</v>
      </c>
      <c r="C2669" t="s">
        <v>148</v>
      </c>
    </row>
    <row r="2670" spans="1:3" x14ac:dyDescent="0.25">
      <c r="A2670" t="s">
        <v>20</v>
      </c>
      <c r="B2670" t="s">
        <v>2093</v>
      </c>
      <c r="C2670" t="s">
        <v>148</v>
      </c>
    </row>
    <row r="2671" spans="1:3" x14ac:dyDescent="0.25">
      <c r="A2671" t="s">
        <v>20</v>
      </c>
      <c r="B2671" t="s">
        <v>2230</v>
      </c>
      <c r="C2671" t="s">
        <v>148</v>
      </c>
    </row>
    <row r="2672" spans="1:3" x14ac:dyDescent="0.25">
      <c r="A2672" t="s">
        <v>20</v>
      </c>
      <c r="B2672" t="s">
        <v>2139</v>
      </c>
      <c r="C2672" t="s">
        <v>148</v>
      </c>
    </row>
    <row r="2673" spans="1:3" x14ac:dyDescent="0.25">
      <c r="A2673" t="s">
        <v>20</v>
      </c>
      <c r="B2673" t="s">
        <v>2006</v>
      </c>
      <c r="C2673" t="s">
        <v>148</v>
      </c>
    </row>
    <row r="2674" spans="1:3" x14ac:dyDescent="0.25">
      <c r="A2674" t="s">
        <v>20</v>
      </c>
      <c r="B2674" t="s">
        <v>2218</v>
      </c>
      <c r="C2674" t="s">
        <v>148</v>
      </c>
    </row>
    <row r="2675" spans="1:3" x14ac:dyDescent="0.25">
      <c r="A2675" t="s">
        <v>20</v>
      </c>
      <c r="B2675" t="s">
        <v>2260</v>
      </c>
      <c r="C2675" t="s">
        <v>148</v>
      </c>
    </row>
    <row r="2676" spans="1:3" x14ac:dyDescent="0.25">
      <c r="A2676" t="s">
        <v>20</v>
      </c>
      <c r="B2676" t="s">
        <v>2016</v>
      </c>
      <c r="C2676" t="s">
        <v>148</v>
      </c>
    </row>
    <row r="2677" spans="1:3" x14ac:dyDescent="0.25">
      <c r="A2677" t="s">
        <v>20</v>
      </c>
      <c r="B2677" t="s">
        <v>2048</v>
      </c>
      <c r="C2677" t="s">
        <v>148</v>
      </c>
    </row>
    <row r="2678" spans="1:3" x14ac:dyDescent="0.25">
      <c r="A2678" t="s">
        <v>20</v>
      </c>
      <c r="B2678" t="s">
        <v>2119</v>
      </c>
      <c r="C2678" t="s">
        <v>148</v>
      </c>
    </row>
    <row r="2679" spans="1:3" x14ac:dyDescent="0.25">
      <c r="A2679" t="s">
        <v>20</v>
      </c>
      <c r="B2679" t="s">
        <v>2043</v>
      </c>
      <c r="C2679" t="s">
        <v>148</v>
      </c>
    </row>
    <row r="2680" spans="1:3" x14ac:dyDescent="0.25">
      <c r="A2680" t="s">
        <v>20</v>
      </c>
      <c r="B2680" t="s">
        <v>2189</v>
      </c>
      <c r="C2680" t="s">
        <v>148</v>
      </c>
    </row>
    <row r="2681" spans="1:3" x14ac:dyDescent="0.25">
      <c r="A2681" t="s">
        <v>20</v>
      </c>
      <c r="B2681" t="s">
        <v>1987</v>
      </c>
      <c r="C2681" t="s">
        <v>148</v>
      </c>
    </row>
    <row r="2682" spans="1:3" x14ac:dyDescent="0.25">
      <c r="A2682" t="s">
        <v>20</v>
      </c>
      <c r="B2682" t="s">
        <v>2031</v>
      </c>
      <c r="C2682" t="s">
        <v>148</v>
      </c>
    </row>
    <row r="2683" spans="1:3" x14ac:dyDescent="0.25">
      <c r="A2683" t="s">
        <v>20</v>
      </c>
      <c r="B2683" t="s">
        <v>2247</v>
      </c>
      <c r="C2683" t="s">
        <v>148</v>
      </c>
    </row>
    <row r="2684" spans="1:3" x14ac:dyDescent="0.25">
      <c r="A2684" t="s">
        <v>20</v>
      </c>
      <c r="B2684" t="s">
        <v>2025</v>
      </c>
      <c r="C2684" t="s">
        <v>148</v>
      </c>
    </row>
    <row r="2685" spans="1:3" x14ac:dyDescent="0.25">
      <c r="A2685" t="s">
        <v>20</v>
      </c>
      <c r="B2685" t="s">
        <v>1890</v>
      </c>
      <c r="C2685" t="s">
        <v>148</v>
      </c>
    </row>
    <row r="2686" spans="1:3" x14ac:dyDescent="0.25">
      <c r="A2686" t="s">
        <v>20</v>
      </c>
      <c r="B2686" t="s">
        <v>2206</v>
      </c>
      <c r="C2686" t="s">
        <v>148</v>
      </c>
    </row>
    <row r="2687" spans="1:3" x14ac:dyDescent="0.25">
      <c r="A2687" t="s">
        <v>20</v>
      </c>
      <c r="B2687" t="s">
        <v>1883</v>
      </c>
      <c r="C2687" t="s">
        <v>148</v>
      </c>
    </row>
    <row r="2688" spans="1:3" x14ac:dyDescent="0.25">
      <c r="A2688" t="s">
        <v>20</v>
      </c>
      <c r="B2688" t="s">
        <v>1972</v>
      </c>
      <c r="C2688" t="s">
        <v>148</v>
      </c>
    </row>
    <row r="2689" spans="1:3" x14ac:dyDescent="0.25">
      <c r="A2689" t="s">
        <v>20</v>
      </c>
      <c r="B2689" t="s">
        <v>1896</v>
      </c>
      <c r="C2689" t="s">
        <v>148</v>
      </c>
    </row>
    <row r="2690" spans="1:3" x14ac:dyDescent="0.25">
      <c r="A2690" t="s">
        <v>20</v>
      </c>
      <c r="B2690" t="s">
        <v>2125</v>
      </c>
      <c r="C2690" t="s">
        <v>148</v>
      </c>
    </row>
    <row r="2691" spans="1:3" x14ac:dyDescent="0.25">
      <c r="A2691" t="s">
        <v>20</v>
      </c>
      <c r="B2691" t="s">
        <v>2232</v>
      </c>
      <c r="C2691" t="s">
        <v>148</v>
      </c>
    </row>
    <row r="2692" spans="1:3" x14ac:dyDescent="0.25">
      <c r="A2692" t="s">
        <v>20</v>
      </c>
      <c r="B2692" t="s">
        <v>2198</v>
      </c>
      <c r="C2692" t="s">
        <v>148</v>
      </c>
    </row>
    <row r="2693" spans="1:3" x14ac:dyDescent="0.25">
      <c r="A2693" t="s">
        <v>20</v>
      </c>
      <c r="B2693" t="s">
        <v>1993</v>
      </c>
      <c r="C2693" t="s">
        <v>148</v>
      </c>
    </row>
    <row r="2694" spans="1:3" x14ac:dyDescent="0.25">
      <c r="A2694" t="s">
        <v>20</v>
      </c>
      <c r="B2694" t="s">
        <v>1958</v>
      </c>
      <c r="C2694" t="s">
        <v>148</v>
      </c>
    </row>
    <row r="2695" spans="1:3" x14ac:dyDescent="0.25">
      <c r="A2695" t="s">
        <v>20</v>
      </c>
      <c r="B2695" t="s">
        <v>2138</v>
      </c>
      <c r="C2695" t="s">
        <v>148</v>
      </c>
    </row>
    <row r="2696" spans="1:3" x14ac:dyDescent="0.25">
      <c r="A2696" t="s">
        <v>20</v>
      </c>
      <c r="B2696" t="s">
        <v>2015</v>
      </c>
      <c r="C2696" t="s">
        <v>148</v>
      </c>
    </row>
    <row r="2697" spans="1:3" x14ac:dyDescent="0.25">
      <c r="A2697" t="s">
        <v>20</v>
      </c>
      <c r="B2697" t="s">
        <v>1912</v>
      </c>
      <c r="C2697" t="s">
        <v>148</v>
      </c>
    </row>
    <row r="2698" spans="1:3" x14ac:dyDescent="0.25">
      <c r="A2698" t="s">
        <v>20</v>
      </c>
      <c r="B2698" t="s">
        <v>1903</v>
      </c>
      <c r="C2698" t="s">
        <v>148</v>
      </c>
    </row>
    <row r="2699" spans="1:3" x14ac:dyDescent="0.25">
      <c r="A2699" t="s">
        <v>20</v>
      </c>
      <c r="B2699" t="s">
        <v>2137</v>
      </c>
      <c r="C2699" t="s">
        <v>148</v>
      </c>
    </row>
    <row r="2700" spans="1:3" x14ac:dyDescent="0.25">
      <c r="A2700" t="s">
        <v>20</v>
      </c>
      <c r="B2700" t="s">
        <v>2045</v>
      </c>
      <c r="C2700" t="s">
        <v>148</v>
      </c>
    </row>
    <row r="2701" spans="1:3" x14ac:dyDescent="0.25">
      <c r="A2701" t="s">
        <v>20</v>
      </c>
      <c r="B2701" t="s">
        <v>2003</v>
      </c>
      <c r="C2701" t="s">
        <v>148</v>
      </c>
    </row>
    <row r="2702" spans="1:3" x14ac:dyDescent="0.25">
      <c r="A2702" t="s">
        <v>20</v>
      </c>
      <c r="B2702" t="s">
        <v>1962</v>
      </c>
      <c r="C2702" t="s">
        <v>148</v>
      </c>
    </row>
    <row r="2703" spans="1:3" x14ac:dyDescent="0.25">
      <c r="A2703" t="s">
        <v>20</v>
      </c>
      <c r="B2703" t="s">
        <v>2124</v>
      </c>
      <c r="C2703" t="s">
        <v>148</v>
      </c>
    </row>
    <row r="2704" spans="1:3" x14ac:dyDescent="0.25">
      <c r="A2704" t="s">
        <v>20</v>
      </c>
      <c r="B2704" t="s">
        <v>1924</v>
      </c>
      <c r="C2704" t="s">
        <v>148</v>
      </c>
    </row>
    <row r="2705" spans="1:3" x14ac:dyDescent="0.25">
      <c r="A2705" t="s">
        <v>20</v>
      </c>
      <c r="B2705" t="s">
        <v>2112</v>
      </c>
      <c r="C2705" t="s">
        <v>148</v>
      </c>
    </row>
    <row r="2706" spans="1:3" x14ac:dyDescent="0.25">
      <c r="A2706" t="s">
        <v>20</v>
      </c>
      <c r="B2706" t="s">
        <v>2229</v>
      </c>
      <c r="C2706" t="s">
        <v>148</v>
      </c>
    </row>
    <row r="2707" spans="1:3" x14ac:dyDescent="0.25">
      <c r="A2707" t="s">
        <v>20</v>
      </c>
      <c r="B2707" t="s">
        <v>2086</v>
      </c>
      <c r="C2707" t="s">
        <v>148</v>
      </c>
    </row>
    <row r="2708" spans="1:3" x14ac:dyDescent="0.25">
      <c r="A2708" t="s">
        <v>20</v>
      </c>
      <c r="B2708" t="s">
        <v>2175</v>
      </c>
      <c r="C2708" t="s">
        <v>148</v>
      </c>
    </row>
    <row r="2709" spans="1:3" x14ac:dyDescent="0.25">
      <c r="A2709" t="s">
        <v>20</v>
      </c>
      <c r="B2709" t="s">
        <v>2210</v>
      </c>
      <c r="C2709" t="s">
        <v>148</v>
      </c>
    </row>
    <row r="2710" spans="1:3" x14ac:dyDescent="0.25">
      <c r="A2710" t="s">
        <v>20</v>
      </c>
      <c r="B2710" t="s">
        <v>2183</v>
      </c>
      <c r="C2710" t="s">
        <v>148</v>
      </c>
    </row>
    <row r="2711" spans="1:3" x14ac:dyDescent="0.25">
      <c r="A2711" t="s">
        <v>20</v>
      </c>
      <c r="B2711" t="s">
        <v>1947</v>
      </c>
      <c r="C2711" t="s">
        <v>148</v>
      </c>
    </row>
    <row r="2712" spans="1:3" x14ac:dyDescent="0.25">
      <c r="A2712" t="s">
        <v>20</v>
      </c>
      <c r="B2712" t="s">
        <v>1989</v>
      </c>
      <c r="C2712" t="s">
        <v>148</v>
      </c>
    </row>
    <row r="2713" spans="1:3" x14ac:dyDescent="0.25">
      <c r="A2713" t="s">
        <v>20</v>
      </c>
      <c r="B2713" t="s">
        <v>1881</v>
      </c>
      <c r="C2713" t="s">
        <v>148</v>
      </c>
    </row>
    <row r="2714" spans="1:3" x14ac:dyDescent="0.25">
      <c r="A2714" t="s">
        <v>20</v>
      </c>
      <c r="B2714" t="s">
        <v>1921</v>
      </c>
      <c r="C2714" t="s">
        <v>148</v>
      </c>
    </row>
    <row r="2715" spans="1:3" x14ac:dyDescent="0.25">
      <c r="A2715" t="s">
        <v>20</v>
      </c>
      <c r="B2715" t="s">
        <v>1941</v>
      </c>
      <c r="C2715" t="s">
        <v>148</v>
      </c>
    </row>
    <row r="2716" spans="1:3" x14ac:dyDescent="0.25">
      <c r="A2716" t="s">
        <v>20</v>
      </c>
      <c r="B2716" t="s">
        <v>2082</v>
      </c>
      <c r="C2716" t="s">
        <v>148</v>
      </c>
    </row>
    <row r="2717" spans="1:3" x14ac:dyDescent="0.25">
      <c r="A2717" t="s">
        <v>20</v>
      </c>
      <c r="B2717" t="s">
        <v>2049</v>
      </c>
      <c r="C2717" t="s">
        <v>148</v>
      </c>
    </row>
    <row r="2718" spans="1:3" x14ac:dyDescent="0.25">
      <c r="A2718" t="s">
        <v>20</v>
      </c>
      <c r="B2718" t="s">
        <v>2072</v>
      </c>
      <c r="C2718" t="s">
        <v>148</v>
      </c>
    </row>
    <row r="2719" spans="1:3" x14ac:dyDescent="0.25">
      <c r="A2719" t="s">
        <v>20</v>
      </c>
      <c r="B2719" t="s">
        <v>2096</v>
      </c>
      <c r="C2719" t="s">
        <v>148</v>
      </c>
    </row>
    <row r="2720" spans="1:3" x14ac:dyDescent="0.25">
      <c r="A2720" t="s">
        <v>20</v>
      </c>
      <c r="B2720" t="s">
        <v>1908</v>
      </c>
      <c r="C2720" t="s">
        <v>148</v>
      </c>
    </row>
    <row r="2721" spans="1:3" x14ac:dyDescent="0.25">
      <c r="A2721" t="s">
        <v>20</v>
      </c>
      <c r="B2721" t="s">
        <v>2104</v>
      </c>
      <c r="C2721" t="s">
        <v>148</v>
      </c>
    </row>
    <row r="2722" spans="1:3" x14ac:dyDescent="0.25">
      <c r="A2722" t="s">
        <v>20</v>
      </c>
      <c r="B2722" t="s">
        <v>2103</v>
      </c>
      <c r="C2722" t="s">
        <v>148</v>
      </c>
    </row>
    <row r="2723" spans="1:3" x14ac:dyDescent="0.25">
      <c r="A2723" t="s">
        <v>20</v>
      </c>
      <c r="B2723" t="s">
        <v>2044</v>
      </c>
      <c r="C2723" t="s">
        <v>148</v>
      </c>
    </row>
    <row r="2724" spans="1:3" x14ac:dyDescent="0.25">
      <c r="A2724" t="s">
        <v>20</v>
      </c>
      <c r="B2724" t="s">
        <v>2001</v>
      </c>
      <c r="C2724" t="s">
        <v>148</v>
      </c>
    </row>
    <row r="2725" spans="1:3" x14ac:dyDescent="0.25">
      <c r="A2725" t="s">
        <v>20</v>
      </c>
      <c r="B2725" t="s">
        <v>1951</v>
      </c>
      <c r="C2725" t="s">
        <v>148</v>
      </c>
    </row>
    <row r="2726" spans="1:3" x14ac:dyDescent="0.25">
      <c r="A2726" t="s">
        <v>20</v>
      </c>
      <c r="B2726" t="s">
        <v>2017</v>
      </c>
      <c r="C2726" t="s">
        <v>148</v>
      </c>
    </row>
    <row r="2727" spans="1:3" x14ac:dyDescent="0.25">
      <c r="A2727" t="s">
        <v>20</v>
      </c>
      <c r="B2727" t="s">
        <v>2146</v>
      </c>
      <c r="C2727" t="s">
        <v>148</v>
      </c>
    </row>
    <row r="2728" spans="1:3" x14ac:dyDescent="0.25">
      <c r="A2728" t="s">
        <v>20</v>
      </c>
      <c r="B2728" t="s">
        <v>2242</v>
      </c>
      <c r="C2728" t="s">
        <v>148</v>
      </c>
    </row>
    <row r="2729" spans="1:3" x14ac:dyDescent="0.25">
      <c r="A2729" t="s">
        <v>20</v>
      </c>
      <c r="B2729" t="s">
        <v>2091</v>
      </c>
      <c r="C2729" t="s">
        <v>148</v>
      </c>
    </row>
    <row r="2730" spans="1:3" x14ac:dyDescent="0.25">
      <c r="A2730" t="s">
        <v>20</v>
      </c>
      <c r="B2730" t="s">
        <v>2005</v>
      </c>
      <c r="C2730" t="s">
        <v>148</v>
      </c>
    </row>
    <row r="2731" spans="1:3" x14ac:dyDescent="0.25">
      <c r="A2731" t="s">
        <v>20</v>
      </c>
      <c r="B2731" t="s">
        <v>1968</v>
      </c>
      <c r="C2731" t="s">
        <v>148</v>
      </c>
    </row>
    <row r="2732" spans="1:3" x14ac:dyDescent="0.25">
      <c r="A2732" t="s">
        <v>20</v>
      </c>
      <c r="B2732" t="s">
        <v>1937</v>
      </c>
      <c r="C2732" t="s">
        <v>148</v>
      </c>
    </row>
    <row r="2733" spans="1:3" x14ac:dyDescent="0.25">
      <c r="A2733" t="s">
        <v>20</v>
      </c>
      <c r="B2733" t="s">
        <v>2026</v>
      </c>
      <c r="C2733" t="s">
        <v>148</v>
      </c>
    </row>
    <row r="2734" spans="1:3" x14ac:dyDescent="0.25">
      <c r="A2734" t="s">
        <v>20</v>
      </c>
      <c r="B2734" t="s">
        <v>2226</v>
      </c>
      <c r="C2734" t="s">
        <v>148</v>
      </c>
    </row>
    <row r="2735" spans="1:3" x14ac:dyDescent="0.25">
      <c r="A2735" t="s">
        <v>20</v>
      </c>
      <c r="B2735" t="s">
        <v>1930</v>
      </c>
      <c r="C2735" t="s">
        <v>148</v>
      </c>
    </row>
    <row r="2736" spans="1:3" x14ac:dyDescent="0.25">
      <c r="A2736" t="s">
        <v>20</v>
      </c>
      <c r="B2736" t="s">
        <v>1934</v>
      </c>
      <c r="C2736" t="s">
        <v>148</v>
      </c>
    </row>
    <row r="2737" spans="1:3" x14ac:dyDescent="0.25">
      <c r="A2737" t="s">
        <v>20</v>
      </c>
      <c r="B2737" t="s">
        <v>2098</v>
      </c>
      <c r="C2737" t="s">
        <v>148</v>
      </c>
    </row>
    <row r="2738" spans="1:3" x14ac:dyDescent="0.25">
      <c r="A2738" t="s">
        <v>20</v>
      </c>
      <c r="B2738" t="s">
        <v>1988</v>
      </c>
      <c r="C2738" t="s">
        <v>148</v>
      </c>
    </row>
    <row r="2739" spans="1:3" x14ac:dyDescent="0.25">
      <c r="A2739" t="s">
        <v>20</v>
      </c>
      <c r="B2739" t="s">
        <v>2120</v>
      </c>
      <c r="C2739" t="s">
        <v>148</v>
      </c>
    </row>
    <row r="2740" spans="1:3" x14ac:dyDescent="0.25">
      <c r="A2740" t="s">
        <v>20</v>
      </c>
      <c r="B2740" t="s">
        <v>2013</v>
      </c>
      <c r="C2740" t="s">
        <v>148</v>
      </c>
    </row>
    <row r="2741" spans="1:3" x14ac:dyDescent="0.25">
      <c r="A2741" t="s">
        <v>20</v>
      </c>
      <c r="B2741" t="s">
        <v>1932</v>
      </c>
      <c r="C2741" t="s">
        <v>148</v>
      </c>
    </row>
    <row r="2742" spans="1:3" x14ac:dyDescent="0.25">
      <c r="A2742" t="s">
        <v>20</v>
      </c>
      <c r="B2742" t="s">
        <v>2234</v>
      </c>
      <c r="C2742" t="s">
        <v>148</v>
      </c>
    </row>
    <row r="2743" spans="1:3" x14ac:dyDescent="0.25">
      <c r="A2743" t="s">
        <v>20</v>
      </c>
      <c r="B2743" t="s">
        <v>2219</v>
      </c>
      <c r="C2743" t="s">
        <v>148</v>
      </c>
    </row>
    <row r="2744" spans="1:3" x14ac:dyDescent="0.25">
      <c r="A2744" t="s">
        <v>20</v>
      </c>
      <c r="B2744" t="s">
        <v>2213</v>
      </c>
      <c r="C2744" t="s">
        <v>148</v>
      </c>
    </row>
    <row r="2745" spans="1:3" x14ac:dyDescent="0.25">
      <c r="A2745" t="s">
        <v>20</v>
      </c>
      <c r="B2745" t="s">
        <v>2087</v>
      </c>
      <c r="C2745" t="s">
        <v>148</v>
      </c>
    </row>
    <row r="2746" spans="1:3" x14ac:dyDescent="0.25">
      <c r="A2746" t="s">
        <v>20</v>
      </c>
      <c r="B2746" t="s">
        <v>2253</v>
      </c>
      <c r="C2746" t="s">
        <v>148</v>
      </c>
    </row>
    <row r="2747" spans="1:3" x14ac:dyDescent="0.25">
      <c r="A2747" t="s">
        <v>20</v>
      </c>
      <c r="B2747" t="s">
        <v>1955</v>
      </c>
      <c r="C2747" t="s">
        <v>148</v>
      </c>
    </row>
    <row r="2748" spans="1:3" x14ac:dyDescent="0.25">
      <c r="A2748" t="s">
        <v>20</v>
      </c>
      <c r="B2748" t="s">
        <v>1999</v>
      </c>
      <c r="C2748" t="s">
        <v>148</v>
      </c>
    </row>
    <row r="2749" spans="1:3" x14ac:dyDescent="0.25">
      <c r="A2749" t="s">
        <v>20</v>
      </c>
      <c r="B2749" t="s">
        <v>2123</v>
      </c>
      <c r="C2749" t="s">
        <v>148</v>
      </c>
    </row>
    <row r="2750" spans="1:3" x14ac:dyDescent="0.25">
      <c r="A2750" t="s">
        <v>20</v>
      </c>
      <c r="B2750" t="s">
        <v>2249</v>
      </c>
      <c r="C2750" t="s">
        <v>148</v>
      </c>
    </row>
    <row r="2751" spans="1:3" x14ac:dyDescent="0.25">
      <c r="A2751" t="s">
        <v>20</v>
      </c>
      <c r="B2751" t="s">
        <v>2033</v>
      </c>
      <c r="C2751" t="s">
        <v>148</v>
      </c>
    </row>
    <row r="2752" spans="1:3" x14ac:dyDescent="0.25">
      <c r="A2752" t="s">
        <v>20</v>
      </c>
      <c r="B2752" t="s">
        <v>1927</v>
      </c>
      <c r="C2752" t="s">
        <v>148</v>
      </c>
    </row>
    <row r="2753" spans="1:3" x14ac:dyDescent="0.25">
      <c r="A2753" t="s">
        <v>20</v>
      </c>
      <c r="B2753" t="s">
        <v>1920</v>
      </c>
      <c r="C2753" t="s">
        <v>148</v>
      </c>
    </row>
    <row r="2754" spans="1:3" x14ac:dyDescent="0.25">
      <c r="A2754" t="s">
        <v>20</v>
      </c>
      <c r="B2754" t="s">
        <v>1878</v>
      </c>
      <c r="C2754" t="s">
        <v>148</v>
      </c>
    </row>
    <row r="2755" spans="1:3" x14ac:dyDescent="0.25">
      <c r="A2755" t="s">
        <v>20</v>
      </c>
      <c r="B2755" t="s">
        <v>1899</v>
      </c>
      <c r="C2755" t="s">
        <v>148</v>
      </c>
    </row>
    <row r="2756" spans="1:3" x14ac:dyDescent="0.25">
      <c r="A2756" t="s">
        <v>20</v>
      </c>
      <c r="B2756" t="s">
        <v>2002</v>
      </c>
      <c r="C2756" t="s">
        <v>148</v>
      </c>
    </row>
    <row r="2757" spans="1:3" x14ac:dyDescent="0.25">
      <c r="A2757" t="s">
        <v>20</v>
      </c>
      <c r="B2757" t="s">
        <v>2047</v>
      </c>
      <c r="C2757" t="s">
        <v>148</v>
      </c>
    </row>
    <row r="2758" spans="1:3" x14ac:dyDescent="0.25">
      <c r="A2758" t="s">
        <v>20</v>
      </c>
      <c r="B2758" t="s">
        <v>2027</v>
      </c>
      <c r="C2758" t="s">
        <v>148</v>
      </c>
    </row>
    <row r="2759" spans="1:3" x14ac:dyDescent="0.25">
      <c r="A2759" t="s">
        <v>20</v>
      </c>
      <c r="B2759" t="s">
        <v>1975</v>
      </c>
      <c r="C2759" t="s">
        <v>148</v>
      </c>
    </row>
    <row r="2760" spans="1:3" x14ac:dyDescent="0.25">
      <c r="A2760" t="s">
        <v>20</v>
      </c>
      <c r="B2760" t="s">
        <v>1945</v>
      </c>
      <c r="C2760" t="s">
        <v>148</v>
      </c>
    </row>
    <row r="2761" spans="1:3" x14ac:dyDescent="0.25">
      <c r="A2761" t="s">
        <v>20</v>
      </c>
      <c r="B2761" t="s">
        <v>2064</v>
      </c>
      <c r="C2761" t="s">
        <v>148</v>
      </c>
    </row>
    <row r="2762" spans="1:3" x14ac:dyDescent="0.25">
      <c r="A2762" t="s">
        <v>20</v>
      </c>
      <c r="B2762" t="s">
        <v>1984</v>
      </c>
      <c r="C2762" t="s">
        <v>148</v>
      </c>
    </row>
    <row r="2763" spans="1:3" x14ac:dyDescent="0.25">
      <c r="A2763" t="s">
        <v>20</v>
      </c>
      <c r="B2763" t="s">
        <v>1990</v>
      </c>
      <c r="C2763" t="s">
        <v>148</v>
      </c>
    </row>
    <row r="2764" spans="1:3" x14ac:dyDescent="0.25">
      <c r="A2764" t="s">
        <v>20</v>
      </c>
      <c r="B2764" t="s">
        <v>2067</v>
      </c>
      <c r="C2764" t="s">
        <v>148</v>
      </c>
    </row>
    <row r="2765" spans="1:3" x14ac:dyDescent="0.25">
      <c r="A2765" t="s">
        <v>20</v>
      </c>
      <c r="B2765" t="s">
        <v>2131</v>
      </c>
      <c r="C2765" t="s">
        <v>148</v>
      </c>
    </row>
    <row r="2766" spans="1:3" x14ac:dyDescent="0.25">
      <c r="A2766" t="s">
        <v>20</v>
      </c>
      <c r="B2766" t="s">
        <v>2222</v>
      </c>
      <c r="C2766" t="s">
        <v>148</v>
      </c>
    </row>
    <row r="2767" spans="1:3" x14ac:dyDescent="0.25">
      <c r="A2767" t="s">
        <v>20</v>
      </c>
      <c r="B2767" t="s">
        <v>1916</v>
      </c>
      <c r="C2767" t="s">
        <v>148</v>
      </c>
    </row>
    <row r="2768" spans="1:3" x14ac:dyDescent="0.25">
      <c r="A2768" t="s">
        <v>20</v>
      </c>
      <c r="B2768" t="s">
        <v>2000</v>
      </c>
      <c r="C2768" t="s">
        <v>148</v>
      </c>
    </row>
    <row r="2769" spans="1:3" x14ac:dyDescent="0.25">
      <c r="A2769" t="s">
        <v>20</v>
      </c>
      <c r="B2769" t="s">
        <v>1877</v>
      </c>
      <c r="C2769" t="s">
        <v>148</v>
      </c>
    </row>
    <row r="2770" spans="1:3" x14ac:dyDescent="0.25">
      <c r="A2770" t="s">
        <v>20</v>
      </c>
      <c r="B2770" t="s">
        <v>2248</v>
      </c>
      <c r="C2770" t="s">
        <v>148</v>
      </c>
    </row>
    <row r="2771" spans="1:3" x14ac:dyDescent="0.25">
      <c r="A2771" t="s">
        <v>20</v>
      </c>
      <c r="B2771" t="s">
        <v>2257</v>
      </c>
      <c r="C2771" t="s">
        <v>148</v>
      </c>
    </row>
    <row r="2772" spans="1:3" x14ac:dyDescent="0.25">
      <c r="A2772" t="s">
        <v>20</v>
      </c>
      <c r="B2772" t="s">
        <v>2076</v>
      </c>
      <c r="C2772" t="s">
        <v>148</v>
      </c>
    </row>
    <row r="2773" spans="1:3" x14ac:dyDescent="0.25">
      <c r="A2773" t="s">
        <v>20</v>
      </c>
      <c r="B2773" t="s">
        <v>1940</v>
      </c>
      <c r="C2773" t="s">
        <v>148</v>
      </c>
    </row>
    <row r="2774" spans="1:3" x14ac:dyDescent="0.25">
      <c r="A2774" t="s">
        <v>20</v>
      </c>
      <c r="B2774" t="s">
        <v>1960</v>
      </c>
      <c r="C2774" t="s">
        <v>148</v>
      </c>
    </row>
    <row r="2775" spans="1:3" x14ac:dyDescent="0.25">
      <c r="A2775" t="s">
        <v>20</v>
      </c>
      <c r="B2775" t="s">
        <v>2088</v>
      </c>
      <c r="C2775" t="s">
        <v>148</v>
      </c>
    </row>
    <row r="2776" spans="1:3" x14ac:dyDescent="0.25">
      <c r="A2776" t="s">
        <v>20</v>
      </c>
      <c r="B2776" t="s">
        <v>1931</v>
      </c>
      <c r="C2776" t="s">
        <v>148</v>
      </c>
    </row>
    <row r="2777" spans="1:3" x14ac:dyDescent="0.25">
      <c r="A2777" t="s">
        <v>20</v>
      </c>
      <c r="B2777" t="s">
        <v>2038</v>
      </c>
      <c r="C2777" t="s">
        <v>148</v>
      </c>
    </row>
    <row r="2778" spans="1:3" x14ac:dyDescent="0.25">
      <c r="A2778" t="s">
        <v>20</v>
      </c>
      <c r="B2778" t="s">
        <v>2084</v>
      </c>
      <c r="C2778" t="s">
        <v>148</v>
      </c>
    </row>
    <row r="2779" spans="1:3" x14ac:dyDescent="0.25">
      <c r="A2779" t="s">
        <v>20</v>
      </c>
      <c r="B2779" t="s">
        <v>2245</v>
      </c>
      <c r="C2779" t="s">
        <v>148</v>
      </c>
    </row>
    <row r="2780" spans="1:3" x14ac:dyDescent="0.25">
      <c r="A2780" t="s">
        <v>20</v>
      </c>
      <c r="B2780" t="s">
        <v>2202</v>
      </c>
      <c r="C2780" t="s">
        <v>148</v>
      </c>
    </row>
    <row r="2781" spans="1:3" x14ac:dyDescent="0.25">
      <c r="A2781" t="s">
        <v>20</v>
      </c>
      <c r="B2781" t="s">
        <v>1897</v>
      </c>
      <c r="C2781" t="s">
        <v>148</v>
      </c>
    </row>
    <row r="2782" spans="1:3" x14ac:dyDescent="0.25">
      <c r="A2782" t="s">
        <v>20</v>
      </c>
      <c r="B2782" t="s">
        <v>1982</v>
      </c>
      <c r="C2782" t="s">
        <v>148</v>
      </c>
    </row>
    <row r="2783" spans="1:3" x14ac:dyDescent="0.25">
      <c r="A2783" t="s">
        <v>20</v>
      </c>
      <c r="B2783" t="s">
        <v>1870</v>
      </c>
      <c r="C2783" t="s">
        <v>148</v>
      </c>
    </row>
    <row r="2784" spans="1:3" x14ac:dyDescent="0.25">
      <c r="A2784" t="s">
        <v>20</v>
      </c>
      <c r="B2784" t="s">
        <v>1948</v>
      </c>
      <c r="C2784" t="s">
        <v>148</v>
      </c>
    </row>
    <row r="2785" spans="1:3" x14ac:dyDescent="0.25">
      <c r="A2785" t="s">
        <v>20</v>
      </c>
      <c r="B2785" t="s">
        <v>2102</v>
      </c>
      <c r="C2785" t="s">
        <v>148</v>
      </c>
    </row>
    <row r="2786" spans="1:3" x14ac:dyDescent="0.25">
      <c r="A2786" t="s">
        <v>20</v>
      </c>
      <c r="B2786" t="s">
        <v>2158</v>
      </c>
      <c r="C2786" t="s">
        <v>148</v>
      </c>
    </row>
    <row r="2787" spans="1:3" x14ac:dyDescent="0.25">
      <c r="A2787" t="s">
        <v>20</v>
      </c>
      <c r="B2787" t="s">
        <v>2028</v>
      </c>
      <c r="C2787" t="s">
        <v>148</v>
      </c>
    </row>
    <row r="2788" spans="1:3" x14ac:dyDescent="0.25">
      <c r="A2788" t="s">
        <v>20</v>
      </c>
      <c r="B2788" t="s">
        <v>2190</v>
      </c>
      <c r="C2788" t="s">
        <v>148</v>
      </c>
    </row>
    <row r="2789" spans="1:3" x14ac:dyDescent="0.25">
      <c r="A2789" t="s">
        <v>20</v>
      </c>
      <c r="B2789" t="s">
        <v>2165</v>
      </c>
      <c r="C2789" t="s">
        <v>148</v>
      </c>
    </row>
    <row r="2790" spans="1:3" x14ac:dyDescent="0.25">
      <c r="A2790" t="s">
        <v>20</v>
      </c>
      <c r="B2790" t="s">
        <v>1887</v>
      </c>
      <c r="C2790" t="s">
        <v>148</v>
      </c>
    </row>
    <row r="2791" spans="1:3" x14ac:dyDescent="0.25">
      <c r="A2791" t="s">
        <v>20</v>
      </c>
      <c r="B2791" t="s">
        <v>1919</v>
      </c>
      <c r="C2791" t="s">
        <v>148</v>
      </c>
    </row>
    <row r="2792" spans="1:3" x14ac:dyDescent="0.25">
      <c r="A2792" t="s">
        <v>20</v>
      </c>
      <c r="B2792" t="s">
        <v>1910</v>
      </c>
      <c r="C2792" t="s">
        <v>148</v>
      </c>
    </row>
    <row r="2793" spans="1:3" x14ac:dyDescent="0.25">
      <c r="A2793" t="s">
        <v>20</v>
      </c>
      <c r="B2793" t="s">
        <v>2110</v>
      </c>
      <c r="C2793" t="s">
        <v>148</v>
      </c>
    </row>
    <row r="2794" spans="1:3" x14ac:dyDescent="0.25">
      <c r="A2794" t="s">
        <v>20</v>
      </c>
      <c r="B2794" t="s">
        <v>2118</v>
      </c>
      <c r="C2794" t="s">
        <v>148</v>
      </c>
    </row>
    <row r="2795" spans="1:3" x14ac:dyDescent="0.25">
      <c r="A2795" t="s">
        <v>20</v>
      </c>
      <c r="B2795" t="s">
        <v>1974</v>
      </c>
      <c r="C2795" t="s">
        <v>148</v>
      </c>
    </row>
    <row r="2796" spans="1:3" x14ac:dyDescent="0.25">
      <c r="A2796" t="s">
        <v>20</v>
      </c>
      <c r="B2796" t="s">
        <v>2040</v>
      </c>
      <c r="C2796" t="s">
        <v>148</v>
      </c>
    </row>
    <row r="2797" spans="1:3" x14ac:dyDescent="0.25">
      <c r="A2797" t="s">
        <v>20</v>
      </c>
      <c r="B2797" t="s">
        <v>2211</v>
      </c>
      <c r="C2797" t="s">
        <v>148</v>
      </c>
    </row>
    <row r="2798" spans="1:3" x14ac:dyDescent="0.25">
      <c r="A2798" t="s">
        <v>20</v>
      </c>
      <c r="B2798" t="s">
        <v>2032</v>
      </c>
      <c r="C2798" t="s">
        <v>148</v>
      </c>
    </row>
    <row r="2799" spans="1:3" x14ac:dyDescent="0.25">
      <c r="A2799" t="s">
        <v>20</v>
      </c>
      <c r="B2799" t="s">
        <v>2095</v>
      </c>
      <c r="C2799" t="s">
        <v>148</v>
      </c>
    </row>
    <row r="2800" spans="1:3" x14ac:dyDescent="0.25">
      <c r="A2800" t="s">
        <v>20</v>
      </c>
      <c r="B2800" t="s">
        <v>2066</v>
      </c>
      <c r="C2800" t="s">
        <v>148</v>
      </c>
    </row>
    <row r="2801" spans="1:3" x14ac:dyDescent="0.25">
      <c r="A2801" t="s">
        <v>20</v>
      </c>
      <c r="B2801" t="s">
        <v>2258</v>
      </c>
      <c r="C2801" t="s">
        <v>148</v>
      </c>
    </row>
    <row r="2802" spans="1:3" x14ac:dyDescent="0.25">
      <c r="A2802" t="s">
        <v>20</v>
      </c>
      <c r="B2802" t="s">
        <v>2018</v>
      </c>
      <c r="C2802" t="s">
        <v>148</v>
      </c>
    </row>
    <row r="2803" spans="1:3" x14ac:dyDescent="0.25">
      <c r="A2803" t="s">
        <v>20</v>
      </c>
      <c r="B2803" t="s">
        <v>1891</v>
      </c>
      <c r="C2803" t="s">
        <v>148</v>
      </c>
    </row>
    <row r="2804" spans="1:3" x14ac:dyDescent="0.25">
      <c r="A2804" t="s">
        <v>20</v>
      </c>
      <c r="B2804" t="s">
        <v>2037</v>
      </c>
      <c r="C2804" t="s">
        <v>148</v>
      </c>
    </row>
    <row r="2805" spans="1:3" x14ac:dyDescent="0.25">
      <c r="A2805" t="s">
        <v>20</v>
      </c>
      <c r="B2805" t="s">
        <v>2099</v>
      </c>
      <c r="C2805" t="s">
        <v>148</v>
      </c>
    </row>
    <row r="2806" spans="1:3" x14ac:dyDescent="0.25">
      <c r="A2806" t="s">
        <v>20</v>
      </c>
      <c r="B2806" t="s">
        <v>1898</v>
      </c>
      <c r="C2806" t="s">
        <v>148</v>
      </c>
    </row>
    <row r="2807" spans="1:3" x14ac:dyDescent="0.25">
      <c r="A2807" t="s">
        <v>20</v>
      </c>
      <c r="B2807" t="s">
        <v>2100</v>
      </c>
      <c r="C2807" t="s">
        <v>148</v>
      </c>
    </row>
    <row r="2808" spans="1:3" x14ac:dyDescent="0.25">
      <c r="A2808" t="s">
        <v>20</v>
      </c>
      <c r="B2808" t="s">
        <v>2130</v>
      </c>
      <c r="C2808" t="s">
        <v>148</v>
      </c>
    </row>
    <row r="2809" spans="1:3" x14ac:dyDescent="0.25">
      <c r="A2809" t="s">
        <v>20</v>
      </c>
      <c r="B2809" t="s">
        <v>2148</v>
      </c>
      <c r="C2809" t="s">
        <v>148</v>
      </c>
    </row>
    <row r="2810" spans="1:3" x14ac:dyDescent="0.25">
      <c r="A2810" t="s">
        <v>20</v>
      </c>
      <c r="B2810" t="s">
        <v>2117</v>
      </c>
      <c r="C2810" t="s">
        <v>148</v>
      </c>
    </row>
    <row r="2811" spans="1:3" x14ac:dyDescent="0.25">
      <c r="A2811" t="s">
        <v>20</v>
      </c>
      <c r="B2811" t="s">
        <v>2259</v>
      </c>
      <c r="C2811" t="s">
        <v>148</v>
      </c>
    </row>
    <row r="2812" spans="1:3" x14ac:dyDescent="0.25">
      <c r="A2812" t="s">
        <v>20</v>
      </c>
      <c r="B2812" t="s">
        <v>2224</v>
      </c>
      <c r="C2812" t="s">
        <v>148</v>
      </c>
    </row>
    <row r="2813" spans="1:3" x14ac:dyDescent="0.25">
      <c r="A2813" t="s">
        <v>20</v>
      </c>
      <c r="B2813" t="s">
        <v>1976</v>
      </c>
      <c r="C2813" t="s">
        <v>148</v>
      </c>
    </row>
    <row r="2814" spans="1:3" x14ac:dyDescent="0.25">
      <c r="A2814" t="s">
        <v>20</v>
      </c>
      <c r="B2814" t="s">
        <v>2160</v>
      </c>
      <c r="C2814" t="s">
        <v>148</v>
      </c>
    </row>
    <row r="2815" spans="1:3" x14ac:dyDescent="0.25">
      <c r="A2815" t="s">
        <v>20</v>
      </c>
      <c r="B2815" t="s">
        <v>1953</v>
      </c>
      <c r="C2815" t="s">
        <v>148</v>
      </c>
    </row>
    <row r="2816" spans="1:3" x14ac:dyDescent="0.25">
      <c r="A2816" t="s">
        <v>20</v>
      </c>
      <c r="B2816" t="s">
        <v>2163</v>
      </c>
      <c r="C2816" t="s">
        <v>148</v>
      </c>
    </row>
    <row r="2817" spans="1:3" x14ac:dyDescent="0.25">
      <c r="A2817" t="s">
        <v>20</v>
      </c>
      <c r="B2817" t="s">
        <v>1971</v>
      </c>
      <c r="C2817" t="s">
        <v>148</v>
      </c>
    </row>
    <row r="2818" spans="1:3" x14ac:dyDescent="0.25">
      <c r="A2818" t="s">
        <v>20</v>
      </c>
      <c r="B2818" t="s">
        <v>1918</v>
      </c>
      <c r="C2818" t="s">
        <v>148</v>
      </c>
    </row>
    <row r="2819" spans="1:3" x14ac:dyDescent="0.25">
      <c r="A2819" t="s">
        <v>20</v>
      </c>
      <c r="B2819" t="s">
        <v>1874</v>
      </c>
      <c r="C2819" t="s">
        <v>148</v>
      </c>
    </row>
    <row r="2820" spans="1:3" x14ac:dyDescent="0.25">
      <c r="A2820" t="s">
        <v>20</v>
      </c>
      <c r="B2820" t="s">
        <v>1894</v>
      </c>
      <c r="C2820" t="s">
        <v>148</v>
      </c>
    </row>
    <row r="2821" spans="1:3" x14ac:dyDescent="0.25">
      <c r="A2821" t="s">
        <v>20</v>
      </c>
      <c r="B2821" t="s">
        <v>2208</v>
      </c>
      <c r="C2821" t="s">
        <v>148</v>
      </c>
    </row>
    <row r="2822" spans="1:3" x14ac:dyDescent="0.25">
      <c r="A2822" t="s">
        <v>20</v>
      </c>
      <c r="B2822" t="s">
        <v>2063</v>
      </c>
      <c r="C2822" t="s">
        <v>148</v>
      </c>
    </row>
    <row r="2823" spans="1:3" x14ac:dyDescent="0.25">
      <c r="A2823" t="s">
        <v>20</v>
      </c>
      <c r="B2823" t="s">
        <v>2180</v>
      </c>
      <c r="C2823" t="s">
        <v>148</v>
      </c>
    </row>
    <row r="2824" spans="1:3" x14ac:dyDescent="0.25">
      <c r="A2824" t="s">
        <v>20</v>
      </c>
      <c r="B2824" t="s">
        <v>2085</v>
      </c>
      <c r="C2824" t="s">
        <v>148</v>
      </c>
    </row>
    <row r="2825" spans="1:3" x14ac:dyDescent="0.25">
      <c r="A2825" t="s">
        <v>20</v>
      </c>
      <c r="B2825" t="s">
        <v>2181</v>
      </c>
      <c r="C2825" t="s">
        <v>148</v>
      </c>
    </row>
    <row r="2826" spans="1:3" x14ac:dyDescent="0.25">
      <c r="A2826" t="s">
        <v>20</v>
      </c>
      <c r="B2826" t="s">
        <v>1905</v>
      </c>
      <c r="C2826" t="s">
        <v>148</v>
      </c>
    </row>
    <row r="2827" spans="1:3" x14ac:dyDescent="0.25">
      <c r="A2827" t="s">
        <v>21</v>
      </c>
      <c r="B2827">
        <v>4</v>
      </c>
      <c r="C2827" t="s">
        <v>148</v>
      </c>
    </row>
    <row r="2828" spans="1:3" x14ac:dyDescent="0.25">
      <c r="A2828" t="s">
        <v>21</v>
      </c>
      <c r="B2828" t="s">
        <v>1843</v>
      </c>
      <c r="C2828" t="s">
        <v>148</v>
      </c>
    </row>
    <row r="2829" spans="1:3" x14ac:dyDescent="0.25">
      <c r="A2829" t="s">
        <v>21</v>
      </c>
      <c r="B2829" t="s">
        <v>1849</v>
      </c>
      <c r="C2829" t="s">
        <v>148</v>
      </c>
    </row>
    <row r="2830" spans="1:3" x14ac:dyDescent="0.25">
      <c r="A2830" t="s">
        <v>21</v>
      </c>
      <c r="B2830" t="s">
        <v>1739</v>
      </c>
      <c r="C2830" t="s">
        <v>148</v>
      </c>
    </row>
    <row r="2831" spans="1:3" x14ac:dyDescent="0.25">
      <c r="A2831" t="s">
        <v>21</v>
      </c>
      <c r="B2831" t="s">
        <v>1829</v>
      </c>
      <c r="C2831" t="s">
        <v>148</v>
      </c>
    </row>
    <row r="2832" spans="1:3" x14ac:dyDescent="0.25">
      <c r="A2832" t="s">
        <v>21</v>
      </c>
      <c r="B2832" t="s">
        <v>1756</v>
      </c>
      <c r="C2832" t="s">
        <v>148</v>
      </c>
    </row>
    <row r="2833" spans="1:3" x14ac:dyDescent="0.25">
      <c r="A2833" t="s">
        <v>21</v>
      </c>
      <c r="B2833" t="s">
        <v>1838</v>
      </c>
      <c r="C2833" t="s">
        <v>148</v>
      </c>
    </row>
    <row r="2834" spans="1:3" x14ac:dyDescent="0.25">
      <c r="A2834" t="s">
        <v>21</v>
      </c>
      <c r="B2834" t="s">
        <v>1776</v>
      </c>
      <c r="C2834" t="s">
        <v>148</v>
      </c>
    </row>
    <row r="2835" spans="1:3" x14ac:dyDescent="0.25">
      <c r="A2835" t="s">
        <v>21</v>
      </c>
      <c r="B2835" t="s">
        <v>1778</v>
      </c>
      <c r="C2835" t="s">
        <v>148</v>
      </c>
    </row>
    <row r="2836" spans="1:3" x14ac:dyDescent="0.25">
      <c r="A2836" t="s">
        <v>21</v>
      </c>
      <c r="B2836" t="s">
        <v>1859</v>
      </c>
      <c r="C2836" t="s">
        <v>148</v>
      </c>
    </row>
    <row r="2837" spans="1:3" x14ac:dyDescent="0.25">
      <c r="A2837" t="s">
        <v>21</v>
      </c>
      <c r="B2837" t="s">
        <v>1811</v>
      </c>
      <c r="C2837" t="s">
        <v>148</v>
      </c>
    </row>
    <row r="2838" spans="1:3" x14ac:dyDescent="0.25">
      <c r="A2838" t="s">
        <v>21</v>
      </c>
      <c r="B2838" t="s">
        <v>1755</v>
      </c>
      <c r="C2838" t="s">
        <v>148</v>
      </c>
    </row>
    <row r="2839" spans="1:3" x14ac:dyDescent="0.25">
      <c r="A2839" t="s">
        <v>21</v>
      </c>
      <c r="B2839" t="s">
        <v>1753</v>
      </c>
      <c r="C2839" t="s">
        <v>148</v>
      </c>
    </row>
    <row r="2840" spans="1:3" x14ac:dyDescent="0.25">
      <c r="A2840" t="s">
        <v>21</v>
      </c>
      <c r="B2840" t="s">
        <v>1805</v>
      </c>
      <c r="C2840" t="s">
        <v>148</v>
      </c>
    </row>
    <row r="2841" spans="1:3" x14ac:dyDescent="0.25">
      <c r="A2841" t="s">
        <v>21</v>
      </c>
      <c r="B2841" t="s">
        <v>1747</v>
      </c>
      <c r="C2841" t="s">
        <v>148</v>
      </c>
    </row>
    <row r="2842" spans="1:3" x14ac:dyDescent="0.25">
      <c r="A2842" t="s">
        <v>21</v>
      </c>
      <c r="B2842" t="s">
        <v>1861</v>
      </c>
      <c r="C2842" t="s">
        <v>148</v>
      </c>
    </row>
    <row r="2843" spans="1:3" x14ac:dyDescent="0.25">
      <c r="A2843" t="s">
        <v>21</v>
      </c>
      <c r="B2843" t="s">
        <v>1857</v>
      </c>
      <c r="C2843" t="s">
        <v>148</v>
      </c>
    </row>
    <row r="2844" spans="1:3" x14ac:dyDescent="0.25">
      <c r="A2844" t="s">
        <v>21</v>
      </c>
      <c r="B2844" t="s">
        <v>1791</v>
      </c>
      <c r="C2844" t="s">
        <v>148</v>
      </c>
    </row>
    <row r="2845" spans="1:3" x14ac:dyDescent="0.25">
      <c r="A2845" t="s">
        <v>21</v>
      </c>
      <c r="B2845" t="s">
        <v>1726</v>
      </c>
      <c r="C2845" t="s">
        <v>148</v>
      </c>
    </row>
    <row r="2846" spans="1:3" x14ac:dyDescent="0.25">
      <c r="A2846" t="s">
        <v>21</v>
      </c>
      <c r="B2846" t="s">
        <v>1815</v>
      </c>
      <c r="C2846" t="s">
        <v>148</v>
      </c>
    </row>
    <row r="2847" spans="1:3" x14ac:dyDescent="0.25">
      <c r="A2847" t="s">
        <v>21</v>
      </c>
      <c r="B2847" t="s">
        <v>1818</v>
      </c>
      <c r="C2847" t="s">
        <v>148</v>
      </c>
    </row>
    <row r="2848" spans="1:3" x14ac:dyDescent="0.25">
      <c r="A2848" t="s">
        <v>21</v>
      </c>
      <c r="B2848" t="s">
        <v>1770</v>
      </c>
      <c r="C2848" t="s">
        <v>148</v>
      </c>
    </row>
    <row r="2849" spans="1:3" x14ac:dyDescent="0.25">
      <c r="A2849" t="s">
        <v>21</v>
      </c>
      <c r="B2849" t="s">
        <v>1744</v>
      </c>
      <c r="C2849" t="s">
        <v>148</v>
      </c>
    </row>
    <row r="2850" spans="1:3" x14ac:dyDescent="0.25">
      <c r="A2850" t="s">
        <v>21</v>
      </c>
      <c r="B2850" t="s">
        <v>1799</v>
      </c>
      <c r="C2850" t="s">
        <v>148</v>
      </c>
    </row>
    <row r="2851" spans="1:3" x14ac:dyDescent="0.25">
      <c r="A2851" t="s">
        <v>21</v>
      </c>
      <c r="B2851" t="s">
        <v>1771</v>
      </c>
      <c r="C2851" t="s">
        <v>148</v>
      </c>
    </row>
    <row r="2852" spans="1:3" x14ac:dyDescent="0.25">
      <c r="A2852" t="s">
        <v>21</v>
      </c>
      <c r="B2852" t="s">
        <v>1806</v>
      </c>
      <c r="C2852" t="s">
        <v>148</v>
      </c>
    </row>
    <row r="2853" spans="1:3" x14ac:dyDescent="0.25">
      <c r="A2853" t="s">
        <v>21</v>
      </c>
      <c r="B2853" t="s">
        <v>1830</v>
      </c>
      <c r="C2853" t="s">
        <v>148</v>
      </c>
    </row>
    <row r="2854" spans="1:3" x14ac:dyDescent="0.25">
      <c r="A2854" t="s">
        <v>21</v>
      </c>
      <c r="B2854" t="s">
        <v>1748</v>
      </c>
      <c r="C2854" t="s">
        <v>148</v>
      </c>
    </row>
    <row r="2855" spans="1:3" x14ac:dyDescent="0.25">
      <c r="A2855" t="s">
        <v>21</v>
      </c>
      <c r="B2855" t="s">
        <v>1788</v>
      </c>
      <c r="C2855" t="s">
        <v>148</v>
      </c>
    </row>
    <row r="2856" spans="1:3" x14ac:dyDescent="0.25">
      <c r="A2856" t="s">
        <v>21</v>
      </c>
      <c r="B2856" t="s">
        <v>1774</v>
      </c>
      <c r="C2856" t="s">
        <v>148</v>
      </c>
    </row>
    <row r="2857" spans="1:3" x14ac:dyDescent="0.25">
      <c r="A2857" t="s">
        <v>21</v>
      </c>
      <c r="B2857" t="s">
        <v>1831</v>
      </c>
      <c r="C2857" t="s">
        <v>148</v>
      </c>
    </row>
    <row r="2858" spans="1:3" x14ac:dyDescent="0.25">
      <c r="A2858" t="s">
        <v>21</v>
      </c>
      <c r="B2858" t="s">
        <v>1804</v>
      </c>
      <c r="C2858" t="s">
        <v>148</v>
      </c>
    </row>
    <row r="2859" spans="1:3" x14ac:dyDescent="0.25">
      <c r="A2859" t="s">
        <v>21</v>
      </c>
      <c r="B2859" t="s">
        <v>1772</v>
      </c>
      <c r="C2859" t="s">
        <v>148</v>
      </c>
    </row>
    <row r="2860" spans="1:3" x14ac:dyDescent="0.25">
      <c r="A2860" t="s">
        <v>21</v>
      </c>
      <c r="B2860" t="s">
        <v>1854</v>
      </c>
      <c r="C2860" t="s">
        <v>148</v>
      </c>
    </row>
    <row r="2861" spans="1:3" x14ac:dyDescent="0.25">
      <c r="A2861" t="s">
        <v>21</v>
      </c>
      <c r="B2861" t="s">
        <v>1724</v>
      </c>
      <c r="C2861" t="s">
        <v>148</v>
      </c>
    </row>
    <row r="2862" spans="1:3" x14ac:dyDescent="0.25">
      <c r="A2862" t="s">
        <v>21</v>
      </c>
      <c r="B2862" t="s">
        <v>1823</v>
      </c>
      <c r="C2862" t="s">
        <v>148</v>
      </c>
    </row>
    <row r="2863" spans="1:3" x14ac:dyDescent="0.25">
      <c r="A2863" t="s">
        <v>21</v>
      </c>
      <c r="B2863" t="s">
        <v>1749</v>
      </c>
      <c r="C2863" t="s">
        <v>148</v>
      </c>
    </row>
    <row r="2864" spans="1:3" x14ac:dyDescent="0.25">
      <c r="A2864" t="s">
        <v>21</v>
      </c>
      <c r="B2864" t="s">
        <v>1841</v>
      </c>
      <c r="C2864" t="s">
        <v>148</v>
      </c>
    </row>
    <row r="2865" spans="1:3" x14ac:dyDescent="0.25">
      <c r="A2865" t="s">
        <v>21</v>
      </c>
      <c r="B2865" t="s">
        <v>1833</v>
      </c>
      <c r="C2865" t="s">
        <v>148</v>
      </c>
    </row>
    <row r="2866" spans="1:3" x14ac:dyDescent="0.25">
      <c r="A2866" t="s">
        <v>21</v>
      </c>
      <c r="B2866" t="s">
        <v>1757</v>
      </c>
      <c r="C2866" t="s">
        <v>148</v>
      </c>
    </row>
    <row r="2867" spans="1:3" x14ac:dyDescent="0.25">
      <c r="A2867" t="s">
        <v>21</v>
      </c>
      <c r="B2867" t="s">
        <v>1727</v>
      </c>
      <c r="C2867" t="s">
        <v>148</v>
      </c>
    </row>
    <row r="2868" spans="1:3" x14ac:dyDescent="0.25">
      <c r="A2868" t="s">
        <v>21</v>
      </c>
      <c r="B2868" t="s">
        <v>1834</v>
      </c>
      <c r="C2868" t="s">
        <v>148</v>
      </c>
    </row>
    <row r="2869" spans="1:3" x14ac:dyDescent="0.25">
      <c r="A2869" t="s">
        <v>21</v>
      </c>
      <c r="B2869" t="s">
        <v>1807</v>
      </c>
      <c r="C2869" t="s">
        <v>148</v>
      </c>
    </row>
    <row r="2870" spans="1:3" x14ac:dyDescent="0.25">
      <c r="A2870" t="s">
        <v>21</v>
      </c>
      <c r="B2870" t="s">
        <v>1844</v>
      </c>
      <c r="C2870" t="s">
        <v>148</v>
      </c>
    </row>
    <row r="2871" spans="1:3" x14ac:dyDescent="0.25">
      <c r="A2871" t="s">
        <v>21</v>
      </c>
      <c r="B2871" t="s">
        <v>1765</v>
      </c>
      <c r="C2871" t="s">
        <v>148</v>
      </c>
    </row>
    <row r="2872" spans="1:3" x14ac:dyDescent="0.25">
      <c r="A2872" t="s">
        <v>21</v>
      </c>
      <c r="B2872" t="s">
        <v>1794</v>
      </c>
      <c r="C2872" t="s">
        <v>148</v>
      </c>
    </row>
    <row r="2873" spans="1:3" x14ac:dyDescent="0.25">
      <c r="A2873" t="s">
        <v>21</v>
      </c>
      <c r="B2873" t="s">
        <v>1768</v>
      </c>
      <c r="C2873" t="s">
        <v>148</v>
      </c>
    </row>
    <row r="2874" spans="1:3" x14ac:dyDescent="0.25">
      <c r="A2874" t="s">
        <v>21</v>
      </c>
      <c r="B2874" t="s">
        <v>1819</v>
      </c>
      <c r="C2874" t="s">
        <v>148</v>
      </c>
    </row>
    <row r="2875" spans="1:3" x14ac:dyDescent="0.25">
      <c r="A2875" t="s">
        <v>21</v>
      </c>
      <c r="B2875" t="s">
        <v>1825</v>
      </c>
      <c r="C2875" t="s">
        <v>148</v>
      </c>
    </row>
    <row r="2876" spans="1:3" x14ac:dyDescent="0.25">
      <c r="A2876" t="s">
        <v>21</v>
      </c>
      <c r="B2876" t="s">
        <v>1828</v>
      </c>
      <c r="C2876" t="s">
        <v>148</v>
      </c>
    </row>
    <row r="2877" spans="1:3" x14ac:dyDescent="0.25">
      <c r="A2877" t="s">
        <v>21</v>
      </c>
      <c r="B2877" t="s">
        <v>1848</v>
      </c>
      <c r="C2877" t="s">
        <v>148</v>
      </c>
    </row>
    <row r="2878" spans="1:3" x14ac:dyDescent="0.25">
      <c r="A2878" t="s">
        <v>21</v>
      </c>
      <c r="B2878" t="s">
        <v>1722</v>
      </c>
      <c r="C2878" t="s">
        <v>148</v>
      </c>
    </row>
    <row r="2879" spans="1:3" x14ac:dyDescent="0.25">
      <c r="A2879" t="s">
        <v>21</v>
      </c>
      <c r="B2879" t="s">
        <v>1845</v>
      </c>
      <c r="C2879" t="s">
        <v>148</v>
      </c>
    </row>
    <row r="2880" spans="1:3" x14ac:dyDescent="0.25">
      <c r="A2880" t="s">
        <v>21</v>
      </c>
      <c r="B2880" t="s">
        <v>1760</v>
      </c>
      <c r="C2880" t="s">
        <v>148</v>
      </c>
    </row>
    <row r="2881" spans="1:3" x14ac:dyDescent="0.25">
      <c r="A2881" t="s">
        <v>21</v>
      </c>
      <c r="B2881" t="s">
        <v>1767</v>
      </c>
      <c r="C2881" t="s">
        <v>148</v>
      </c>
    </row>
    <row r="2882" spans="1:3" x14ac:dyDescent="0.25">
      <c r="A2882" t="s">
        <v>21</v>
      </c>
      <c r="B2882" t="s">
        <v>1786</v>
      </c>
      <c r="C2882" t="s">
        <v>148</v>
      </c>
    </row>
    <row r="2883" spans="1:3" x14ac:dyDescent="0.25">
      <c r="A2883" t="s">
        <v>21</v>
      </c>
      <c r="B2883" t="s">
        <v>1865</v>
      </c>
      <c r="C2883" t="s">
        <v>148</v>
      </c>
    </row>
    <row r="2884" spans="1:3" x14ac:dyDescent="0.25">
      <c r="A2884" t="s">
        <v>21</v>
      </c>
      <c r="B2884" t="s">
        <v>1782</v>
      </c>
      <c r="C2884" t="s">
        <v>148</v>
      </c>
    </row>
    <row r="2885" spans="1:3" x14ac:dyDescent="0.25">
      <c r="A2885" t="s">
        <v>21</v>
      </c>
      <c r="B2885" t="s">
        <v>1847</v>
      </c>
      <c r="C2885" t="s">
        <v>148</v>
      </c>
    </row>
    <row r="2886" spans="1:3" x14ac:dyDescent="0.25">
      <c r="A2886" t="s">
        <v>21</v>
      </c>
      <c r="B2886" t="s">
        <v>1789</v>
      </c>
      <c r="C2886" t="s">
        <v>148</v>
      </c>
    </row>
    <row r="2887" spans="1:3" x14ac:dyDescent="0.25">
      <c r="A2887" t="s">
        <v>21</v>
      </c>
      <c r="B2887" t="s">
        <v>1866</v>
      </c>
      <c r="C2887" t="s">
        <v>148</v>
      </c>
    </row>
    <row r="2888" spans="1:3" x14ac:dyDescent="0.25">
      <c r="A2888" t="s">
        <v>21</v>
      </c>
      <c r="B2888" t="s">
        <v>1867</v>
      </c>
      <c r="C2888" t="s">
        <v>148</v>
      </c>
    </row>
    <row r="2889" spans="1:3" x14ac:dyDescent="0.25">
      <c r="A2889" t="s">
        <v>21</v>
      </c>
      <c r="B2889" t="s">
        <v>1784</v>
      </c>
      <c r="C2889" t="s">
        <v>148</v>
      </c>
    </row>
    <row r="2890" spans="1:3" x14ac:dyDescent="0.25">
      <c r="A2890" t="s">
        <v>21</v>
      </c>
      <c r="B2890" t="s">
        <v>1835</v>
      </c>
      <c r="C2890" t="s">
        <v>148</v>
      </c>
    </row>
    <row r="2891" spans="1:3" x14ac:dyDescent="0.25">
      <c r="A2891" t="s">
        <v>21</v>
      </c>
      <c r="B2891" t="s">
        <v>1853</v>
      </c>
      <c r="C2891" t="s">
        <v>148</v>
      </c>
    </row>
    <row r="2892" spans="1:3" x14ac:dyDescent="0.25">
      <c r="A2892" t="s">
        <v>21</v>
      </c>
      <c r="B2892" t="s">
        <v>1839</v>
      </c>
      <c r="C2892" t="s">
        <v>148</v>
      </c>
    </row>
    <row r="2893" spans="1:3" x14ac:dyDescent="0.25">
      <c r="A2893" t="s">
        <v>21</v>
      </c>
      <c r="B2893" t="s">
        <v>1736</v>
      </c>
      <c r="C2893" t="s">
        <v>148</v>
      </c>
    </row>
    <row r="2894" spans="1:3" x14ac:dyDescent="0.25">
      <c r="A2894" t="s">
        <v>21</v>
      </c>
      <c r="B2894" t="s">
        <v>1832</v>
      </c>
      <c r="C2894" t="s">
        <v>148</v>
      </c>
    </row>
    <row r="2895" spans="1:3" x14ac:dyDescent="0.25">
      <c r="A2895" t="s">
        <v>21</v>
      </c>
      <c r="B2895" t="s">
        <v>1816</v>
      </c>
      <c r="C2895" t="s">
        <v>148</v>
      </c>
    </row>
    <row r="2896" spans="1:3" x14ac:dyDescent="0.25">
      <c r="A2896" t="s">
        <v>21</v>
      </c>
      <c r="B2896" t="s">
        <v>1758</v>
      </c>
      <c r="C2896" t="s">
        <v>148</v>
      </c>
    </row>
    <row r="2897" spans="1:3" x14ac:dyDescent="0.25">
      <c r="A2897" t="s">
        <v>21</v>
      </c>
      <c r="B2897" t="s">
        <v>1764</v>
      </c>
      <c r="C2897" t="s">
        <v>148</v>
      </c>
    </row>
    <row r="2898" spans="1:3" x14ac:dyDescent="0.25">
      <c r="A2898" t="s">
        <v>21</v>
      </c>
      <c r="B2898" t="s">
        <v>1850</v>
      </c>
      <c r="C2898" t="s">
        <v>148</v>
      </c>
    </row>
    <row r="2899" spans="1:3" x14ac:dyDescent="0.25">
      <c r="A2899" t="s">
        <v>21</v>
      </c>
      <c r="B2899" t="s">
        <v>1766</v>
      </c>
      <c r="C2899" t="s">
        <v>148</v>
      </c>
    </row>
    <row r="2900" spans="1:3" x14ac:dyDescent="0.25">
      <c r="A2900" t="s">
        <v>21</v>
      </c>
      <c r="B2900" t="s">
        <v>1780</v>
      </c>
      <c r="C2900" t="s">
        <v>148</v>
      </c>
    </row>
    <row r="2901" spans="1:3" x14ac:dyDescent="0.25">
      <c r="A2901" t="s">
        <v>21</v>
      </c>
      <c r="B2901" t="s">
        <v>1836</v>
      </c>
      <c r="C2901" t="s">
        <v>148</v>
      </c>
    </row>
    <row r="2902" spans="1:3" x14ac:dyDescent="0.25">
      <c r="A2902" t="s">
        <v>21</v>
      </c>
      <c r="B2902" t="s">
        <v>1751</v>
      </c>
      <c r="C2902" t="s">
        <v>148</v>
      </c>
    </row>
    <row r="2903" spans="1:3" x14ac:dyDescent="0.25">
      <c r="A2903" t="s">
        <v>21</v>
      </c>
      <c r="B2903" t="s">
        <v>1775</v>
      </c>
      <c r="C2903" t="s">
        <v>148</v>
      </c>
    </row>
    <row r="2904" spans="1:3" x14ac:dyDescent="0.25">
      <c r="A2904" t="s">
        <v>21</v>
      </c>
      <c r="B2904" t="s">
        <v>1734</v>
      </c>
      <c r="C2904" t="s">
        <v>148</v>
      </c>
    </row>
    <row r="2905" spans="1:3" x14ac:dyDescent="0.25">
      <c r="A2905" t="s">
        <v>21</v>
      </c>
      <c r="B2905" t="s">
        <v>1827</v>
      </c>
      <c r="C2905" t="s">
        <v>148</v>
      </c>
    </row>
    <row r="2906" spans="1:3" x14ac:dyDescent="0.25">
      <c r="A2906" t="s">
        <v>21</v>
      </c>
      <c r="B2906" t="s">
        <v>1728</v>
      </c>
      <c r="C2906" t="s">
        <v>148</v>
      </c>
    </row>
    <row r="2907" spans="1:3" x14ac:dyDescent="0.25">
      <c r="A2907" t="s">
        <v>21</v>
      </c>
      <c r="B2907" t="s">
        <v>1820</v>
      </c>
      <c r="C2907" t="s">
        <v>148</v>
      </c>
    </row>
    <row r="2908" spans="1:3" x14ac:dyDescent="0.25">
      <c r="A2908" t="s">
        <v>21</v>
      </c>
      <c r="B2908" t="s">
        <v>1862</v>
      </c>
      <c r="C2908" t="s">
        <v>148</v>
      </c>
    </row>
    <row r="2909" spans="1:3" x14ac:dyDescent="0.25">
      <c r="A2909" t="s">
        <v>21</v>
      </c>
      <c r="B2909" t="s">
        <v>1822</v>
      </c>
      <c r="C2909" t="s">
        <v>148</v>
      </c>
    </row>
    <row r="2910" spans="1:3" x14ac:dyDescent="0.25">
      <c r="A2910" t="s">
        <v>21</v>
      </c>
      <c r="B2910" t="s">
        <v>1793</v>
      </c>
      <c r="C2910" t="s">
        <v>148</v>
      </c>
    </row>
    <row r="2911" spans="1:3" x14ac:dyDescent="0.25">
      <c r="A2911" t="s">
        <v>21</v>
      </c>
      <c r="B2911" t="s">
        <v>1809</v>
      </c>
      <c r="C2911" t="s">
        <v>148</v>
      </c>
    </row>
    <row r="2912" spans="1:3" x14ac:dyDescent="0.25">
      <c r="A2912" t="s">
        <v>21</v>
      </c>
      <c r="B2912" t="s">
        <v>1754</v>
      </c>
      <c r="C2912" t="s">
        <v>148</v>
      </c>
    </row>
    <row r="2913" spans="1:3" x14ac:dyDescent="0.25">
      <c r="A2913" t="s">
        <v>21</v>
      </c>
      <c r="B2913" t="s">
        <v>1852</v>
      </c>
      <c r="C2913" t="s">
        <v>148</v>
      </c>
    </row>
    <row r="2914" spans="1:3" x14ac:dyDescent="0.25">
      <c r="A2914" t="s">
        <v>21</v>
      </c>
      <c r="B2914" t="s">
        <v>1858</v>
      </c>
      <c r="C2914" t="s">
        <v>148</v>
      </c>
    </row>
    <row r="2915" spans="1:3" x14ac:dyDescent="0.25">
      <c r="A2915" t="s">
        <v>21</v>
      </c>
      <c r="B2915" t="s">
        <v>1720</v>
      </c>
      <c r="C2915" t="s">
        <v>148</v>
      </c>
    </row>
    <row r="2916" spans="1:3" x14ac:dyDescent="0.25">
      <c r="A2916" t="s">
        <v>21</v>
      </c>
      <c r="B2916" t="s">
        <v>1792</v>
      </c>
      <c r="C2916" t="s">
        <v>148</v>
      </c>
    </row>
    <row r="2917" spans="1:3" x14ac:dyDescent="0.25">
      <c r="A2917" t="s">
        <v>21</v>
      </c>
      <c r="B2917" t="s">
        <v>1856</v>
      </c>
      <c r="C2917" t="s">
        <v>148</v>
      </c>
    </row>
    <row r="2918" spans="1:3" x14ac:dyDescent="0.25">
      <c r="A2918" t="s">
        <v>21</v>
      </c>
      <c r="B2918" t="s">
        <v>1785</v>
      </c>
      <c r="C2918" t="s">
        <v>148</v>
      </c>
    </row>
    <row r="2919" spans="1:3" x14ac:dyDescent="0.25">
      <c r="A2919" t="s">
        <v>21</v>
      </c>
      <c r="B2919" t="s">
        <v>1812</v>
      </c>
      <c r="C2919" t="s">
        <v>148</v>
      </c>
    </row>
    <row r="2920" spans="1:3" x14ac:dyDescent="0.25">
      <c r="A2920" t="s">
        <v>21</v>
      </c>
      <c r="B2920" t="s">
        <v>1797</v>
      </c>
      <c r="C2920" t="s">
        <v>148</v>
      </c>
    </row>
    <row r="2921" spans="1:3" x14ac:dyDescent="0.25">
      <c r="A2921" t="s">
        <v>21</v>
      </c>
      <c r="B2921" t="s">
        <v>1777</v>
      </c>
      <c r="C2921" t="s">
        <v>148</v>
      </c>
    </row>
    <row r="2922" spans="1:3" x14ac:dyDescent="0.25">
      <c r="A2922" t="s">
        <v>21</v>
      </c>
      <c r="B2922" t="s">
        <v>1783</v>
      </c>
      <c r="C2922" t="s">
        <v>148</v>
      </c>
    </row>
    <row r="2923" spans="1:3" x14ac:dyDescent="0.25">
      <c r="A2923" t="s">
        <v>21</v>
      </c>
      <c r="B2923" t="s">
        <v>1814</v>
      </c>
      <c r="C2923" t="s">
        <v>148</v>
      </c>
    </row>
    <row r="2924" spans="1:3" x14ac:dyDescent="0.25">
      <c r="A2924" t="s">
        <v>21</v>
      </c>
      <c r="B2924" t="s">
        <v>1846</v>
      </c>
      <c r="C2924" t="s">
        <v>148</v>
      </c>
    </row>
    <row r="2925" spans="1:3" x14ac:dyDescent="0.25">
      <c r="A2925" t="s">
        <v>21</v>
      </c>
      <c r="B2925" t="s">
        <v>1763</v>
      </c>
      <c r="C2925" t="s">
        <v>148</v>
      </c>
    </row>
    <row r="2926" spans="1:3" x14ac:dyDescent="0.25">
      <c r="A2926" t="s">
        <v>21</v>
      </c>
      <c r="B2926" t="s">
        <v>1761</v>
      </c>
      <c r="C2926" t="s">
        <v>394</v>
      </c>
    </row>
    <row r="2927" spans="1:3" x14ac:dyDescent="0.25">
      <c r="A2927" t="s">
        <v>21</v>
      </c>
      <c r="B2927" t="s">
        <v>1826</v>
      </c>
      <c r="C2927" t="s">
        <v>148</v>
      </c>
    </row>
    <row r="2928" spans="1:3" x14ac:dyDescent="0.25">
      <c r="A2928" t="s">
        <v>21</v>
      </c>
      <c r="B2928" t="s">
        <v>1796</v>
      </c>
      <c r="C2928" t="s">
        <v>148</v>
      </c>
    </row>
    <row r="2929" spans="1:3" x14ac:dyDescent="0.25">
      <c r="A2929" t="s">
        <v>21</v>
      </c>
      <c r="B2929" t="s">
        <v>1795</v>
      </c>
      <c r="C2929" t="s">
        <v>148</v>
      </c>
    </row>
    <row r="2930" spans="1:3" x14ac:dyDescent="0.25">
      <c r="A2930" t="s">
        <v>21</v>
      </c>
      <c r="B2930" t="s">
        <v>1840</v>
      </c>
      <c r="C2930" t="s">
        <v>148</v>
      </c>
    </row>
    <row r="2931" spans="1:3" x14ac:dyDescent="0.25">
      <c r="A2931" t="s">
        <v>21</v>
      </c>
      <c r="B2931" t="s">
        <v>1781</v>
      </c>
      <c r="C2931" t="s">
        <v>394</v>
      </c>
    </row>
    <row r="2932" spans="1:3" x14ac:dyDescent="0.25">
      <c r="A2932" t="s">
        <v>21</v>
      </c>
      <c r="B2932" t="s">
        <v>1743</v>
      </c>
      <c r="C2932" t="s">
        <v>394</v>
      </c>
    </row>
    <row r="2933" spans="1:3" x14ac:dyDescent="0.25">
      <c r="A2933" t="s">
        <v>21</v>
      </c>
      <c r="B2933" t="s">
        <v>1737</v>
      </c>
      <c r="C2933" t="s">
        <v>394</v>
      </c>
    </row>
    <row r="2934" spans="1:3" x14ac:dyDescent="0.25">
      <c r="A2934" t="s">
        <v>21</v>
      </c>
      <c r="B2934" t="s">
        <v>1824</v>
      </c>
      <c r="C2934" t="s">
        <v>394</v>
      </c>
    </row>
    <row r="2935" spans="1:3" x14ac:dyDescent="0.25">
      <c r="A2935" t="s">
        <v>21</v>
      </c>
      <c r="B2935" t="s">
        <v>1762</v>
      </c>
      <c r="C2935" t="s">
        <v>394</v>
      </c>
    </row>
    <row r="2936" spans="1:3" x14ac:dyDescent="0.25">
      <c r="A2936" t="s">
        <v>21</v>
      </c>
      <c r="B2936" t="s">
        <v>1817</v>
      </c>
      <c r="C2936" t="s">
        <v>394</v>
      </c>
    </row>
    <row r="2937" spans="1:3" x14ac:dyDescent="0.25">
      <c r="A2937" t="s">
        <v>21</v>
      </c>
      <c r="B2937" t="s">
        <v>1741</v>
      </c>
      <c r="C2937" t="s">
        <v>394</v>
      </c>
    </row>
    <row r="2938" spans="1:3" x14ac:dyDescent="0.25">
      <c r="A2938" t="s">
        <v>21</v>
      </c>
      <c r="B2938" t="s">
        <v>21</v>
      </c>
      <c r="C2938" t="s">
        <v>148</v>
      </c>
    </row>
    <row r="2939" spans="1:3" x14ac:dyDescent="0.25">
      <c r="A2939" t="s">
        <v>21</v>
      </c>
      <c r="B2939" t="s">
        <v>1779</v>
      </c>
      <c r="C2939" t="s">
        <v>148</v>
      </c>
    </row>
    <row r="2940" spans="1:3" x14ac:dyDescent="0.25">
      <c r="A2940" t="s">
        <v>21</v>
      </c>
      <c r="B2940" t="s">
        <v>1746</v>
      </c>
      <c r="C2940" t="s">
        <v>148</v>
      </c>
    </row>
    <row r="2941" spans="1:3" x14ac:dyDescent="0.25">
      <c r="A2941" t="s">
        <v>21</v>
      </c>
      <c r="B2941" t="s">
        <v>1729</v>
      </c>
      <c r="C2941" t="s">
        <v>148</v>
      </c>
    </row>
    <row r="2942" spans="1:3" x14ac:dyDescent="0.25">
      <c r="A2942" t="s">
        <v>21</v>
      </c>
      <c r="B2942" t="s">
        <v>1759</v>
      </c>
      <c r="C2942" t="s">
        <v>148</v>
      </c>
    </row>
    <row r="2943" spans="1:3" x14ac:dyDescent="0.25">
      <c r="A2943" t="s">
        <v>21</v>
      </c>
      <c r="B2943" t="s">
        <v>1742</v>
      </c>
      <c r="C2943" t="s">
        <v>148</v>
      </c>
    </row>
    <row r="2944" spans="1:3" x14ac:dyDescent="0.25">
      <c r="A2944" t="s">
        <v>21</v>
      </c>
      <c r="B2944" t="s">
        <v>1750</v>
      </c>
      <c r="C2944" t="s">
        <v>148</v>
      </c>
    </row>
    <row r="2945" spans="1:3" x14ac:dyDescent="0.25">
      <c r="A2945" t="s">
        <v>21</v>
      </c>
      <c r="B2945" t="s">
        <v>1855</v>
      </c>
      <c r="C2945" t="s">
        <v>148</v>
      </c>
    </row>
    <row r="2946" spans="1:3" x14ac:dyDescent="0.25">
      <c r="A2946" t="s">
        <v>21</v>
      </c>
      <c r="B2946" t="s">
        <v>1802</v>
      </c>
      <c r="C2946" t="s">
        <v>148</v>
      </c>
    </row>
    <row r="2947" spans="1:3" x14ac:dyDescent="0.25">
      <c r="A2947" t="s">
        <v>21</v>
      </c>
      <c r="B2947" t="s">
        <v>1725</v>
      </c>
      <c r="C2947" t="s">
        <v>148</v>
      </c>
    </row>
    <row r="2948" spans="1:3" x14ac:dyDescent="0.25">
      <c r="A2948" t="s">
        <v>21</v>
      </c>
      <c r="B2948" t="s">
        <v>1813</v>
      </c>
      <c r="C2948" t="s">
        <v>148</v>
      </c>
    </row>
    <row r="2949" spans="1:3" x14ac:dyDescent="0.25">
      <c r="A2949" t="s">
        <v>21</v>
      </c>
      <c r="B2949" t="s">
        <v>1735</v>
      </c>
      <c r="C2949" t="s">
        <v>148</v>
      </c>
    </row>
    <row r="2950" spans="1:3" x14ac:dyDescent="0.25">
      <c r="A2950" t="s">
        <v>21</v>
      </c>
      <c r="B2950" t="s">
        <v>1733</v>
      </c>
      <c r="C2950" t="s">
        <v>148</v>
      </c>
    </row>
    <row r="2951" spans="1:3" x14ac:dyDescent="0.25">
      <c r="A2951" t="s">
        <v>21</v>
      </c>
      <c r="B2951" t="s">
        <v>1769</v>
      </c>
      <c r="C2951" t="s">
        <v>148</v>
      </c>
    </row>
    <row r="2952" spans="1:3" x14ac:dyDescent="0.25">
      <c r="A2952" t="s">
        <v>21</v>
      </c>
      <c r="B2952" t="s">
        <v>1864</v>
      </c>
      <c r="C2952" t="s">
        <v>148</v>
      </c>
    </row>
    <row r="2953" spans="1:3" x14ac:dyDescent="0.25">
      <c r="A2953" t="s">
        <v>21</v>
      </c>
      <c r="B2953" t="s">
        <v>1803</v>
      </c>
      <c r="C2953" t="s">
        <v>148</v>
      </c>
    </row>
    <row r="2954" spans="1:3" x14ac:dyDescent="0.25">
      <c r="A2954" t="s">
        <v>21</v>
      </c>
      <c r="B2954" t="s">
        <v>1798</v>
      </c>
      <c r="C2954" t="s">
        <v>148</v>
      </c>
    </row>
    <row r="2955" spans="1:3" x14ac:dyDescent="0.25">
      <c r="A2955" t="s">
        <v>21</v>
      </c>
      <c r="B2955" t="s">
        <v>1731</v>
      </c>
      <c r="C2955" t="s">
        <v>148</v>
      </c>
    </row>
    <row r="2956" spans="1:3" x14ac:dyDescent="0.25">
      <c r="A2956" t="s">
        <v>21</v>
      </c>
      <c r="B2956" t="s">
        <v>1808</v>
      </c>
      <c r="C2956" t="s">
        <v>148</v>
      </c>
    </row>
    <row r="2957" spans="1:3" x14ac:dyDescent="0.25">
      <c r="A2957" t="s">
        <v>21</v>
      </c>
      <c r="B2957" t="s">
        <v>1860</v>
      </c>
      <c r="C2957" t="s">
        <v>148</v>
      </c>
    </row>
    <row r="2958" spans="1:3" x14ac:dyDescent="0.25">
      <c r="A2958" t="s">
        <v>21</v>
      </c>
      <c r="B2958" t="s">
        <v>1723</v>
      </c>
      <c r="C2958" t="s">
        <v>148</v>
      </c>
    </row>
    <row r="2959" spans="1:3" x14ac:dyDescent="0.25">
      <c r="A2959" t="s">
        <v>21</v>
      </c>
      <c r="B2959" t="s">
        <v>1800</v>
      </c>
      <c r="C2959" t="s">
        <v>148</v>
      </c>
    </row>
    <row r="2960" spans="1:3" x14ac:dyDescent="0.25">
      <c r="A2960" t="s">
        <v>21</v>
      </c>
      <c r="B2960" t="s">
        <v>1837</v>
      </c>
      <c r="C2960" t="s">
        <v>148</v>
      </c>
    </row>
    <row r="2961" spans="1:3" x14ac:dyDescent="0.25">
      <c r="A2961" t="s">
        <v>21</v>
      </c>
      <c r="B2961" t="s">
        <v>1842</v>
      </c>
      <c r="C2961" t="s">
        <v>148</v>
      </c>
    </row>
    <row r="2962" spans="1:3" x14ac:dyDescent="0.25">
      <c r="A2962" t="s">
        <v>21</v>
      </c>
      <c r="B2962" t="s">
        <v>1810</v>
      </c>
      <c r="C2962" t="s">
        <v>148</v>
      </c>
    </row>
    <row r="2963" spans="1:3" x14ac:dyDescent="0.25">
      <c r="A2963" t="s">
        <v>21</v>
      </c>
      <c r="B2963" t="s">
        <v>1801</v>
      </c>
      <c r="C2963" t="s">
        <v>148</v>
      </c>
    </row>
    <row r="2964" spans="1:3" x14ac:dyDescent="0.25">
      <c r="A2964" t="s">
        <v>21</v>
      </c>
      <c r="B2964" t="s">
        <v>1738</v>
      </c>
      <c r="C2964" t="s">
        <v>148</v>
      </c>
    </row>
    <row r="2965" spans="1:3" x14ac:dyDescent="0.25">
      <c r="A2965" t="s">
        <v>21</v>
      </c>
      <c r="B2965" t="s">
        <v>1752</v>
      </c>
      <c r="C2965" t="s">
        <v>148</v>
      </c>
    </row>
    <row r="2966" spans="1:3" x14ac:dyDescent="0.25">
      <c r="A2966" t="s">
        <v>21</v>
      </c>
      <c r="B2966" t="s">
        <v>1790</v>
      </c>
      <c r="C2966" t="s">
        <v>148</v>
      </c>
    </row>
    <row r="2967" spans="1:3" x14ac:dyDescent="0.25">
      <c r="A2967" t="s">
        <v>21</v>
      </c>
      <c r="B2967" t="s">
        <v>1863</v>
      </c>
      <c r="C2967" t="s">
        <v>148</v>
      </c>
    </row>
    <row r="2968" spans="1:3" x14ac:dyDescent="0.25">
      <c r="A2968" t="s">
        <v>21</v>
      </c>
      <c r="B2968" t="s">
        <v>1721</v>
      </c>
      <c r="C2968" t="s">
        <v>148</v>
      </c>
    </row>
    <row r="2969" spans="1:3" x14ac:dyDescent="0.25">
      <c r="A2969" t="s">
        <v>21</v>
      </c>
      <c r="B2969" t="s">
        <v>1773</v>
      </c>
      <c r="C2969" t="s">
        <v>148</v>
      </c>
    </row>
    <row r="2970" spans="1:3" x14ac:dyDescent="0.25">
      <c r="A2970" t="s">
        <v>21</v>
      </c>
      <c r="B2970" t="s">
        <v>1821</v>
      </c>
      <c r="C2970" t="s">
        <v>148</v>
      </c>
    </row>
    <row r="2971" spans="1:3" x14ac:dyDescent="0.25">
      <c r="A2971" t="s">
        <v>21</v>
      </c>
      <c r="B2971" t="s">
        <v>1787</v>
      </c>
      <c r="C2971" t="s">
        <v>148</v>
      </c>
    </row>
    <row r="2972" spans="1:3" x14ac:dyDescent="0.25">
      <c r="A2972" t="s">
        <v>21</v>
      </c>
      <c r="B2972" t="s">
        <v>1740</v>
      </c>
      <c r="C2972" t="s">
        <v>148</v>
      </c>
    </row>
    <row r="2973" spans="1:3" x14ac:dyDescent="0.25">
      <c r="A2973" t="s">
        <v>21</v>
      </c>
      <c r="B2973" t="s">
        <v>1745</v>
      </c>
      <c r="C2973" t="s">
        <v>148</v>
      </c>
    </row>
    <row r="2974" spans="1:3" x14ac:dyDescent="0.25">
      <c r="A2974" t="s">
        <v>21</v>
      </c>
      <c r="B2974" t="s">
        <v>1851</v>
      </c>
      <c r="C2974" t="s">
        <v>148</v>
      </c>
    </row>
    <row r="2975" spans="1:3" x14ac:dyDescent="0.25">
      <c r="A2975" t="s">
        <v>21</v>
      </c>
      <c r="B2975" t="s">
        <v>1732</v>
      </c>
      <c r="C2975" t="s">
        <v>148</v>
      </c>
    </row>
    <row r="2976" spans="1:3" x14ac:dyDescent="0.25">
      <c r="A2976" t="s">
        <v>21</v>
      </c>
      <c r="B2976" t="s">
        <v>1868</v>
      </c>
      <c r="C2976" t="s">
        <v>148</v>
      </c>
    </row>
    <row r="2977" spans="1:3" x14ac:dyDescent="0.25">
      <c r="A2977" t="s">
        <v>21</v>
      </c>
      <c r="B2977" t="s">
        <v>1730</v>
      </c>
      <c r="C2977" t="s">
        <v>148</v>
      </c>
    </row>
    <row r="2978" spans="1:3" x14ac:dyDescent="0.25">
      <c r="A2978" t="s">
        <v>22</v>
      </c>
      <c r="B2978" t="s">
        <v>1711</v>
      </c>
      <c r="C2978" t="s">
        <v>148</v>
      </c>
    </row>
    <row r="2979" spans="1:3" x14ac:dyDescent="0.25">
      <c r="A2979" t="s">
        <v>22</v>
      </c>
      <c r="B2979" t="s">
        <v>1681</v>
      </c>
      <c r="C2979" t="s">
        <v>148</v>
      </c>
    </row>
    <row r="2980" spans="1:3" x14ac:dyDescent="0.25">
      <c r="A2980" t="s">
        <v>22</v>
      </c>
      <c r="B2980" t="s">
        <v>1646</v>
      </c>
      <c r="C2980" t="s">
        <v>148</v>
      </c>
    </row>
    <row r="2981" spans="1:3" x14ac:dyDescent="0.25">
      <c r="A2981" t="s">
        <v>22</v>
      </c>
      <c r="B2981" t="s">
        <v>1668</v>
      </c>
      <c r="C2981" t="s">
        <v>148</v>
      </c>
    </row>
    <row r="2982" spans="1:3" x14ac:dyDescent="0.25">
      <c r="A2982" t="s">
        <v>22</v>
      </c>
      <c r="B2982" t="s">
        <v>1655</v>
      </c>
      <c r="C2982" t="s">
        <v>148</v>
      </c>
    </row>
    <row r="2983" spans="1:3" x14ac:dyDescent="0.25">
      <c r="A2983" t="s">
        <v>22</v>
      </c>
      <c r="B2983" t="s">
        <v>1708</v>
      </c>
      <c r="C2983" t="s">
        <v>148</v>
      </c>
    </row>
    <row r="2984" spans="1:3" x14ac:dyDescent="0.25">
      <c r="A2984" t="s">
        <v>22</v>
      </c>
      <c r="B2984" t="s">
        <v>1687</v>
      </c>
      <c r="C2984" t="s">
        <v>148</v>
      </c>
    </row>
    <row r="2985" spans="1:3" x14ac:dyDescent="0.25">
      <c r="A2985" t="s">
        <v>22</v>
      </c>
      <c r="B2985" t="s">
        <v>1680</v>
      </c>
      <c r="C2985" t="s">
        <v>148</v>
      </c>
    </row>
    <row r="2986" spans="1:3" x14ac:dyDescent="0.25">
      <c r="A2986" t="s">
        <v>22</v>
      </c>
      <c r="B2986" t="s">
        <v>1703</v>
      </c>
      <c r="C2986" t="s">
        <v>148</v>
      </c>
    </row>
    <row r="2987" spans="1:3" x14ac:dyDescent="0.25">
      <c r="A2987" t="s">
        <v>22</v>
      </c>
      <c r="B2987" t="s">
        <v>1688</v>
      </c>
      <c r="C2987" t="s">
        <v>148</v>
      </c>
    </row>
    <row r="2988" spans="1:3" x14ac:dyDescent="0.25">
      <c r="A2988" t="s">
        <v>22</v>
      </c>
      <c r="B2988" t="s">
        <v>1683</v>
      </c>
      <c r="C2988" t="s">
        <v>148</v>
      </c>
    </row>
    <row r="2989" spans="1:3" x14ac:dyDescent="0.25">
      <c r="A2989" t="s">
        <v>22</v>
      </c>
      <c r="B2989" t="s">
        <v>1714</v>
      </c>
      <c r="C2989" t="s">
        <v>148</v>
      </c>
    </row>
    <row r="2990" spans="1:3" x14ac:dyDescent="0.25">
      <c r="A2990" t="s">
        <v>22</v>
      </c>
      <c r="B2990" t="s">
        <v>1637</v>
      </c>
      <c r="C2990" t="s">
        <v>148</v>
      </c>
    </row>
    <row r="2991" spans="1:3" x14ac:dyDescent="0.25">
      <c r="A2991" t="s">
        <v>22</v>
      </c>
      <c r="B2991" t="s">
        <v>1716</v>
      </c>
      <c r="C2991" t="s">
        <v>148</v>
      </c>
    </row>
    <row r="2992" spans="1:3" x14ac:dyDescent="0.25">
      <c r="A2992" t="s">
        <v>22</v>
      </c>
      <c r="B2992" t="s">
        <v>1644</v>
      </c>
      <c r="C2992" t="s">
        <v>148</v>
      </c>
    </row>
    <row r="2993" spans="1:3" x14ac:dyDescent="0.25">
      <c r="A2993" t="s">
        <v>22</v>
      </c>
      <c r="B2993" t="s">
        <v>1713</v>
      </c>
      <c r="C2993" t="s">
        <v>148</v>
      </c>
    </row>
    <row r="2994" spans="1:3" x14ac:dyDescent="0.25">
      <c r="A2994" t="s">
        <v>22</v>
      </c>
      <c r="B2994" t="s">
        <v>1647</v>
      </c>
      <c r="C2994" t="s">
        <v>148</v>
      </c>
    </row>
    <row r="2995" spans="1:3" x14ac:dyDescent="0.25">
      <c r="A2995" t="s">
        <v>22</v>
      </c>
      <c r="B2995" t="s">
        <v>1709</v>
      </c>
      <c r="C2995" t="s">
        <v>148</v>
      </c>
    </row>
    <row r="2996" spans="1:3" x14ac:dyDescent="0.25">
      <c r="A2996" t="s">
        <v>22</v>
      </c>
      <c r="B2996" t="s">
        <v>1717</v>
      </c>
      <c r="C2996" t="s">
        <v>148</v>
      </c>
    </row>
    <row r="2997" spans="1:3" x14ac:dyDescent="0.25">
      <c r="A2997" t="s">
        <v>22</v>
      </c>
      <c r="B2997" t="s">
        <v>1638</v>
      </c>
      <c r="C2997" t="s">
        <v>148</v>
      </c>
    </row>
    <row r="2998" spans="1:3" x14ac:dyDescent="0.25">
      <c r="A2998" t="s">
        <v>22</v>
      </c>
      <c r="B2998" t="s">
        <v>1667</v>
      </c>
      <c r="C2998" t="s">
        <v>148</v>
      </c>
    </row>
    <row r="2999" spans="1:3" x14ac:dyDescent="0.25">
      <c r="A2999" t="s">
        <v>22</v>
      </c>
      <c r="B2999" t="s">
        <v>1642</v>
      </c>
      <c r="C2999" t="s">
        <v>148</v>
      </c>
    </row>
    <row r="3000" spans="1:3" x14ac:dyDescent="0.25">
      <c r="A3000" t="s">
        <v>22</v>
      </c>
      <c r="B3000" t="s">
        <v>1689</v>
      </c>
      <c r="C3000" t="s">
        <v>148</v>
      </c>
    </row>
    <row r="3001" spans="1:3" x14ac:dyDescent="0.25">
      <c r="A3001" t="s">
        <v>22</v>
      </c>
      <c r="B3001" t="s">
        <v>1673</v>
      </c>
      <c r="C3001" t="s">
        <v>148</v>
      </c>
    </row>
    <row r="3002" spans="1:3" x14ac:dyDescent="0.25">
      <c r="A3002" t="s">
        <v>22</v>
      </c>
      <c r="B3002" t="s">
        <v>1695</v>
      </c>
      <c r="C3002" t="s">
        <v>148</v>
      </c>
    </row>
    <row r="3003" spans="1:3" x14ac:dyDescent="0.25">
      <c r="A3003" t="s">
        <v>22</v>
      </c>
      <c r="B3003" t="s">
        <v>1664</v>
      </c>
      <c r="C3003" t="s">
        <v>148</v>
      </c>
    </row>
    <row r="3004" spans="1:3" x14ac:dyDescent="0.25">
      <c r="A3004" t="s">
        <v>22</v>
      </c>
      <c r="B3004" t="s">
        <v>1676</v>
      </c>
      <c r="C3004" t="s">
        <v>148</v>
      </c>
    </row>
    <row r="3005" spans="1:3" x14ac:dyDescent="0.25">
      <c r="A3005" t="s">
        <v>22</v>
      </c>
      <c r="B3005" t="s">
        <v>1669</v>
      </c>
      <c r="C3005" t="s">
        <v>148</v>
      </c>
    </row>
    <row r="3006" spans="1:3" x14ac:dyDescent="0.25">
      <c r="A3006" t="s">
        <v>22</v>
      </c>
      <c r="B3006" t="s">
        <v>1661</v>
      </c>
      <c r="C3006" t="s">
        <v>148</v>
      </c>
    </row>
    <row r="3007" spans="1:3" x14ac:dyDescent="0.25">
      <c r="A3007" t="s">
        <v>22</v>
      </c>
      <c r="B3007" t="s">
        <v>1672</v>
      </c>
      <c r="C3007" t="s">
        <v>148</v>
      </c>
    </row>
    <row r="3008" spans="1:3" x14ac:dyDescent="0.25">
      <c r="A3008" t="s">
        <v>22</v>
      </c>
      <c r="B3008" t="s">
        <v>1675</v>
      </c>
      <c r="C3008" t="s">
        <v>148</v>
      </c>
    </row>
    <row r="3009" spans="1:3" x14ac:dyDescent="0.25">
      <c r="A3009" t="s">
        <v>22</v>
      </c>
      <c r="B3009" t="s">
        <v>1684</v>
      </c>
      <c r="C3009" t="s">
        <v>148</v>
      </c>
    </row>
    <row r="3010" spans="1:3" x14ac:dyDescent="0.25">
      <c r="A3010" t="s">
        <v>22</v>
      </c>
      <c r="B3010" t="s">
        <v>1653</v>
      </c>
      <c r="C3010" t="s">
        <v>148</v>
      </c>
    </row>
    <row r="3011" spans="1:3" x14ac:dyDescent="0.25">
      <c r="A3011" t="s">
        <v>22</v>
      </c>
      <c r="B3011" t="s">
        <v>1630</v>
      </c>
      <c r="C3011" t="s">
        <v>148</v>
      </c>
    </row>
    <row r="3012" spans="1:3" x14ac:dyDescent="0.25">
      <c r="A3012" t="s">
        <v>22</v>
      </c>
      <c r="B3012" t="s">
        <v>1640</v>
      </c>
      <c r="C3012" t="s">
        <v>148</v>
      </c>
    </row>
    <row r="3013" spans="1:3" x14ac:dyDescent="0.25">
      <c r="A3013" t="s">
        <v>22</v>
      </c>
      <c r="B3013" t="s">
        <v>1685</v>
      </c>
      <c r="C3013" t="s">
        <v>148</v>
      </c>
    </row>
    <row r="3014" spans="1:3" x14ac:dyDescent="0.25">
      <c r="A3014" t="s">
        <v>22</v>
      </c>
      <c r="B3014" t="s">
        <v>1702</v>
      </c>
      <c r="C3014" t="s">
        <v>148</v>
      </c>
    </row>
    <row r="3015" spans="1:3" x14ac:dyDescent="0.25">
      <c r="A3015" t="s">
        <v>22</v>
      </c>
      <c r="B3015" t="s">
        <v>1633</v>
      </c>
      <c r="C3015" t="s">
        <v>148</v>
      </c>
    </row>
    <row r="3016" spans="1:3" x14ac:dyDescent="0.25">
      <c r="A3016" t="s">
        <v>22</v>
      </c>
      <c r="B3016" t="s">
        <v>1662</v>
      </c>
      <c r="C3016" t="s">
        <v>148</v>
      </c>
    </row>
    <row r="3017" spans="1:3" x14ac:dyDescent="0.25">
      <c r="A3017" t="s">
        <v>22</v>
      </c>
      <c r="B3017" t="s">
        <v>1691</v>
      </c>
      <c r="C3017" t="s">
        <v>148</v>
      </c>
    </row>
    <row r="3018" spans="1:3" x14ac:dyDescent="0.25">
      <c r="A3018" t="s">
        <v>22</v>
      </c>
      <c r="B3018" t="s">
        <v>1641</v>
      </c>
      <c r="C3018" t="s">
        <v>148</v>
      </c>
    </row>
    <row r="3019" spans="1:3" x14ac:dyDescent="0.25">
      <c r="A3019" t="s">
        <v>22</v>
      </c>
      <c r="B3019" t="s">
        <v>1686</v>
      </c>
      <c r="C3019" t="s">
        <v>148</v>
      </c>
    </row>
    <row r="3020" spans="1:3" x14ac:dyDescent="0.25">
      <c r="A3020" t="s">
        <v>22</v>
      </c>
      <c r="B3020" t="s">
        <v>1658</v>
      </c>
      <c r="C3020" t="s">
        <v>148</v>
      </c>
    </row>
    <row r="3021" spans="1:3" x14ac:dyDescent="0.25">
      <c r="A3021" t="s">
        <v>22</v>
      </c>
      <c r="B3021" t="s">
        <v>1701</v>
      </c>
      <c r="C3021" t="s">
        <v>148</v>
      </c>
    </row>
    <row r="3022" spans="1:3" x14ac:dyDescent="0.25">
      <c r="A3022" t="s">
        <v>22</v>
      </c>
      <c r="B3022" t="s">
        <v>1705</v>
      </c>
      <c r="C3022" t="s">
        <v>148</v>
      </c>
    </row>
    <row r="3023" spans="1:3" x14ac:dyDescent="0.25">
      <c r="A3023" t="s">
        <v>22</v>
      </c>
      <c r="B3023" t="s">
        <v>1652</v>
      </c>
      <c r="C3023" t="s">
        <v>148</v>
      </c>
    </row>
    <row r="3024" spans="1:3" x14ac:dyDescent="0.25">
      <c r="A3024" t="s">
        <v>22</v>
      </c>
      <c r="B3024" t="s">
        <v>1629</v>
      </c>
      <c r="C3024" t="s">
        <v>148</v>
      </c>
    </row>
    <row r="3025" spans="1:3" x14ac:dyDescent="0.25">
      <c r="A3025" t="s">
        <v>22</v>
      </c>
      <c r="B3025" t="s">
        <v>1682</v>
      </c>
      <c r="C3025" t="s">
        <v>148</v>
      </c>
    </row>
    <row r="3026" spans="1:3" x14ac:dyDescent="0.25">
      <c r="A3026" t="s">
        <v>22</v>
      </c>
      <c r="B3026" t="s">
        <v>1656</v>
      </c>
      <c r="C3026" t="s">
        <v>148</v>
      </c>
    </row>
    <row r="3027" spans="1:3" x14ac:dyDescent="0.25">
      <c r="A3027" t="s">
        <v>22</v>
      </c>
      <c r="B3027" t="s">
        <v>1651</v>
      </c>
      <c r="C3027" t="s">
        <v>148</v>
      </c>
    </row>
    <row r="3028" spans="1:3" x14ac:dyDescent="0.25">
      <c r="A3028" t="s">
        <v>22</v>
      </c>
      <c r="B3028" t="s">
        <v>1704</v>
      </c>
      <c r="C3028" t="s">
        <v>148</v>
      </c>
    </row>
    <row r="3029" spans="1:3" x14ac:dyDescent="0.25">
      <c r="A3029" t="s">
        <v>22</v>
      </c>
      <c r="B3029" t="s">
        <v>1719</v>
      </c>
      <c r="C3029" t="s">
        <v>148</v>
      </c>
    </row>
    <row r="3030" spans="1:3" x14ac:dyDescent="0.25">
      <c r="A3030" t="s">
        <v>22</v>
      </c>
      <c r="B3030" t="s">
        <v>1699</v>
      </c>
      <c r="C3030" t="s">
        <v>394</v>
      </c>
    </row>
    <row r="3031" spans="1:3" x14ac:dyDescent="0.25">
      <c r="A3031" t="s">
        <v>22</v>
      </c>
      <c r="B3031" t="s">
        <v>1706</v>
      </c>
      <c r="C3031" t="s">
        <v>148</v>
      </c>
    </row>
    <row r="3032" spans="1:3" x14ac:dyDescent="0.25">
      <c r="A3032" t="s">
        <v>22</v>
      </c>
      <c r="B3032" t="s">
        <v>1645</v>
      </c>
      <c r="C3032" t="s">
        <v>148</v>
      </c>
    </row>
    <row r="3033" spans="1:3" x14ac:dyDescent="0.25">
      <c r="A3033" t="s">
        <v>22</v>
      </c>
      <c r="B3033" t="s">
        <v>1665</v>
      </c>
      <c r="C3033" t="s">
        <v>148</v>
      </c>
    </row>
    <row r="3034" spans="1:3" x14ac:dyDescent="0.25">
      <c r="A3034" t="s">
        <v>22</v>
      </c>
      <c r="B3034" t="s">
        <v>1694</v>
      </c>
      <c r="C3034" t="s">
        <v>148</v>
      </c>
    </row>
    <row r="3035" spans="1:3" x14ac:dyDescent="0.25">
      <c r="A3035" t="s">
        <v>22</v>
      </c>
      <c r="B3035" t="s">
        <v>1715</v>
      </c>
      <c r="C3035" t="s">
        <v>148</v>
      </c>
    </row>
    <row r="3036" spans="1:3" x14ac:dyDescent="0.25">
      <c r="A3036" t="s">
        <v>22</v>
      </c>
      <c r="B3036" t="s">
        <v>1649</v>
      </c>
      <c r="C3036" t="s">
        <v>148</v>
      </c>
    </row>
    <row r="3037" spans="1:3" x14ac:dyDescent="0.25">
      <c r="A3037" t="s">
        <v>22</v>
      </c>
      <c r="B3037" t="s">
        <v>1659</v>
      </c>
      <c r="C3037" t="s">
        <v>148</v>
      </c>
    </row>
    <row r="3038" spans="1:3" x14ac:dyDescent="0.25">
      <c r="A3038" t="s">
        <v>22</v>
      </c>
      <c r="B3038" t="s">
        <v>1631</v>
      </c>
      <c r="C3038" t="s">
        <v>148</v>
      </c>
    </row>
    <row r="3039" spans="1:3" x14ac:dyDescent="0.25">
      <c r="A3039" t="s">
        <v>22</v>
      </c>
      <c r="B3039" t="s">
        <v>1698</v>
      </c>
      <c r="C3039" t="s">
        <v>148</v>
      </c>
    </row>
    <row r="3040" spans="1:3" x14ac:dyDescent="0.25">
      <c r="A3040" t="s">
        <v>22</v>
      </c>
      <c r="B3040" t="s">
        <v>1639</v>
      </c>
      <c r="C3040" t="s">
        <v>148</v>
      </c>
    </row>
    <row r="3041" spans="1:3" x14ac:dyDescent="0.25">
      <c r="A3041" t="s">
        <v>22</v>
      </c>
      <c r="B3041" t="s">
        <v>1671</v>
      </c>
      <c r="C3041" t="s">
        <v>148</v>
      </c>
    </row>
    <row r="3042" spans="1:3" x14ac:dyDescent="0.25">
      <c r="A3042" t="s">
        <v>22</v>
      </c>
      <c r="B3042" t="s">
        <v>1636</v>
      </c>
      <c r="C3042" t="s">
        <v>148</v>
      </c>
    </row>
    <row r="3043" spans="1:3" x14ac:dyDescent="0.25">
      <c r="A3043" t="s">
        <v>22</v>
      </c>
      <c r="B3043" t="s">
        <v>1666</v>
      </c>
      <c r="C3043" t="s">
        <v>148</v>
      </c>
    </row>
    <row r="3044" spans="1:3" x14ac:dyDescent="0.25">
      <c r="A3044" t="s">
        <v>22</v>
      </c>
      <c r="B3044" t="s">
        <v>1634</v>
      </c>
      <c r="C3044" t="s">
        <v>148</v>
      </c>
    </row>
    <row r="3045" spans="1:3" x14ac:dyDescent="0.25">
      <c r="A3045" t="s">
        <v>22</v>
      </c>
      <c r="B3045" t="s">
        <v>1692</v>
      </c>
      <c r="C3045" t="s">
        <v>148</v>
      </c>
    </row>
    <row r="3046" spans="1:3" x14ac:dyDescent="0.25">
      <c r="A3046" t="s">
        <v>22</v>
      </c>
      <c r="B3046" t="s">
        <v>1643</v>
      </c>
      <c r="C3046" t="s">
        <v>148</v>
      </c>
    </row>
    <row r="3047" spans="1:3" x14ac:dyDescent="0.25">
      <c r="A3047" t="s">
        <v>22</v>
      </c>
      <c r="B3047" t="s">
        <v>1632</v>
      </c>
      <c r="C3047" t="s">
        <v>148</v>
      </c>
    </row>
    <row r="3048" spans="1:3" x14ac:dyDescent="0.25">
      <c r="A3048" t="s">
        <v>22</v>
      </c>
      <c r="B3048" t="s">
        <v>1657</v>
      </c>
      <c r="C3048" t="s">
        <v>148</v>
      </c>
    </row>
    <row r="3049" spans="1:3" x14ac:dyDescent="0.25">
      <c r="A3049" t="s">
        <v>22</v>
      </c>
      <c r="B3049" t="s">
        <v>1677</v>
      </c>
      <c r="C3049" t="s">
        <v>148</v>
      </c>
    </row>
    <row r="3050" spans="1:3" x14ac:dyDescent="0.25">
      <c r="A3050" t="s">
        <v>22</v>
      </c>
      <c r="B3050" t="s">
        <v>1690</v>
      </c>
      <c r="C3050" t="s">
        <v>148</v>
      </c>
    </row>
    <row r="3051" spans="1:3" x14ac:dyDescent="0.25">
      <c r="A3051" t="s">
        <v>22</v>
      </c>
      <c r="B3051" t="s">
        <v>1650</v>
      </c>
      <c r="C3051" t="s">
        <v>148</v>
      </c>
    </row>
    <row r="3052" spans="1:3" x14ac:dyDescent="0.25">
      <c r="A3052" t="s">
        <v>22</v>
      </c>
      <c r="B3052" t="s">
        <v>1712</v>
      </c>
      <c r="C3052" t="s">
        <v>148</v>
      </c>
    </row>
    <row r="3053" spans="1:3" x14ac:dyDescent="0.25">
      <c r="A3053" t="s">
        <v>22</v>
      </c>
      <c r="B3053" t="s">
        <v>1707</v>
      </c>
      <c r="C3053" t="s">
        <v>148</v>
      </c>
    </row>
    <row r="3054" spans="1:3" x14ac:dyDescent="0.25">
      <c r="A3054" t="s">
        <v>22</v>
      </c>
      <c r="B3054" t="s">
        <v>1693</v>
      </c>
      <c r="C3054" t="s">
        <v>148</v>
      </c>
    </row>
    <row r="3055" spans="1:3" x14ac:dyDescent="0.25">
      <c r="A3055" t="s">
        <v>22</v>
      </c>
      <c r="B3055" t="s">
        <v>1700</v>
      </c>
      <c r="C3055" t="s">
        <v>148</v>
      </c>
    </row>
    <row r="3056" spans="1:3" x14ac:dyDescent="0.25">
      <c r="A3056" t="s">
        <v>22</v>
      </c>
      <c r="B3056" t="s">
        <v>1697</v>
      </c>
      <c r="C3056" t="s">
        <v>148</v>
      </c>
    </row>
    <row r="3057" spans="1:3" x14ac:dyDescent="0.25">
      <c r="A3057" t="s">
        <v>22</v>
      </c>
      <c r="B3057" t="s">
        <v>1635</v>
      </c>
      <c r="C3057" t="s">
        <v>148</v>
      </c>
    </row>
    <row r="3058" spans="1:3" x14ac:dyDescent="0.25">
      <c r="A3058" t="s">
        <v>22</v>
      </c>
      <c r="B3058" t="s">
        <v>1674</v>
      </c>
      <c r="C3058" t="s">
        <v>148</v>
      </c>
    </row>
    <row r="3059" spans="1:3" x14ac:dyDescent="0.25">
      <c r="A3059" t="s">
        <v>22</v>
      </c>
      <c r="B3059" t="s">
        <v>1663</v>
      </c>
      <c r="C3059" t="s">
        <v>148</v>
      </c>
    </row>
    <row r="3060" spans="1:3" x14ac:dyDescent="0.25">
      <c r="A3060" t="s">
        <v>22</v>
      </c>
      <c r="B3060" t="s">
        <v>1654</v>
      </c>
      <c r="C3060" t="s">
        <v>148</v>
      </c>
    </row>
    <row r="3061" spans="1:3" x14ac:dyDescent="0.25">
      <c r="A3061" t="s">
        <v>22</v>
      </c>
      <c r="B3061" t="s">
        <v>1648</v>
      </c>
      <c r="C3061" t="s">
        <v>148</v>
      </c>
    </row>
    <row r="3062" spans="1:3" x14ac:dyDescent="0.25">
      <c r="A3062" t="s">
        <v>22</v>
      </c>
      <c r="B3062" t="s">
        <v>1660</v>
      </c>
      <c r="C3062" t="s">
        <v>148</v>
      </c>
    </row>
    <row r="3063" spans="1:3" x14ac:dyDescent="0.25">
      <c r="A3063" t="s">
        <v>22</v>
      </c>
      <c r="B3063" t="s">
        <v>1670</v>
      </c>
      <c r="C3063" t="s">
        <v>148</v>
      </c>
    </row>
    <row r="3064" spans="1:3" x14ac:dyDescent="0.25">
      <c r="A3064" t="s">
        <v>22</v>
      </c>
      <c r="B3064" t="s">
        <v>1718</v>
      </c>
      <c r="C3064" t="s">
        <v>148</v>
      </c>
    </row>
    <row r="3065" spans="1:3" x14ac:dyDescent="0.25">
      <c r="A3065" t="s">
        <v>22</v>
      </c>
      <c r="B3065" t="s">
        <v>1710</v>
      </c>
      <c r="C3065" t="s">
        <v>148</v>
      </c>
    </row>
    <row r="3066" spans="1:3" x14ac:dyDescent="0.25">
      <c r="A3066" t="s">
        <v>22</v>
      </c>
      <c r="B3066" t="s">
        <v>1678</v>
      </c>
      <c r="C3066" t="s">
        <v>148</v>
      </c>
    </row>
    <row r="3067" spans="1:3" x14ac:dyDescent="0.25">
      <c r="A3067" t="s">
        <v>22</v>
      </c>
      <c r="B3067" t="s">
        <v>1696</v>
      </c>
      <c r="C3067" t="s">
        <v>148</v>
      </c>
    </row>
    <row r="3068" spans="1:3" x14ac:dyDescent="0.25">
      <c r="A3068" t="s">
        <v>22</v>
      </c>
      <c r="B3068" t="s">
        <v>1679</v>
      </c>
      <c r="C3068" t="s">
        <v>148</v>
      </c>
    </row>
    <row r="3069" spans="1:3" x14ac:dyDescent="0.25">
      <c r="A3069" t="s">
        <v>23</v>
      </c>
      <c r="B3069" t="s">
        <v>1618</v>
      </c>
      <c r="C3069" t="s">
        <v>148</v>
      </c>
    </row>
    <row r="3070" spans="1:3" x14ac:dyDescent="0.25">
      <c r="A3070" t="s">
        <v>23</v>
      </c>
      <c r="B3070" t="s">
        <v>1614</v>
      </c>
      <c r="C3070" t="s">
        <v>148</v>
      </c>
    </row>
    <row r="3071" spans="1:3" x14ac:dyDescent="0.25">
      <c r="A3071" t="s">
        <v>23</v>
      </c>
      <c r="B3071" t="s">
        <v>1585</v>
      </c>
      <c r="C3071" t="s">
        <v>148</v>
      </c>
    </row>
    <row r="3072" spans="1:3" x14ac:dyDescent="0.25">
      <c r="A3072" t="s">
        <v>23</v>
      </c>
      <c r="B3072" t="s">
        <v>1590</v>
      </c>
      <c r="C3072" t="s">
        <v>148</v>
      </c>
    </row>
    <row r="3073" spans="1:3" x14ac:dyDescent="0.25">
      <c r="A3073" t="s">
        <v>23</v>
      </c>
      <c r="B3073" t="s">
        <v>1589</v>
      </c>
      <c r="C3073" t="s">
        <v>148</v>
      </c>
    </row>
    <row r="3074" spans="1:3" x14ac:dyDescent="0.25">
      <c r="A3074" t="s">
        <v>23</v>
      </c>
      <c r="B3074" t="s">
        <v>1594</v>
      </c>
      <c r="C3074" t="s">
        <v>148</v>
      </c>
    </row>
    <row r="3075" spans="1:3" x14ac:dyDescent="0.25">
      <c r="A3075" t="s">
        <v>23</v>
      </c>
      <c r="B3075" t="s">
        <v>1580</v>
      </c>
      <c r="C3075" t="s">
        <v>148</v>
      </c>
    </row>
    <row r="3076" spans="1:3" x14ac:dyDescent="0.25">
      <c r="A3076" t="s">
        <v>23</v>
      </c>
      <c r="B3076" t="s">
        <v>1620</v>
      </c>
      <c r="C3076" t="s">
        <v>148</v>
      </c>
    </row>
    <row r="3077" spans="1:3" x14ac:dyDescent="0.25">
      <c r="A3077" t="s">
        <v>23</v>
      </c>
      <c r="B3077" t="s">
        <v>1615</v>
      </c>
      <c r="C3077" t="s">
        <v>148</v>
      </c>
    </row>
    <row r="3078" spans="1:3" x14ac:dyDescent="0.25">
      <c r="A3078" t="s">
        <v>23</v>
      </c>
      <c r="B3078" t="s">
        <v>1605</v>
      </c>
      <c r="C3078" t="s">
        <v>148</v>
      </c>
    </row>
    <row r="3079" spans="1:3" x14ac:dyDescent="0.25">
      <c r="A3079" t="s">
        <v>23</v>
      </c>
      <c r="B3079" t="s">
        <v>1613</v>
      </c>
      <c r="C3079" t="s">
        <v>148</v>
      </c>
    </row>
    <row r="3080" spans="1:3" x14ac:dyDescent="0.25">
      <c r="A3080" t="s">
        <v>23</v>
      </c>
      <c r="B3080" t="s">
        <v>1606</v>
      </c>
      <c r="C3080" t="s">
        <v>148</v>
      </c>
    </row>
    <row r="3081" spans="1:3" x14ac:dyDescent="0.25">
      <c r="A3081" t="s">
        <v>23</v>
      </c>
      <c r="B3081" t="s">
        <v>1592</v>
      </c>
      <c r="C3081" t="s">
        <v>148</v>
      </c>
    </row>
    <row r="3082" spans="1:3" x14ac:dyDescent="0.25">
      <c r="A3082" t="s">
        <v>23</v>
      </c>
      <c r="B3082" t="s">
        <v>1609</v>
      </c>
      <c r="C3082" t="s">
        <v>148</v>
      </c>
    </row>
    <row r="3083" spans="1:3" x14ac:dyDescent="0.25">
      <c r="A3083" t="s">
        <v>23</v>
      </c>
      <c r="B3083" t="s">
        <v>1612</v>
      </c>
      <c r="C3083" t="s">
        <v>148</v>
      </c>
    </row>
    <row r="3084" spans="1:3" x14ac:dyDescent="0.25">
      <c r="A3084" t="s">
        <v>23</v>
      </c>
      <c r="B3084" t="s">
        <v>1621</v>
      </c>
      <c r="C3084" t="s">
        <v>148</v>
      </c>
    </row>
    <row r="3085" spans="1:3" x14ac:dyDescent="0.25">
      <c r="A3085" t="s">
        <v>23</v>
      </c>
      <c r="B3085" t="s">
        <v>1588</v>
      </c>
      <c r="C3085" t="s">
        <v>148</v>
      </c>
    </row>
    <row r="3086" spans="1:3" x14ac:dyDescent="0.25">
      <c r="A3086" t="s">
        <v>23</v>
      </c>
      <c r="B3086" t="s">
        <v>1595</v>
      </c>
      <c r="C3086" t="s">
        <v>148</v>
      </c>
    </row>
    <row r="3087" spans="1:3" x14ac:dyDescent="0.25">
      <c r="A3087" t="s">
        <v>23</v>
      </c>
      <c r="B3087" t="s">
        <v>1628</v>
      </c>
      <c r="C3087" t="s">
        <v>148</v>
      </c>
    </row>
    <row r="3088" spans="1:3" x14ac:dyDescent="0.25">
      <c r="A3088" t="s">
        <v>23</v>
      </c>
      <c r="B3088" t="s">
        <v>1624</v>
      </c>
      <c r="C3088" t="s">
        <v>148</v>
      </c>
    </row>
    <row r="3089" spans="1:3" x14ac:dyDescent="0.25">
      <c r="A3089" t="s">
        <v>23</v>
      </c>
      <c r="B3089" t="s">
        <v>1584</v>
      </c>
      <c r="C3089" t="s">
        <v>148</v>
      </c>
    </row>
    <row r="3090" spans="1:3" x14ac:dyDescent="0.25">
      <c r="A3090" t="s">
        <v>23</v>
      </c>
      <c r="B3090" t="s">
        <v>1622</v>
      </c>
      <c r="C3090" t="s">
        <v>148</v>
      </c>
    </row>
    <row r="3091" spans="1:3" x14ac:dyDescent="0.25">
      <c r="A3091" t="s">
        <v>23</v>
      </c>
      <c r="B3091" t="s">
        <v>1596</v>
      </c>
      <c r="C3091" t="s">
        <v>148</v>
      </c>
    </row>
    <row r="3092" spans="1:3" x14ac:dyDescent="0.25">
      <c r="A3092" t="s">
        <v>23</v>
      </c>
      <c r="B3092" t="s">
        <v>1604</v>
      </c>
      <c r="C3092" t="s">
        <v>148</v>
      </c>
    </row>
    <row r="3093" spans="1:3" x14ac:dyDescent="0.25">
      <c r="A3093" t="s">
        <v>23</v>
      </c>
      <c r="B3093" t="s">
        <v>1626</v>
      </c>
      <c r="C3093" t="s">
        <v>148</v>
      </c>
    </row>
    <row r="3094" spans="1:3" x14ac:dyDescent="0.25">
      <c r="A3094" t="s">
        <v>23</v>
      </c>
      <c r="B3094" t="s">
        <v>1586</v>
      </c>
      <c r="C3094" t="s">
        <v>148</v>
      </c>
    </row>
    <row r="3095" spans="1:3" x14ac:dyDescent="0.25">
      <c r="A3095" t="s">
        <v>23</v>
      </c>
      <c r="B3095" t="s">
        <v>1616</v>
      </c>
      <c r="C3095" t="s">
        <v>148</v>
      </c>
    </row>
    <row r="3096" spans="1:3" x14ac:dyDescent="0.25">
      <c r="A3096" t="s">
        <v>23</v>
      </c>
      <c r="B3096" t="s">
        <v>1581</v>
      </c>
      <c r="C3096" t="s">
        <v>148</v>
      </c>
    </row>
    <row r="3097" spans="1:3" x14ac:dyDescent="0.25">
      <c r="A3097" t="s">
        <v>23</v>
      </c>
      <c r="B3097" t="s">
        <v>1603</v>
      </c>
      <c r="C3097" t="s">
        <v>148</v>
      </c>
    </row>
    <row r="3098" spans="1:3" x14ac:dyDescent="0.25">
      <c r="A3098" t="s">
        <v>23</v>
      </c>
      <c r="B3098" t="s">
        <v>1602</v>
      </c>
      <c r="C3098" t="s">
        <v>148</v>
      </c>
    </row>
    <row r="3099" spans="1:3" x14ac:dyDescent="0.25">
      <c r="A3099" t="s">
        <v>23</v>
      </c>
      <c r="B3099" t="s">
        <v>1583</v>
      </c>
      <c r="C3099" t="s">
        <v>148</v>
      </c>
    </row>
    <row r="3100" spans="1:3" x14ac:dyDescent="0.25">
      <c r="A3100" t="s">
        <v>23</v>
      </c>
      <c r="B3100" t="s">
        <v>1611</v>
      </c>
      <c r="C3100" t="s">
        <v>148</v>
      </c>
    </row>
    <row r="3101" spans="1:3" x14ac:dyDescent="0.25">
      <c r="A3101" t="s">
        <v>23</v>
      </c>
      <c r="B3101" t="s">
        <v>1601</v>
      </c>
      <c r="C3101" t="s">
        <v>148</v>
      </c>
    </row>
    <row r="3102" spans="1:3" x14ac:dyDescent="0.25">
      <c r="A3102" t="s">
        <v>23</v>
      </c>
      <c r="B3102" t="s">
        <v>1599</v>
      </c>
      <c r="C3102" t="s">
        <v>148</v>
      </c>
    </row>
    <row r="3103" spans="1:3" x14ac:dyDescent="0.25">
      <c r="A3103" t="s">
        <v>23</v>
      </c>
      <c r="B3103" t="s">
        <v>1608</v>
      </c>
      <c r="C3103" t="s">
        <v>148</v>
      </c>
    </row>
    <row r="3104" spans="1:3" x14ac:dyDescent="0.25">
      <c r="A3104" t="s">
        <v>23</v>
      </c>
      <c r="B3104" t="s">
        <v>1587</v>
      </c>
      <c r="C3104" t="s">
        <v>148</v>
      </c>
    </row>
    <row r="3105" spans="1:3" x14ac:dyDescent="0.25">
      <c r="A3105" t="s">
        <v>23</v>
      </c>
      <c r="B3105" t="s">
        <v>1619</v>
      </c>
      <c r="C3105" t="s">
        <v>148</v>
      </c>
    </row>
    <row r="3106" spans="1:3" x14ac:dyDescent="0.25">
      <c r="A3106" t="s">
        <v>23</v>
      </c>
      <c r="B3106" t="s">
        <v>1627</v>
      </c>
      <c r="C3106" t="s">
        <v>394</v>
      </c>
    </row>
    <row r="3107" spans="1:3" x14ac:dyDescent="0.25">
      <c r="A3107" t="s">
        <v>23</v>
      </c>
      <c r="B3107" t="s">
        <v>1582</v>
      </c>
      <c r="C3107" t="s">
        <v>394</v>
      </c>
    </row>
    <row r="3108" spans="1:3" x14ac:dyDescent="0.25">
      <c r="A3108" t="s">
        <v>23</v>
      </c>
      <c r="B3108" t="s">
        <v>1607</v>
      </c>
      <c r="C3108" t="s">
        <v>148</v>
      </c>
    </row>
    <row r="3109" spans="1:3" x14ac:dyDescent="0.25">
      <c r="A3109" t="s">
        <v>23</v>
      </c>
      <c r="B3109" t="s">
        <v>1591</v>
      </c>
      <c r="C3109" t="s">
        <v>148</v>
      </c>
    </row>
    <row r="3110" spans="1:3" x14ac:dyDescent="0.25">
      <c r="A3110" t="s">
        <v>23</v>
      </c>
      <c r="B3110" t="s">
        <v>1623</v>
      </c>
      <c r="C3110" t="s">
        <v>148</v>
      </c>
    </row>
    <row r="3111" spans="1:3" x14ac:dyDescent="0.25">
      <c r="A3111" t="s">
        <v>23</v>
      </c>
      <c r="B3111" t="s">
        <v>1579</v>
      </c>
      <c r="C3111" t="s">
        <v>148</v>
      </c>
    </row>
    <row r="3112" spans="1:3" x14ac:dyDescent="0.25">
      <c r="A3112" t="s">
        <v>23</v>
      </c>
      <c r="B3112" t="s">
        <v>1617</v>
      </c>
      <c r="C3112" t="s">
        <v>148</v>
      </c>
    </row>
    <row r="3113" spans="1:3" x14ac:dyDescent="0.25">
      <c r="A3113" t="s">
        <v>23</v>
      </c>
      <c r="B3113" t="s">
        <v>1610</v>
      </c>
      <c r="C3113" t="s">
        <v>148</v>
      </c>
    </row>
    <row r="3114" spans="1:3" x14ac:dyDescent="0.25">
      <c r="A3114" t="s">
        <v>23</v>
      </c>
      <c r="B3114" t="s">
        <v>1600</v>
      </c>
      <c r="C3114" t="s">
        <v>148</v>
      </c>
    </row>
    <row r="3115" spans="1:3" x14ac:dyDescent="0.25">
      <c r="A3115" t="s">
        <v>23</v>
      </c>
      <c r="B3115" t="s">
        <v>1598</v>
      </c>
      <c r="C3115" t="s">
        <v>148</v>
      </c>
    </row>
    <row r="3116" spans="1:3" x14ac:dyDescent="0.25">
      <c r="A3116" t="s">
        <v>23</v>
      </c>
      <c r="B3116" t="s">
        <v>1597</v>
      </c>
      <c r="C3116" t="s">
        <v>148</v>
      </c>
    </row>
    <row r="3117" spans="1:3" x14ac:dyDescent="0.25">
      <c r="A3117" t="s">
        <v>23</v>
      </c>
      <c r="B3117" t="s">
        <v>1593</v>
      </c>
      <c r="C3117" t="s">
        <v>148</v>
      </c>
    </row>
    <row r="3118" spans="1:3" x14ac:dyDescent="0.25">
      <c r="A3118" t="s">
        <v>23</v>
      </c>
      <c r="B3118" t="s">
        <v>1578</v>
      </c>
      <c r="C3118" t="s">
        <v>148</v>
      </c>
    </row>
    <row r="3119" spans="1:3" x14ac:dyDescent="0.25">
      <c r="A3119" t="s">
        <v>23</v>
      </c>
      <c r="B3119" t="s">
        <v>1625</v>
      </c>
      <c r="C3119" t="s">
        <v>148</v>
      </c>
    </row>
    <row r="3120" spans="1:3" x14ac:dyDescent="0.25">
      <c r="A3120" t="s">
        <v>24</v>
      </c>
      <c r="B3120" t="s">
        <v>1577</v>
      </c>
      <c r="C3120" t="s">
        <v>394</v>
      </c>
    </row>
    <row r="3121" spans="1:3" x14ac:dyDescent="0.25">
      <c r="A3121" t="s">
        <v>24</v>
      </c>
      <c r="B3121" t="s">
        <v>1576</v>
      </c>
      <c r="C3121" t="s">
        <v>148</v>
      </c>
    </row>
    <row r="3122" spans="1:3" x14ac:dyDescent="0.25">
      <c r="A3122" t="s">
        <v>24</v>
      </c>
      <c r="B3122" t="s">
        <v>1575</v>
      </c>
      <c r="C3122" t="s">
        <v>148</v>
      </c>
    </row>
    <row r="3123" spans="1:3" x14ac:dyDescent="0.25">
      <c r="A3123" t="s">
        <v>24</v>
      </c>
      <c r="B3123" t="s">
        <v>1573</v>
      </c>
      <c r="C3123" t="s">
        <v>148</v>
      </c>
    </row>
    <row r="3124" spans="1:3" x14ac:dyDescent="0.25">
      <c r="A3124" t="s">
        <v>24</v>
      </c>
      <c r="B3124" t="s">
        <v>1574</v>
      </c>
      <c r="C3124" t="s">
        <v>148</v>
      </c>
    </row>
    <row r="3125" spans="1:3" x14ac:dyDescent="0.25">
      <c r="A3125" t="s">
        <v>25</v>
      </c>
      <c r="B3125">
        <v>8330</v>
      </c>
      <c r="C3125" t="s">
        <v>148</v>
      </c>
    </row>
    <row r="3126" spans="1:3" x14ac:dyDescent="0.25">
      <c r="A3126" t="s">
        <v>25</v>
      </c>
      <c r="B3126" t="s">
        <v>1388</v>
      </c>
      <c r="C3126" t="s">
        <v>148</v>
      </c>
    </row>
    <row r="3127" spans="1:3" x14ac:dyDescent="0.25">
      <c r="A3127" t="s">
        <v>25</v>
      </c>
      <c r="B3127" t="s">
        <v>1279</v>
      </c>
      <c r="C3127" t="s">
        <v>148</v>
      </c>
    </row>
    <row r="3128" spans="1:3" x14ac:dyDescent="0.25">
      <c r="A3128" t="s">
        <v>25</v>
      </c>
      <c r="B3128" t="s">
        <v>1301</v>
      </c>
      <c r="C3128" t="s">
        <v>148</v>
      </c>
    </row>
    <row r="3129" spans="1:3" x14ac:dyDescent="0.25">
      <c r="A3129" t="s">
        <v>25</v>
      </c>
      <c r="B3129" t="s">
        <v>1355</v>
      </c>
      <c r="C3129" t="s">
        <v>148</v>
      </c>
    </row>
    <row r="3130" spans="1:3" x14ac:dyDescent="0.25">
      <c r="A3130" t="s">
        <v>25</v>
      </c>
      <c r="B3130" t="s">
        <v>1313</v>
      </c>
      <c r="C3130" t="s">
        <v>148</v>
      </c>
    </row>
    <row r="3131" spans="1:3" x14ac:dyDescent="0.25">
      <c r="A3131" t="s">
        <v>25</v>
      </c>
      <c r="B3131" t="s">
        <v>1235</v>
      </c>
      <c r="C3131" t="s">
        <v>148</v>
      </c>
    </row>
    <row r="3132" spans="1:3" x14ac:dyDescent="0.25">
      <c r="A3132" t="s">
        <v>25</v>
      </c>
      <c r="B3132" t="s">
        <v>1523</v>
      </c>
      <c r="C3132" t="s">
        <v>148</v>
      </c>
    </row>
    <row r="3133" spans="1:3" x14ac:dyDescent="0.25">
      <c r="A3133" t="s">
        <v>25</v>
      </c>
      <c r="B3133" t="s">
        <v>1493</v>
      </c>
      <c r="C3133" t="s">
        <v>148</v>
      </c>
    </row>
    <row r="3134" spans="1:3" x14ac:dyDescent="0.25">
      <c r="A3134" t="s">
        <v>25</v>
      </c>
      <c r="B3134" t="s">
        <v>1385</v>
      </c>
      <c r="C3134" t="s">
        <v>148</v>
      </c>
    </row>
    <row r="3135" spans="1:3" x14ac:dyDescent="0.25">
      <c r="A3135" t="s">
        <v>25</v>
      </c>
      <c r="B3135" t="s">
        <v>1433</v>
      </c>
      <c r="C3135" t="s">
        <v>148</v>
      </c>
    </row>
    <row r="3136" spans="1:3" x14ac:dyDescent="0.25">
      <c r="A3136" t="s">
        <v>25</v>
      </c>
      <c r="B3136" t="s">
        <v>1543</v>
      </c>
      <c r="C3136" t="s">
        <v>148</v>
      </c>
    </row>
    <row r="3137" spans="1:3" x14ac:dyDescent="0.25">
      <c r="A3137" t="s">
        <v>25</v>
      </c>
      <c r="B3137" t="s">
        <v>1250</v>
      </c>
      <c r="C3137" t="s">
        <v>148</v>
      </c>
    </row>
    <row r="3138" spans="1:3" x14ac:dyDescent="0.25">
      <c r="A3138" t="s">
        <v>25</v>
      </c>
      <c r="B3138" t="s">
        <v>1295</v>
      </c>
      <c r="C3138" t="s">
        <v>148</v>
      </c>
    </row>
    <row r="3139" spans="1:3" x14ac:dyDescent="0.25">
      <c r="A3139" t="s">
        <v>25</v>
      </c>
      <c r="B3139" t="s">
        <v>1288</v>
      </c>
      <c r="C3139" t="s">
        <v>148</v>
      </c>
    </row>
    <row r="3140" spans="1:3" x14ac:dyDescent="0.25">
      <c r="A3140" t="s">
        <v>25</v>
      </c>
      <c r="B3140" t="s">
        <v>1421</v>
      </c>
      <c r="C3140" t="s">
        <v>148</v>
      </c>
    </row>
    <row r="3141" spans="1:3" x14ac:dyDescent="0.25">
      <c r="A3141" t="s">
        <v>25</v>
      </c>
      <c r="B3141" t="s">
        <v>1500</v>
      </c>
      <c r="C3141" t="s">
        <v>148</v>
      </c>
    </row>
    <row r="3142" spans="1:3" x14ac:dyDescent="0.25">
      <c r="A3142" t="s">
        <v>25</v>
      </c>
      <c r="B3142" t="s">
        <v>1316</v>
      </c>
      <c r="C3142" t="s">
        <v>148</v>
      </c>
    </row>
    <row r="3143" spans="1:3" x14ac:dyDescent="0.25">
      <c r="A3143" t="s">
        <v>25</v>
      </c>
      <c r="B3143" t="s">
        <v>1335</v>
      </c>
      <c r="C3143" t="s">
        <v>148</v>
      </c>
    </row>
    <row r="3144" spans="1:3" x14ac:dyDescent="0.25">
      <c r="A3144" t="s">
        <v>25</v>
      </c>
      <c r="B3144" t="s">
        <v>1428</v>
      </c>
      <c r="C3144" t="s">
        <v>148</v>
      </c>
    </row>
    <row r="3145" spans="1:3" x14ac:dyDescent="0.25">
      <c r="A3145" t="s">
        <v>25</v>
      </c>
      <c r="B3145" t="s">
        <v>1337</v>
      </c>
      <c r="C3145" t="s">
        <v>148</v>
      </c>
    </row>
    <row r="3146" spans="1:3" x14ac:dyDescent="0.25">
      <c r="A3146" t="s">
        <v>25</v>
      </c>
      <c r="B3146" t="s">
        <v>1446</v>
      </c>
      <c r="C3146" t="s">
        <v>148</v>
      </c>
    </row>
    <row r="3147" spans="1:3" x14ac:dyDescent="0.25">
      <c r="A3147" t="s">
        <v>25</v>
      </c>
      <c r="B3147" t="s">
        <v>1423</v>
      </c>
      <c r="C3147" t="s">
        <v>148</v>
      </c>
    </row>
    <row r="3148" spans="1:3" x14ac:dyDescent="0.25">
      <c r="A3148" t="s">
        <v>25</v>
      </c>
      <c r="B3148" t="s">
        <v>1326</v>
      </c>
      <c r="C3148" t="s">
        <v>148</v>
      </c>
    </row>
    <row r="3149" spans="1:3" x14ac:dyDescent="0.25">
      <c r="A3149" t="s">
        <v>25</v>
      </c>
      <c r="B3149" t="s">
        <v>1362</v>
      </c>
      <c r="C3149" t="s">
        <v>148</v>
      </c>
    </row>
    <row r="3150" spans="1:3" x14ac:dyDescent="0.25">
      <c r="A3150" t="s">
        <v>25</v>
      </c>
      <c r="B3150" t="s">
        <v>1481</v>
      </c>
      <c r="C3150" t="s">
        <v>148</v>
      </c>
    </row>
    <row r="3151" spans="1:3" x14ac:dyDescent="0.25">
      <c r="A3151" t="s">
        <v>25</v>
      </c>
      <c r="B3151" t="s">
        <v>1240</v>
      </c>
      <c r="C3151" t="s">
        <v>148</v>
      </c>
    </row>
    <row r="3152" spans="1:3" x14ac:dyDescent="0.25">
      <c r="A3152" t="s">
        <v>25</v>
      </c>
      <c r="B3152" t="s">
        <v>1464</v>
      </c>
      <c r="C3152" t="s">
        <v>148</v>
      </c>
    </row>
    <row r="3153" spans="1:3" x14ac:dyDescent="0.25">
      <c r="A3153" t="s">
        <v>25</v>
      </c>
      <c r="B3153" t="s">
        <v>1163</v>
      </c>
      <c r="C3153" t="s">
        <v>148</v>
      </c>
    </row>
    <row r="3154" spans="1:3" x14ac:dyDescent="0.25">
      <c r="A3154" t="s">
        <v>25</v>
      </c>
      <c r="B3154" t="s">
        <v>1150</v>
      </c>
      <c r="C3154" t="s">
        <v>148</v>
      </c>
    </row>
    <row r="3155" spans="1:3" x14ac:dyDescent="0.25">
      <c r="A3155" t="s">
        <v>25</v>
      </c>
      <c r="B3155" t="s">
        <v>1539</v>
      </c>
      <c r="C3155" t="s">
        <v>148</v>
      </c>
    </row>
    <row r="3156" spans="1:3" x14ac:dyDescent="0.25">
      <c r="A3156" t="s">
        <v>25</v>
      </c>
      <c r="B3156" t="s">
        <v>1528</v>
      </c>
      <c r="C3156" t="s">
        <v>148</v>
      </c>
    </row>
    <row r="3157" spans="1:3" x14ac:dyDescent="0.25">
      <c r="A3157" t="s">
        <v>25</v>
      </c>
      <c r="B3157" t="s">
        <v>1308</v>
      </c>
      <c r="C3157" t="s">
        <v>148</v>
      </c>
    </row>
    <row r="3158" spans="1:3" x14ac:dyDescent="0.25">
      <c r="A3158" t="s">
        <v>25</v>
      </c>
      <c r="B3158" t="s">
        <v>1215</v>
      </c>
      <c r="C3158" t="s">
        <v>148</v>
      </c>
    </row>
    <row r="3159" spans="1:3" x14ac:dyDescent="0.25">
      <c r="A3159" t="s">
        <v>25</v>
      </c>
      <c r="B3159" t="s">
        <v>1359</v>
      </c>
      <c r="C3159" t="s">
        <v>148</v>
      </c>
    </row>
    <row r="3160" spans="1:3" x14ac:dyDescent="0.25">
      <c r="A3160" t="s">
        <v>25</v>
      </c>
      <c r="B3160" t="s">
        <v>1173</v>
      </c>
      <c r="C3160" t="s">
        <v>148</v>
      </c>
    </row>
    <row r="3161" spans="1:3" x14ac:dyDescent="0.25">
      <c r="A3161" t="s">
        <v>25</v>
      </c>
      <c r="B3161" t="s">
        <v>1416</v>
      </c>
      <c r="C3161" t="s">
        <v>148</v>
      </c>
    </row>
    <row r="3162" spans="1:3" x14ac:dyDescent="0.25">
      <c r="A3162" t="s">
        <v>25</v>
      </c>
      <c r="B3162" t="s">
        <v>1278</v>
      </c>
      <c r="C3162" t="s">
        <v>148</v>
      </c>
    </row>
    <row r="3163" spans="1:3" x14ac:dyDescent="0.25">
      <c r="A3163" t="s">
        <v>25</v>
      </c>
      <c r="B3163" t="s">
        <v>1330</v>
      </c>
      <c r="C3163" t="s">
        <v>148</v>
      </c>
    </row>
    <row r="3164" spans="1:3" x14ac:dyDescent="0.25">
      <c r="A3164" t="s">
        <v>25</v>
      </c>
      <c r="B3164" t="s">
        <v>1309</v>
      </c>
      <c r="C3164" t="s">
        <v>148</v>
      </c>
    </row>
    <row r="3165" spans="1:3" x14ac:dyDescent="0.25">
      <c r="A3165" t="s">
        <v>25</v>
      </c>
      <c r="B3165" t="s">
        <v>1569</v>
      </c>
      <c r="C3165" t="s">
        <v>148</v>
      </c>
    </row>
    <row r="3166" spans="1:3" x14ac:dyDescent="0.25">
      <c r="A3166" t="s">
        <v>25</v>
      </c>
      <c r="B3166" t="s">
        <v>1482</v>
      </c>
      <c r="C3166" t="s">
        <v>148</v>
      </c>
    </row>
    <row r="3167" spans="1:3" x14ac:dyDescent="0.25">
      <c r="A3167" t="s">
        <v>25</v>
      </c>
      <c r="B3167" t="s">
        <v>1199</v>
      </c>
      <c r="C3167" t="s">
        <v>148</v>
      </c>
    </row>
    <row r="3168" spans="1:3" x14ac:dyDescent="0.25">
      <c r="A3168" t="s">
        <v>25</v>
      </c>
      <c r="B3168" t="s">
        <v>1286</v>
      </c>
      <c r="C3168" t="s">
        <v>148</v>
      </c>
    </row>
    <row r="3169" spans="1:3" x14ac:dyDescent="0.25">
      <c r="A3169" t="s">
        <v>25</v>
      </c>
      <c r="B3169" t="s">
        <v>1139</v>
      </c>
      <c r="C3169" t="s">
        <v>148</v>
      </c>
    </row>
    <row r="3170" spans="1:3" x14ac:dyDescent="0.25">
      <c r="A3170" t="s">
        <v>25</v>
      </c>
      <c r="B3170" t="s">
        <v>1314</v>
      </c>
      <c r="C3170" t="s">
        <v>148</v>
      </c>
    </row>
    <row r="3171" spans="1:3" x14ac:dyDescent="0.25">
      <c r="A3171" t="s">
        <v>25</v>
      </c>
      <c r="B3171" t="s">
        <v>1294</v>
      </c>
      <c r="C3171" t="s">
        <v>148</v>
      </c>
    </row>
    <row r="3172" spans="1:3" x14ac:dyDescent="0.25">
      <c r="A3172" t="s">
        <v>25</v>
      </c>
      <c r="B3172" t="s">
        <v>1476</v>
      </c>
      <c r="C3172" t="s">
        <v>148</v>
      </c>
    </row>
    <row r="3173" spans="1:3" x14ac:dyDescent="0.25">
      <c r="A3173" t="s">
        <v>25</v>
      </c>
      <c r="B3173" t="s">
        <v>1162</v>
      </c>
      <c r="C3173" t="s">
        <v>148</v>
      </c>
    </row>
    <row r="3174" spans="1:3" x14ac:dyDescent="0.25">
      <c r="A3174" t="s">
        <v>25</v>
      </c>
      <c r="B3174" t="s">
        <v>1400</v>
      </c>
      <c r="C3174" t="s">
        <v>148</v>
      </c>
    </row>
    <row r="3175" spans="1:3" x14ac:dyDescent="0.25">
      <c r="A3175" t="s">
        <v>25</v>
      </c>
      <c r="B3175" t="s">
        <v>1445</v>
      </c>
      <c r="C3175" t="s">
        <v>148</v>
      </c>
    </row>
    <row r="3176" spans="1:3" x14ac:dyDescent="0.25">
      <c r="A3176" t="s">
        <v>25</v>
      </c>
      <c r="B3176" t="s">
        <v>1317</v>
      </c>
      <c r="C3176" t="s">
        <v>148</v>
      </c>
    </row>
    <row r="3177" spans="1:3" x14ac:dyDescent="0.25">
      <c r="A3177" t="s">
        <v>25</v>
      </c>
      <c r="B3177" t="s">
        <v>1299</v>
      </c>
      <c r="C3177" t="s">
        <v>148</v>
      </c>
    </row>
    <row r="3178" spans="1:3" x14ac:dyDescent="0.25">
      <c r="A3178" t="s">
        <v>25</v>
      </c>
      <c r="B3178" t="s">
        <v>1440</v>
      </c>
      <c r="C3178" t="s">
        <v>148</v>
      </c>
    </row>
    <row r="3179" spans="1:3" x14ac:dyDescent="0.25">
      <c r="A3179" t="s">
        <v>25</v>
      </c>
      <c r="B3179" t="s">
        <v>1463</v>
      </c>
      <c r="C3179" t="s">
        <v>148</v>
      </c>
    </row>
    <row r="3180" spans="1:3" x14ac:dyDescent="0.25">
      <c r="A3180" t="s">
        <v>25</v>
      </c>
      <c r="B3180" t="s">
        <v>1349</v>
      </c>
      <c r="C3180" t="s">
        <v>148</v>
      </c>
    </row>
    <row r="3181" spans="1:3" x14ac:dyDescent="0.25">
      <c r="A3181" t="s">
        <v>25</v>
      </c>
      <c r="B3181" t="s">
        <v>1305</v>
      </c>
      <c r="C3181" t="s">
        <v>148</v>
      </c>
    </row>
    <row r="3182" spans="1:3" x14ac:dyDescent="0.25">
      <c r="A3182" t="s">
        <v>25</v>
      </c>
      <c r="B3182" t="s">
        <v>1403</v>
      </c>
      <c r="C3182" t="s">
        <v>148</v>
      </c>
    </row>
    <row r="3183" spans="1:3" x14ac:dyDescent="0.25">
      <c r="A3183" t="s">
        <v>25</v>
      </c>
      <c r="B3183" t="s">
        <v>1406</v>
      </c>
      <c r="C3183" t="s">
        <v>148</v>
      </c>
    </row>
    <row r="3184" spans="1:3" x14ac:dyDescent="0.25">
      <c r="A3184" t="s">
        <v>25</v>
      </c>
      <c r="B3184" t="s">
        <v>1561</v>
      </c>
      <c r="C3184" t="s">
        <v>148</v>
      </c>
    </row>
    <row r="3185" spans="1:3" x14ac:dyDescent="0.25">
      <c r="A3185" t="s">
        <v>25</v>
      </c>
      <c r="B3185" t="s">
        <v>1291</v>
      </c>
      <c r="C3185" t="s">
        <v>148</v>
      </c>
    </row>
    <row r="3186" spans="1:3" x14ac:dyDescent="0.25">
      <c r="A3186" t="s">
        <v>25</v>
      </c>
      <c r="B3186" t="s">
        <v>1254</v>
      </c>
      <c r="C3186" t="s">
        <v>148</v>
      </c>
    </row>
    <row r="3187" spans="1:3" x14ac:dyDescent="0.25">
      <c r="A3187" t="s">
        <v>25</v>
      </c>
      <c r="B3187" t="s">
        <v>1320</v>
      </c>
      <c r="C3187" t="s">
        <v>148</v>
      </c>
    </row>
    <row r="3188" spans="1:3" x14ac:dyDescent="0.25">
      <c r="A3188" t="s">
        <v>25</v>
      </c>
      <c r="B3188" t="s">
        <v>1485</v>
      </c>
      <c r="C3188" t="s">
        <v>148</v>
      </c>
    </row>
    <row r="3189" spans="1:3" x14ac:dyDescent="0.25">
      <c r="A3189" t="s">
        <v>25</v>
      </c>
      <c r="B3189" t="s">
        <v>1292</v>
      </c>
      <c r="C3189" t="s">
        <v>148</v>
      </c>
    </row>
    <row r="3190" spans="1:3" x14ac:dyDescent="0.25">
      <c r="A3190" t="s">
        <v>25</v>
      </c>
      <c r="B3190" t="s">
        <v>1487</v>
      </c>
      <c r="C3190" t="s">
        <v>148</v>
      </c>
    </row>
    <row r="3191" spans="1:3" x14ac:dyDescent="0.25">
      <c r="A3191" t="s">
        <v>25</v>
      </c>
      <c r="B3191" t="s">
        <v>1249</v>
      </c>
      <c r="C3191" t="s">
        <v>148</v>
      </c>
    </row>
    <row r="3192" spans="1:3" x14ac:dyDescent="0.25">
      <c r="A3192" t="s">
        <v>25</v>
      </c>
      <c r="B3192" t="s">
        <v>1458</v>
      </c>
      <c r="C3192" t="s">
        <v>148</v>
      </c>
    </row>
    <row r="3193" spans="1:3" x14ac:dyDescent="0.25">
      <c r="A3193" t="s">
        <v>25</v>
      </c>
      <c r="B3193" t="s">
        <v>1339</v>
      </c>
      <c r="C3193" t="s">
        <v>148</v>
      </c>
    </row>
    <row r="3194" spans="1:3" x14ac:dyDescent="0.25">
      <c r="A3194" t="s">
        <v>25</v>
      </c>
      <c r="B3194" t="s">
        <v>1384</v>
      </c>
      <c r="C3194" t="s">
        <v>148</v>
      </c>
    </row>
    <row r="3195" spans="1:3" x14ac:dyDescent="0.25">
      <c r="A3195" t="s">
        <v>25</v>
      </c>
      <c r="B3195" t="s">
        <v>1158</v>
      </c>
      <c r="C3195" t="s">
        <v>148</v>
      </c>
    </row>
    <row r="3196" spans="1:3" x14ac:dyDescent="0.25">
      <c r="A3196" t="s">
        <v>25</v>
      </c>
      <c r="B3196" t="s">
        <v>1242</v>
      </c>
      <c r="C3196" t="s">
        <v>148</v>
      </c>
    </row>
    <row r="3197" spans="1:3" x14ac:dyDescent="0.25">
      <c r="A3197" t="s">
        <v>25</v>
      </c>
      <c r="B3197" t="s">
        <v>1380</v>
      </c>
      <c r="C3197" t="s">
        <v>148</v>
      </c>
    </row>
    <row r="3198" spans="1:3" x14ac:dyDescent="0.25">
      <c r="A3198" t="s">
        <v>25</v>
      </c>
      <c r="B3198" t="s">
        <v>1560</v>
      </c>
      <c r="C3198" t="s">
        <v>148</v>
      </c>
    </row>
    <row r="3199" spans="1:3" x14ac:dyDescent="0.25">
      <c r="A3199" t="s">
        <v>25</v>
      </c>
      <c r="B3199" t="s">
        <v>1157</v>
      </c>
      <c r="C3199" t="s">
        <v>148</v>
      </c>
    </row>
    <row r="3200" spans="1:3" x14ac:dyDescent="0.25">
      <c r="A3200" t="s">
        <v>25</v>
      </c>
      <c r="B3200" t="s">
        <v>1306</v>
      </c>
      <c r="C3200" t="s">
        <v>148</v>
      </c>
    </row>
    <row r="3201" spans="1:3" x14ac:dyDescent="0.25">
      <c r="A3201" t="s">
        <v>25</v>
      </c>
      <c r="B3201" t="s">
        <v>1470</v>
      </c>
      <c r="C3201" t="s">
        <v>148</v>
      </c>
    </row>
    <row r="3202" spans="1:3" x14ac:dyDescent="0.25">
      <c r="A3202" t="s">
        <v>25</v>
      </c>
      <c r="B3202" t="s">
        <v>1273</v>
      </c>
      <c r="C3202" t="s">
        <v>148</v>
      </c>
    </row>
    <row r="3203" spans="1:3" x14ac:dyDescent="0.25">
      <c r="A3203" t="s">
        <v>25</v>
      </c>
      <c r="B3203" t="s">
        <v>1370</v>
      </c>
      <c r="C3203" t="s">
        <v>148</v>
      </c>
    </row>
    <row r="3204" spans="1:3" x14ac:dyDescent="0.25">
      <c r="A3204" t="s">
        <v>25</v>
      </c>
      <c r="B3204" t="s">
        <v>1559</v>
      </c>
      <c r="C3204" t="s">
        <v>148</v>
      </c>
    </row>
    <row r="3205" spans="1:3" x14ac:dyDescent="0.25">
      <c r="A3205" t="s">
        <v>25</v>
      </c>
      <c r="B3205" t="s">
        <v>1437</v>
      </c>
      <c r="C3205" t="s">
        <v>148</v>
      </c>
    </row>
    <row r="3206" spans="1:3" x14ac:dyDescent="0.25">
      <c r="A3206" t="s">
        <v>25</v>
      </c>
      <c r="B3206" t="s">
        <v>1556</v>
      </c>
      <c r="C3206" t="s">
        <v>148</v>
      </c>
    </row>
    <row r="3207" spans="1:3" x14ac:dyDescent="0.25">
      <c r="A3207" t="s">
        <v>25</v>
      </c>
      <c r="B3207" t="s">
        <v>1201</v>
      </c>
      <c r="C3207" t="s">
        <v>148</v>
      </c>
    </row>
    <row r="3208" spans="1:3" x14ac:dyDescent="0.25">
      <c r="A3208" t="s">
        <v>25</v>
      </c>
      <c r="B3208" t="s">
        <v>1386</v>
      </c>
      <c r="C3208" t="s">
        <v>148</v>
      </c>
    </row>
    <row r="3209" spans="1:3" x14ac:dyDescent="0.25">
      <c r="A3209" t="s">
        <v>25</v>
      </c>
      <c r="B3209" t="s">
        <v>1504</v>
      </c>
      <c r="C3209" t="s">
        <v>148</v>
      </c>
    </row>
    <row r="3210" spans="1:3" x14ac:dyDescent="0.25">
      <c r="A3210" t="s">
        <v>25</v>
      </c>
      <c r="B3210" t="s">
        <v>1257</v>
      </c>
      <c r="C3210" t="s">
        <v>148</v>
      </c>
    </row>
    <row r="3211" spans="1:3" x14ac:dyDescent="0.25">
      <c r="A3211" t="s">
        <v>25</v>
      </c>
      <c r="B3211" t="s">
        <v>1323</v>
      </c>
      <c r="C3211" t="s">
        <v>148</v>
      </c>
    </row>
    <row r="3212" spans="1:3" x14ac:dyDescent="0.25">
      <c r="A3212" t="s">
        <v>25</v>
      </c>
      <c r="B3212" t="s">
        <v>1508</v>
      </c>
      <c r="C3212" t="s">
        <v>148</v>
      </c>
    </row>
    <row r="3213" spans="1:3" x14ac:dyDescent="0.25">
      <c r="A3213" t="s">
        <v>25</v>
      </c>
      <c r="B3213" t="s">
        <v>1341</v>
      </c>
      <c r="C3213" t="s">
        <v>148</v>
      </c>
    </row>
    <row r="3214" spans="1:3" x14ac:dyDescent="0.25">
      <c r="A3214" t="s">
        <v>25</v>
      </c>
      <c r="B3214" t="s">
        <v>1363</v>
      </c>
      <c r="C3214" t="s">
        <v>148</v>
      </c>
    </row>
    <row r="3215" spans="1:3" x14ac:dyDescent="0.25">
      <c r="A3215" t="s">
        <v>25</v>
      </c>
      <c r="B3215" t="s">
        <v>1269</v>
      </c>
      <c r="C3215" t="s">
        <v>148</v>
      </c>
    </row>
    <row r="3216" spans="1:3" x14ac:dyDescent="0.25">
      <c r="A3216" t="s">
        <v>25</v>
      </c>
      <c r="B3216" t="s">
        <v>1511</v>
      </c>
      <c r="C3216" t="s">
        <v>148</v>
      </c>
    </row>
    <row r="3217" spans="1:3" x14ac:dyDescent="0.25">
      <c r="A3217" t="s">
        <v>25</v>
      </c>
      <c r="B3217" t="s">
        <v>1526</v>
      </c>
      <c r="C3217" t="s">
        <v>148</v>
      </c>
    </row>
    <row r="3218" spans="1:3" x14ac:dyDescent="0.25">
      <c r="A3218" t="s">
        <v>25</v>
      </c>
      <c r="B3218" t="s">
        <v>1454</v>
      </c>
      <c r="C3218" t="s">
        <v>148</v>
      </c>
    </row>
    <row r="3219" spans="1:3" x14ac:dyDescent="0.25">
      <c r="A3219" t="s">
        <v>25</v>
      </c>
      <c r="B3219" t="s">
        <v>1220</v>
      </c>
      <c r="C3219" t="s">
        <v>148</v>
      </c>
    </row>
    <row r="3220" spans="1:3" x14ac:dyDescent="0.25">
      <c r="A3220" t="s">
        <v>25</v>
      </c>
      <c r="B3220" t="s">
        <v>1180</v>
      </c>
      <c r="C3220" t="s">
        <v>148</v>
      </c>
    </row>
    <row r="3221" spans="1:3" x14ac:dyDescent="0.25">
      <c r="A3221" t="s">
        <v>25</v>
      </c>
      <c r="B3221" t="s">
        <v>1572</v>
      </c>
      <c r="C3221" t="s">
        <v>148</v>
      </c>
    </row>
    <row r="3222" spans="1:3" x14ac:dyDescent="0.25">
      <c r="A3222" t="s">
        <v>25</v>
      </c>
      <c r="B3222" t="s">
        <v>1195</v>
      </c>
      <c r="C3222" t="s">
        <v>148</v>
      </c>
    </row>
    <row r="3223" spans="1:3" x14ac:dyDescent="0.25">
      <c r="A3223" t="s">
        <v>25</v>
      </c>
      <c r="B3223" t="s">
        <v>1167</v>
      </c>
      <c r="C3223" t="s">
        <v>148</v>
      </c>
    </row>
    <row r="3224" spans="1:3" x14ac:dyDescent="0.25">
      <c r="A3224" t="s">
        <v>25</v>
      </c>
      <c r="B3224" t="s">
        <v>1296</v>
      </c>
      <c r="C3224" t="s">
        <v>148</v>
      </c>
    </row>
    <row r="3225" spans="1:3" x14ac:dyDescent="0.25">
      <c r="A3225" t="s">
        <v>25</v>
      </c>
      <c r="B3225" t="s">
        <v>1483</v>
      </c>
      <c r="C3225" t="s">
        <v>148</v>
      </c>
    </row>
    <row r="3226" spans="1:3" x14ac:dyDescent="0.25">
      <c r="A3226" t="s">
        <v>25</v>
      </c>
      <c r="B3226" t="s">
        <v>1389</v>
      </c>
      <c r="C3226" t="s">
        <v>148</v>
      </c>
    </row>
    <row r="3227" spans="1:3" x14ac:dyDescent="0.25">
      <c r="A3227" t="s">
        <v>25</v>
      </c>
      <c r="B3227" t="s">
        <v>1382</v>
      </c>
      <c r="C3227" t="s">
        <v>148</v>
      </c>
    </row>
    <row r="3228" spans="1:3" x14ac:dyDescent="0.25">
      <c r="A3228" t="s">
        <v>25</v>
      </c>
      <c r="B3228" t="s">
        <v>1540</v>
      </c>
      <c r="C3228" t="s">
        <v>148</v>
      </c>
    </row>
    <row r="3229" spans="1:3" x14ac:dyDescent="0.25">
      <c r="A3229" t="s">
        <v>25</v>
      </c>
      <c r="B3229" t="s">
        <v>1450</v>
      </c>
      <c r="C3229" t="s">
        <v>148</v>
      </c>
    </row>
    <row r="3230" spans="1:3" x14ac:dyDescent="0.25">
      <c r="A3230" t="s">
        <v>25</v>
      </c>
      <c r="B3230" t="s">
        <v>1260</v>
      </c>
      <c r="C3230" t="s">
        <v>148</v>
      </c>
    </row>
    <row r="3231" spans="1:3" x14ac:dyDescent="0.25">
      <c r="A3231" t="s">
        <v>25</v>
      </c>
      <c r="B3231" t="s">
        <v>1499</v>
      </c>
      <c r="C3231" t="s">
        <v>148</v>
      </c>
    </row>
    <row r="3232" spans="1:3" x14ac:dyDescent="0.25">
      <c r="A3232" t="s">
        <v>25</v>
      </c>
      <c r="B3232" t="s">
        <v>1415</v>
      </c>
      <c r="C3232" t="s">
        <v>148</v>
      </c>
    </row>
    <row r="3233" spans="1:3" x14ac:dyDescent="0.25">
      <c r="A3233" t="s">
        <v>25</v>
      </c>
      <c r="B3233" t="s">
        <v>1277</v>
      </c>
      <c r="C3233" t="s">
        <v>148</v>
      </c>
    </row>
    <row r="3234" spans="1:3" x14ac:dyDescent="0.25">
      <c r="A3234" t="s">
        <v>25</v>
      </c>
      <c r="B3234" t="s">
        <v>1358</v>
      </c>
      <c r="C3234" t="s">
        <v>148</v>
      </c>
    </row>
    <row r="3235" spans="1:3" x14ac:dyDescent="0.25">
      <c r="A3235" t="s">
        <v>25</v>
      </c>
      <c r="B3235" t="s">
        <v>1492</v>
      </c>
      <c r="C3235" t="s">
        <v>148</v>
      </c>
    </row>
    <row r="3236" spans="1:3" x14ac:dyDescent="0.25">
      <c r="A3236" t="s">
        <v>25</v>
      </c>
      <c r="B3236" t="s">
        <v>1147</v>
      </c>
      <c r="C3236" t="s">
        <v>148</v>
      </c>
    </row>
    <row r="3237" spans="1:3" x14ac:dyDescent="0.25">
      <c r="A3237" t="s">
        <v>25</v>
      </c>
      <c r="B3237" t="s">
        <v>1172</v>
      </c>
      <c r="C3237" t="s">
        <v>148</v>
      </c>
    </row>
    <row r="3238" spans="1:3" x14ac:dyDescent="0.25">
      <c r="A3238" t="s">
        <v>25</v>
      </c>
      <c r="B3238" t="s">
        <v>1132</v>
      </c>
      <c r="C3238" t="s">
        <v>148</v>
      </c>
    </row>
    <row r="3239" spans="1:3" x14ac:dyDescent="0.25">
      <c r="A3239" t="s">
        <v>25</v>
      </c>
      <c r="B3239" t="s">
        <v>1140</v>
      </c>
      <c r="C3239" t="s">
        <v>148</v>
      </c>
    </row>
    <row r="3240" spans="1:3" x14ac:dyDescent="0.25">
      <c r="A3240" t="s">
        <v>25</v>
      </c>
      <c r="B3240" t="s">
        <v>1282</v>
      </c>
      <c r="C3240" t="s">
        <v>148</v>
      </c>
    </row>
    <row r="3241" spans="1:3" x14ac:dyDescent="0.25">
      <c r="A3241" t="s">
        <v>25</v>
      </c>
      <c r="B3241" t="s">
        <v>1136</v>
      </c>
      <c r="C3241" t="s">
        <v>148</v>
      </c>
    </row>
    <row r="3242" spans="1:3" x14ac:dyDescent="0.25">
      <c r="A3242" t="s">
        <v>25</v>
      </c>
      <c r="B3242" t="s">
        <v>1374</v>
      </c>
      <c r="C3242" t="s">
        <v>148</v>
      </c>
    </row>
    <row r="3243" spans="1:3" x14ac:dyDescent="0.25">
      <c r="A3243" t="s">
        <v>25</v>
      </c>
      <c r="B3243" t="s">
        <v>1419</v>
      </c>
      <c r="C3243" t="s">
        <v>148</v>
      </c>
    </row>
    <row r="3244" spans="1:3" x14ac:dyDescent="0.25">
      <c r="A3244" t="s">
        <v>25</v>
      </c>
      <c r="B3244" t="s">
        <v>1214</v>
      </c>
      <c r="C3244" t="s">
        <v>148</v>
      </c>
    </row>
    <row r="3245" spans="1:3" x14ac:dyDescent="0.25">
      <c r="A3245" t="s">
        <v>25</v>
      </c>
      <c r="B3245" t="s">
        <v>1512</v>
      </c>
      <c r="C3245" t="s">
        <v>148</v>
      </c>
    </row>
    <row r="3246" spans="1:3" x14ac:dyDescent="0.25">
      <c r="A3246" t="s">
        <v>25</v>
      </c>
      <c r="B3246" t="s">
        <v>1304</v>
      </c>
      <c r="C3246" t="s">
        <v>148</v>
      </c>
    </row>
    <row r="3247" spans="1:3" x14ac:dyDescent="0.25">
      <c r="A3247" t="s">
        <v>25</v>
      </c>
      <c r="B3247" t="s">
        <v>1554</v>
      </c>
      <c r="C3247" t="s">
        <v>148</v>
      </c>
    </row>
    <row r="3248" spans="1:3" x14ac:dyDescent="0.25">
      <c r="A3248" t="s">
        <v>25</v>
      </c>
      <c r="B3248" t="s">
        <v>1274</v>
      </c>
      <c r="C3248" t="s">
        <v>148</v>
      </c>
    </row>
    <row r="3249" spans="1:3" x14ac:dyDescent="0.25">
      <c r="A3249" t="s">
        <v>25</v>
      </c>
      <c r="B3249" t="s">
        <v>1375</v>
      </c>
      <c r="C3249" t="s">
        <v>148</v>
      </c>
    </row>
    <row r="3250" spans="1:3" x14ac:dyDescent="0.25">
      <c r="A3250" t="s">
        <v>25</v>
      </c>
      <c r="B3250" t="s">
        <v>1551</v>
      </c>
      <c r="C3250" t="s">
        <v>148</v>
      </c>
    </row>
    <row r="3251" spans="1:3" x14ac:dyDescent="0.25">
      <c r="A3251" t="s">
        <v>25</v>
      </c>
      <c r="B3251" t="s">
        <v>1442</v>
      </c>
      <c r="C3251" t="s">
        <v>148</v>
      </c>
    </row>
    <row r="3252" spans="1:3" x14ac:dyDescent="0.25">
      <c r="A3252" t="s">
        <v>25</v>
      </c>
      <c r="B3252" t="s">
        <v>1186</v>
      </c>
      <c r="C3252" t="s">
        <v>148</v>
      </c>
    </row>
    <row r="3253" spans="1:3" x14ac:dyDescent="0.25">
      <c r="A3253" t="s">
        <v>25</v>
      </c>
      <c r="B3253" t="s">
        <v>1166</v>
      </c>
      <c r="C3253" t="s">
        <v>148</v>
      </c>
    </row>
    <row r="3254" spans="1:3" x14ac:dyDescent="0.25">
      <c r="A3254" t="s">
        <v>25</v>
      </c>
      <c r="B3254" t="s">
        <v>1217</v>
      </c>
      <c r="C3254" t="s">
        <v>148</v>
      </c>
    </row>
    <row r="3255" spans="1:3" x14ac:dyDescent="0.25">
      <c r="A3255" t="s">
        <v>25</v>
      </c>
      <c r="B3255" t="s">
        <v>1501</v>
      </c>
      <c r="C3255" t="s">
        <v>148</v>
      </c>
    </row>
    <row r="3256" spans="1:3" x14ac:dyDescent="0.25">
      <c r="A3256" t="s">
        <v>25</v>
      </c>
      <c r="B3256" t="s">
        <v>1514</v>
      </c>
      <c r="C3256" t="s">
        <v>148</v>
      </c>
    </row>
    <row r="3257" spans="1:3" x14ac:dyDescent="0.25">
      <c r="A3257" t="s">
        <v>25</v>
      </c>
      <c r="B3257" t="s">
        <v>1513</v>
      </c>
      <c r="C3257" t="s">
        <v>148</v>
      </c>
    </row>
    <row r="3258" spans="1:3" x14ac:dyDescent="0.25">
      <c r="A3258" t="s">
        <v>25</v>
      </c>
      <c r="B3258" t="s">
        <v>1211</v>
      </c>
      <c r="C3258" t="s">
        <v>148</v>
      </c>
    </row>
    <row r="3259" spans="1:3" x14ac:dyDescent="0.25">
      <c r="A3259" t="s">
        <v>25</v>
      </c>
      <c r="B3259" t="s">
        <v>1253</v>
      </c>
      <c r="C3259" t="s">
        <v>148</v>
      </c>
    </row>
    <row r="3260" spans="1:3" x14ac:dyDescent="0.25">
      <c r="A3260" t="s">
        <v>25</v>
      </c>
      <c r="B3260" t="s">
        <v>1230</v>
      </c>
      <c r="C3260" t="s">
        <v>148</v>
      </c>
    </row>
    <row r="3261" spans="1:3" x14ac:dyDescent="0.25">
      <c r="A3261" t="s">
        <v>25</v>
      </c>
      <c r="B3261" t="s">
        <v>1544</v>
      </c>
      <c r="C3261" t="s">
        <v>148</v>
      </c>
    </row>
    <row r="3262" spans="1:3" x14ac:dyDescent="0.25">
      <c r="A3262" t="s">
        <v>25</v>
      </c>
      <c r="B3262" t="s">
        <v>1133</v>
      </c>
      <c r="C3262" t="s">
        <v>148</v>
      </c>
    </row>
    <row r="3263" spans="1:3" x14ac:dyDescent="0.25">
      <c r="A3263" t="s">
        <v>25</v>
      </c>
      <c r="B3263" t="s">
        <v>1486</v>
      </c>
      <c r="C3263" t="s">
        <v>148</v>
      </c>
    </row>
    <row r="3264" spans="1:3" x14ac:dyDescent="0.25">
      <c r="A3264" t="s">
        <v>25</v>
      </c>
      <c r="B3264" t="s">
        <v>1216</v>
      </c>
      <c r="C3264" t="s">
        <v>148</v>
      </c>
    </row>
    <row r="3265" spans="1:3" x14ac:dyDescent="0.25">
      <c r="A3265" t="s">
        <v>25</v>
      </c>
      <c r="B3265" t="s">
        <v>1233</v>
      </c>
      <c r="C3265" t="s">
        <v>148</v>
      </c>
    </row>
    <row r="3266" spans="1:3" x14ac:dyDescent="0.25">
      <c r="A3266" t="s">
        <v>25</v>
      </c>
      <c r="B3266" t="s">
        <v>1451</v>
      </c>
      <c r="C3266" t="s">
        <v>148</v>
      </c>
    </row>
    <row r="3267" spans="1:3" x14ac:dyDescent="0.25">
      <c r="A3267" t="s">
        <v>25</v>
      </c>
      <c r="B3267" t="s">
        <v>1283</v>
      </c>
      <c r="C3267" t="s">
        <v>148</v>
      </c>
    </row>
    <row r="3268" spans="1:3" x14ac:dyDescent="0.25">
      <c r="A3268" t="s">
        <v>25</v>
      </c>
      <c r="B3268" t="s">
        <v>1498</v>
      </c>
      <c r="C3268" t="s">
        <v>148</v>
      </c>
    </row>
    <row r="3269" spans="1:3" x14ac:dyDescent="0.25">
      <c r="A3269" t="s">
        <v>25</v>
      </c>
      <c r="B3269" t="s">
        <v>1542</v>
      </c>
      <c r="C3269" t="s">
        <v>148</v>
      </c>
    </row>
    <row r="3270" spans="1:3" x14ac:dyDescent="0.25">
      <c r="A3270" t="s">
        <v>25</v>
      </c>
      <c r="B3270" t="s">
        <v>1558</v>
      </c>
      <c r="C3270" t="s">
        <v>148</v>
      </c>
    </row>
    <row r="3271" spans="1:3" x14ac:dyDescent="0.25">
      <c r="A3271" t="s">
        <v>25</v>
      </c>
      <c r="B3271" t="s">
        <v>1364</v>
      </c>
      <c r="C3271" t="s">
        <v>148</v>
      </c>
    </row>
    <row r="3272" spans="1:3" x14ac:dyDescent="0.25">
      <c r="A3272" t="s">
        <v>25</v>
      </c>
      <c r="B3272" t="s">
        <v>1402</v>
      </c>
      <c r="C3272" t="s">
        <v>148</v>
      </c>
    </row>
    <row r="3273" spans="1:3" x14ac:dyDescent="0.25">
      <c r="A3273" t="s">
        <v>25</v>
      </c>
      <c r="B3273" t="s">
        <v>1484</v>
      </c>
      <c r="C3273" t="s">
        <v>148</v>
      </c>
    </row>
    <row r="3274" spans="1:3" x14ac:dyDescent="0.25">
      <c r="A3274" t="s">
        <v>25</v>
      </c>
      <c r="B3274" t="s">
        <v>1352</v>
      </c>
      <c r="C3274" t="s">
        <v>148</v>
      </c>
    </row>
    <row r="3275" spans="1:3" x14ac:dyDescent="0.25">
      <c r="A3275" t="s">
        <v>25</v>
      </c>
      <c r="B3275" t="s">
        <v>1143</v>
      </c>
      <c r="C3275" t="s">
        <v>148</v>
      </c>
    </row>
    <row r="3276" spans="1:3" x14ac:dyDescent="0.25">
      <c r="A3276" t="s">
        <v>25</v>
      </c>
      <c r="B3276" t="s">
        <v>1146</v>
      </c>
      <c r="C3276" t="s">
        <v>148</v>
      </c>
    </row>
    <row r="3277" spans="1:3" x14ac:dyDescent="0.25">
      <c r="A3277" t="s">
        <v>25</v>
      </c>
      <c r="B3277" t="s">
        <v>1552</v>
      </c>
      <c r="C3277" t="s">
        <v>148</v>
      </c>
    </row>
    <row r="3278" spans="1:3" x14ac:dyDescent="0.25">
      <c r="A3278" t="s">
        <v>25</v>
      </c>
      <c r="B3278" t="s">
        <v>1425</v>
      </c>
      <c r="C3278" t="s">
        <v>148</v>
      </c>
    </row>
    <row r="3279" spans="1:3" x14ac:dyDescent="0.25">
      <c r="A3279" t="s">
        <v>25</v>
      </c>
      <c r="B3279" t="s">
        <v>1219</v>
      </c>
      <c r="C3279" t="s">
        <v>148</v>
      </c>
    </row>
    <row r="3280" spans="1:3" x14ac:dyDescent="0.25">
      <c r="A3280" t="s">
        <v>25</v>
      </c>
      <c r="B3280" t="s">
        <v>1227</v>
      </c>
      <c r="C3280" t="s">
        <v>148</v>
      </c>
    </row>
    <row r="3281" spans="1:3" x14ac:dyDescent="0.25">
      <c r="A3281" t="s">
        <v>25</v>
      </c>
      <c r="B3281" t="s">
        <v>1134</v>
      </c>
      <c r="C3281" t="s">
        <v>148</v>
      </c>
    </row>
    <row r="3282" spans="1:3" x14ac:dyDescent="0.25">
      <c r="A3282" t="s">
        <v>25</v>
      </c>
      <c r="B3282" t="s">
        <v>1255</v>
      </c>
      <c r="C3282" t="s">
        <v>148</v>
      </c>
    </row>
    <row r="3283" spans="1:3" x14ac:dyDescent="0.25">
      <c r="A3283" t="s">
        <v>25</v>
      </c>
      <c r="B3283" t="s">
        <v>1372</v>
      </c>
      <c r="C3283" t="s">
        <v>148</v>
      </c>
    </row>
    <row r="3284" spans="1:3" x14ac:dyDescent="0.25">
      <c r="A3284" t="s">
        <v>25</v>
      </c>
      <c r="B3284" t="s">
        <v>1491</v>
      </c>
      <c r="C3284" t="s">
        <v>148</v>
      </c>
    </row>
    <row r="3285" spans="1:3" x14ac:dyDescent="0.25">
      <c r="A3285" t="s">
        <v>25</v>
      </c>
      <c r="B3285" t="s">
        <v>1497</v>
      </c>
      <c r="C3285" t="s">
        <v>148</v>
      </c>
    </row>
    <row r="3286" spans="1:3" x14ac:dyDescent="0.25">
      <c r="A3286" t="s">
        <v>25</v>
      </c>
      <c r="B3286" t="s">
        <v>1407</v>
      </c>
      <c r="C3286" t="s">
        <v>148</v>
      </c>
    </row>
    <row r="3287" spans="1:3" x14ac:dyDescent="0.25">
      <c r="A3287" t="s">
        <v>25</v>
      </c>
      <c r="B3287" t="s">
        <v>1393</v>
      </c>
      <c r="C3287" t="s">
        <v>148</v>
      </c>
    </row>
    <row r="3288" spans="1:3" x14ac:dyDescent="0.25">
      <c r="A3288" t="s">
        <v>25</v>
      </c>
      <c r="B3288" t="s">
        <v>1153</v>
      </c>
      <c r="C3288" t="s">
        <v>148</v>
      </c>
    </row>
    <row r="3289" spans="1:3" x14ac:dyDescent="0.25">
      <c r="A3289" t="s">
        <v>25</v>
      </c>
      <c r="B3289" t="s">
        <v>1449</v>
      </c>
      <c r="C3289" t="s">
        <v>148</v>
      </c>
    </row>
    <row r="3290" spans="1:3" x14ac:dyDescent="0.25">
      <c r="A3290" t="s">
        <v>25</v>
      </c>
      <c r="B3290" t="s">
        <v>1477</v>
      </c>
      <c r="C3290" t="s">
        <v>148</v>
      </c>
    </row>
    <row r="3291" spans="1:3" x14ac:dyDescent="0.25">
      <c r="A3291" t="s">
        <v>25</v>
      </c>
      <c r="B3291" t="s">
        <v>1267</v>
      </c>
      <c r="C3291" t="s">
        <v>148</v>
      </c>
    </row>
    <row r="3292" spans="1:3" x14ac:dyDescent="0.25">
      <c r="A3292" t="s">
        <v>25</v>
      </c>
      <c r="B3292" t="s">
        <v>1570</v>
      </c>
      <c r="C3292" t="s">
        <v>148</v>
      </c>
    </row>
    <row r="3293" spans="1:3" x14ac:dyDescent="0.25">
      <c r="A3293" t="s">
        <v>25</v>
      </c>
      <c r="B3293" t="s">
        <v>1152</v>
      </c>
      <c r="C3293" t="s">
        <v>148</v>
      </c>
    </row>
    <row r="3294" spans="1:3" x14ac:dyDescent="0.25">
      <c r="A3294" t="s">
        <v>25</v>
      </c>
      <c r="B3294" t="s">
        <v>1347</v>
      </c>
      <c r="C3294" t="s">
        <v>148</v>
      </c>
    </row>
    <row r="3295" spans="1:3" x14ac:dyDescent="0.25">
      <c r="A3295" t="s">
        <v>25</v>
      </c>
      <c r="B3295" t="s">
        <v>1520</v>
      </c>
      <c r="C3295" t="s">
        <v>148</v>
      </c>
    </row>
    <row r="3296" spans="1:3" x14ac:dyDescent="0.25">
      <c r="A3296" t="s">
        <v>25</v>
      </c>
      <c r="B3296" t="s">
        <v>1367</v>
      </c>
      <c r="C3296" t="s">
        <v>148</v>
      </c>
    </row>
    <row r="3297" spans="1:3" x14ac:dyDescent="0.25">
      <c r="A3297" t="s">
        <v>25</v>
      </c>
      <c r="B3297" t="s">
        <v>1549</v>
      </c>
      <c r="C3297" t="s">
        <v>148</v>
      </c>
    </row>
    <row r="3298" spans="1:3" x14ac:dyDescent="0.25">
      <c r="A3298" t="s">
        <v>25</v>
      </c>
      <c r="B3298" t="s">
        <v>1557</v>
      </c>
      <c r="C3298" t="s">
        <v>148</v>
      </c>
    </row>
    <row r="3299" spans="1:3" x14ac:dyDescent="0.25">
      <c r="A3299" t="s">
        <v>25</v>
      </c>
      <c r="B3299" t="s">
        <v>1354</v>
      </c>
      <c r="C3299" t="s">
        <v>148</v>
      </c>
    </row>
    <row r="3300" spans="1:3" x14ac:dyDescent="0.25">
      <c r="A3300" t="s">
        <v>25</v>
      </c>
      <c r="B3300" t="s">
        <v>1318</v>
      </c>
      <c r="C3300" t="s">
        <v>148</v>
      </c>
    </row>
    <row r="3301" spans="1:3" x14ac:dyDescent="0.25">
      <c r="A3301" t="s">
        <v>25</v>
      </c>
      <c r="B3301" t="s">
        <v>1285</v>
      </c>
      <c r="C3301" t="s">
        <v>148</v>
      </c>
    </row>
    <row r="3302" spans="1:3" x14ac:dyDescent="0.25">
      <c r="A3302" t="s">
        <v>25</v>
      </c>
      <c r="B3302" t="s">
        <v>1148</v>
      </c>
      <c r="C3302" t="s">
        <v>148</v>
      </c>
    </row>
    <row r="3303" spans="1:3" x14ac:dyDescent="0.25">
      <c r="A3303" t="s">
        <v>25</v>
      </c>
      <c r="B3303" t="s">
        <v>1469</v>
      </c>
      <c r="C3303" t="s">
        <v>148</v>
      </c>
    </row>
    <row r="3304" spans="1:3" x14ac:dyDescent="0.25">
      <c r="A3304" t="s">
        <v>25</v>
      </c>
      <c r="B3304" t="s">
        <v>1161</v>
      </c>
      <c r="C3304" t="s">
        <v>148</v>
      </c>
    </row>
    <row r="3305" spans="1:3" x14ac:dyDescent="0.25">
      <c r="A3305" t="s">
        <v>25</v>
      </c>
      <c r="B3305" t="s">
        <v>1135</v>
      </c>
      <c r="C3305" t="s">
        <v>148</v>
      </c>
    </row>
    <row r="3306" spans="1:3" x14ac:dyDescent="0.25">
      <c r="A3306" t="s">
        <v>25</v>
      </c>
      <c r="B3306" t="s">
        <v>1346</v>
      </c>
      <c r="C3306" t="s">
        <v>148</v>
      </c>
    </row>
    <row r="3307" spans="1:3" x14ac:dyDescent="0.25">
      <c r="A3307" t="s">
        <v>25</v>
      </c>
      <c r="B3307" t="s">
        <v>1429</v>
      </c>
      <c r="C3307" t="s">
        <v>148</v>
      </c>
    </row>
    <row r="3308" spans="1:3" x14ac:dyDescent="0.25">
      <c r="A3308" t="s">
        <v>25</v>
      </c>
      <c r="B3308" t="s">
        <v>1156</v>
      </c>
      <c r="C3308" t="s">
        <v>148</v>
      </c>
    </row>
    <row r="3309" spans="1:3" x14ac:dyDescent="0.25">
      <c r="A3309" t="s">
        <v>25</v>
      </c>
      <c r="B3309" t="s">
        <v>1307</v>
      </c>
      <c r="C3309" t="s">
        <v>148</v>
      </c>
    </row>
    <row r="3310" spans="1:3" x14ac:dyDescent="0.25">
      <c r="A3310" t="s">
        <v>25</v>
      </c>
      <c r="B3310" t="s">
        <v>1490</v>
      </c>
      <c r="C3310" t="s">
        <v>148</v>
      </c>
    </row>
    <row r="3311" spans="1:3" x14ac:dyDescent="0.25">
      <c r="A3311" t="s">
        <v>25</v>
      </c>
      <c r="B3311" t="s">
        <v>1467</v>
      </c>
      <c r="C3311" t="s">
        <v>148</v>
      </c>
    </row>
    <row r="3312" spans="1:3" x14ac:dyDescent="0.25">
      <c r="A3312" t="s">
        <v>25</v>
      </c>
      <c r="B3312" t="s">
        <v>1519</v>
      </c>
      <c r="C3312" t="s">
        <v>148</v>
      </c>
    </row>
    <row r="3313" spans="1:3" x14ac:dyDescent="0.25">
      <c r="A3313" t="s">
        <v>25</v>
      </c>
      <c r="B3313" t="s">
        <v>1298</v>
      </c>
      <c r="C3313" t="s">
        <v>148</v>
      </c>
    </row>
    <row r="3314" spans="1:3" x14ac:dyDescent="0.25">
      <c r="A3314" t="s">
        <v>25</v>
      </c>
      <c r="B3314" t="s">
        <v>1537</v>
      </c>
      <c r="C3314" t="s">
        <v>148</v>
      </c>
    </row>
    <row r="3315" spans="1:3" x14ac:dyDescent="0.25">
      <c r="A3315" t="s">
        <v>25</v>
      </c>
      <c r="B3315" t="s">
        <v>1473</v>
      </c>
      <c r="C3315" t="s">
        <v>148</v>
      </c>
    </row>
    <row r="3316" spans="1:3" x14ac:dyDescent="0.25">
      <c r="A3316" t="s">
        <v>25</v>
      </c>
      <c r="B3316" t="s">
        <v>1401</v>
      </c>
      <c r="C3316" t="s">
        <v>148</v>
      </c>
    </row>
    <row r="3317" spans="1:3" x14ac:dyDescent="0.25">
      <c r="A3317" t="s">
        <v>25</v>
      </c>
      <c r="B3317" t="s">
        <v>1251</v>
      </c>
      <c r="C3317" t="s">
        <v>148</v>
      </c>
    </row>
    <row r="3318" spans="1:3" x14ac:dyDescent="0.25">
      <c r="A3318" t="s">
        <v>25</v>
      </c>
      <c r="B3318" t="s">
        <v>1329</v>
      </c>
      <c r="C3318" t="s">
        <v>148</v>
      </c>
    </row>
    <row r="3319" spans="1:3" x14ac:dyDescent="0.25">
      <c r="A3319" t="s">
        <v>25</v>
      </c>
      <c r="B3319" t="s">
        <v>1353</v>
      </c>
      <c r="C3319" t="s">
        <v>148</v>
      </c>
    </row>
    <row r="3320" spans="1:3" x14ac:dyDescent="0.25">
      <c r="A3320" t="s">
        <v>25</v>
      </c>
      <c r="B3320" t="s">
        <v>1272</v>
      </c>
      <c r="C3320" t="s">
        <v>148</v>
      </c>
    </row>
    <row r="3321" spans="1:3" x14ac:dyDescent="0.25">
      <c r="A3321" t="s">
        <v>25</v>
      </c>
      <c r="B3321" t="s">
        <v>1270</v>
      </c>
      <c r="C3321" t="s">
        <v>148</v>
      </c>
    </row>
    <row r="3322" spans="1:3" x14ac:dyDescent="0.25">
      <c r="A3322" t="s">
        <v>25</v>
      </c>
      <c r="B3322" t="s">
        <v>1376</v>
      </c>
      <c r="C3322" t="s">
        <v>148</v>
      </c>
    </row>
    <row r="3323" spans="1:3" x14ac:dyDescent="0.25">
      <c r="A3323" t="s">
        <v>25</v>
      </c>
      <c r="B3323" t="s">
        <v>1205</v>
      </c>
      <c r="C3323" t="s">
        <v>148</v>
      </c>
    </row>
    <row r="3324" spans="1:3" x14ac:dyDescent="0.25">
      <c r="A3324" t="s">
        <v>25</v>
      </c>
      <c r="B3324" t="s">
        <v>1496</v>
      </c>
      <c r="C3324" t="s">
        <v>148</v>
      </c>
    </row>
    <row r="3325" spans="1:3" x14ac:dyDescent="0.25">
      <c r="A3325" t="s">
        <v>25</v>
      </c>
      <c r="B3325" t="s">
        <v>1268</v>
      </c>
      <c r="C3325" t="s">
        <v>148</v>
      </c>
    </row>
    <row r="3326" spans="1:3" x14ac:dyDescent="0.25">
      <c r="A3326" t="s">
        <v>25</v>
      </c>
      <c r="B3326" t="s">
        <v>1245</v>
      </c>
      <c r="C3326" t="s">
        <v>148</v>
      </c>
    </row>
    <row r="3327" spans="1:3" x14ac:dyDescent="0.25">
      <c r="A3327" t="s">
        <v>25</v>
      </c>
      <c r="B3327" t="s">
        <v>1521</v>
      </c>
      <c r="C3327" t="s">
        <v>148</v>
      </c>
    </row>
    <row r="3328" spans="1:3" x14ac:dyDescent="0.25">
      <c r="A3328" t="s">
        <v>25</v>
      </c>
      <c r="B3328" t="s">
        <v>1178</v>
      </c>
      <c r="C3328" t="s">
        <v>148</v>
      </c>
    </row>
    <row r="3329" spans="1:3" x14ac:dyDescent="0.25">
      <c r="A3329" t="s">
        <v>25</v>
      </c>
      <c r="B3329" t="s">
        <v>1236</v>
      </c>
      <c r="C3329" t="s">
        <v>148</v>
      </c>
    </row>
    <row r="3330" spans="1:3" x14ac:dyDescent="0.25">
      <c r="A3330" t="s">
        <v>25</v>
      </c>
      <c r="B3330" t="s">
        <v>1532</v>
      </c>
      <c r="C3330" t="s">
        <v>148</v>
      </c>
    </row>
    <row r="3331" spans="1:3" x14ac:dyDescent="0.25">
      <c r="A3331" t="s">
        <v>25</v>
      </c>
      <c r="B3331" t="s">
        <v>1336</v>
      </c>
      <c r="C3331" t="s">
        <v>148</v>
      </c>
    </row>
    <row r="3332" spans="1:3" x14ac:dyDescent="0.25">
      <c r="A3332" t="s">
        <v>25</v>
      </c>
      <c r="B3332" t="s">
        <v>1281</v>
      </c>
      <c r="C3332" t="s">
        <v>148</v>
      </c>
    </row>
    <row r="3333" spans="1:3" x14ac:dyDescent="0.25">
      <c r="A3333" t="s">
        <v>25</v>
      </c>
      <c r="B3333" t="s">
        <v>1192</v>
      </c>
      <c r="C3333" t="s">
        <v>148</v>
      </c>
    </row>
    <row r="3334" spans="1:3" x14ac:dyDescent="0.25">
      <c r="A3334" t="s">
        <v>25</v>
      </c>
      <c r="B3334" t="s">
        <v>1395</v>
      </c>
      <c r="C3334" t="s">
        <v>148</v>
      </c>
    </row>
    <row r="3335" spans="1:3" x14ac:dyDescent="0.25">
      <c r="A3335" t="s">
        <v>25</v>
      </c>
      <c r="B3335" t="s">
        <v>1424</v>
      </c>
      <c r="C3335" t="s">
        <v>148</v>
      </c>
    </row>
    <row r="3336" spans="1:3" x14ac:dyDescent="0.25">
      <c r="A3336" t="s">
        <v>25</v>
      </c>
      <c r="B3336" t="s">
        <v>1141</v>
      </c>
      <c r="C3336" t="s">
        <v>148</v>
      </c>
    </row>
    <row r="3337" spans="1:3" x14ac:dyDescent="0.25">
      <c r="A3337" t="s">
        <v>25</v>
      </c>
      <c r="B3337" t="s">
        <v>1502</v>
      </c>
      <c r="C3337" t="s">
        <v>148</v>
      </c>
    </row>
    <row r="3338" spans="1:3" x14ac:dyDescent="0.25">
      <c r="A3338" t="s">
        <v>25</v>
      </c>
      <c r="B3338" t="s">
        <v>1550</v>
      </c>
      <c r="C3338" t="s">
        <v>148</v>
      </c>
    </row>
    <row r="3339" spans="1:3" x14ac:dyDescent="0.25">
      <c r="A3339" t="s">
        <v>25</v>
      </c>
      <c r="B3339" t="s">
        <v>1198</v>
      </c>
      <c r="C3339" t="s">
        <v>148</v>
      </c>
    </row>
    <row r="3340" spans="1:3" x14ac:dyDescent="0.25">
      <c r="A3340" t="s">
        <v>25</v>
      </c>
      <c r="B3340" t="s">
        <v>1414</v>
      </c>
      <c r="C3340" t="s">
        <v>148</v>
      </c>
    </row>
    <row r="3341" spans="1:3" x14ac:dyDescent="0.25">
      <c r="A3341" t="s">
        <v>25</v>
      </c>
      <c r="B3341" t="s">
        <v>1271</v>
      </c>
      <c r="C3341" t="s">
        <v>148</v>
      </c>
    </row>
    <row r="3342" spans="1:3" x14ac:dyDescent="0.25">
      <c r="A3342" t="s">
        <v>25</v>
      </c>
      <c r="B3342" t="s">
        <v>1280</v>
      </c>
      <c r="C3342" t="s">
        <v>148</v>
      </c>
    </row>
    <row r="3343" spans="1:3" x14ac:dyDescent="0.25">
      <c r="A3343" t="s">
        <v>25</v>
      </c>
      <c r="B3343" t="s">
        <v>1417</v>
      </c>
      <c r="C3343" t="s">
        <v>148</v>
      </c>
    </row>
    <row r="3344" spans="1:3" x14ac:dyDescent="0.25">
      <c r="A3344" t="s">
        <v>25</v>
      </c>
      <c r="B3344" t="s">
        <v>1224</v>
      </c>
      <c r="C3344" t="s">
        <v>148</v>
      </c>
    </row>
    <row r="3345" spans="1:3" x14ac:dyDescent="0.25">
      <c r="A3345" t="s">
        <v>25</v>
      </c>
      <c r="B3345" t="s">
        <v>1210</v>
      </c>
      <c r="C3345" t="s">
        <v>148</v>
      </c>
    </row>
    <row r="3346" spans="1:3" x14ac:dyDescent="0.25">
      <c r="A3346" t="s">
        <v>25</v>
      </c>
      <c r="B3346" t="s">
        <v>1327</v>
      </c>
      <c r="C3346" t="s">
        <v>148</v>
      </c>
    </row>
    <row r="3347" spans="1:3" x14ac:dyDescent="0.25">
      <c r="A3347" t="s">
        <v>25</v>
      </c>
      <c r="B3347" t="s">
        <v>1410</v>
      </c>
      <c r="C3347" t="s">
        <v>148</v>
      </c>
    </row>
    <row r="3348" spans="1:3" x14ac:dyDescent="0.25">
      <c r="A3348" t="s">
        <v>25</v>
      </c>
      <c r="B3348" t="s">
        <v>1357</v>
      </c>
      <c r="C3348" t="s">
        <v>148</v>
      </c>
    </row>
    <row r="3349" spans="1:3" x14ac:dyDescent="0.25">
      <c r="A3349" t="s">
        <v>25</v>
      </c>
      <c r="B3349" t="s">
        <v>1457</v>
      </c>
      <c r="C3349" t="s">
        <v>148</v>
      </c>
    </row>
    <row r="3350" spans="1:3" x14ac:dyDescent="0.25">
      <c r="A3350" t="s">
        <v>25</v>
      </c>
      <c r="B3350" t="s">
        <v>1234</v>
      </c>
      <c r="C3350" t="s">
        <v>148</v>
      </c>
    </row>
    <row r="3351" spans="1:3" x14ac:dyDescent="0.25">
      <c r="A3351" t="s">
        <v>25</v>
      </c>
      <c r="B3351" t="s">
        <v>1379</v>
      </c>
      <c r="C3351" t="s">
        <v>148</v>
      </c>
    </row>
    <row r="3352" spans="1:3" x14ac:dyDescent="0.25">
      <c r="A3352" t="s">
        <v>25</v>
      </c>
      <c r="B3352" t="s">
        <v>1142</v>
      </c>
      <c r="C3352" t="s">
        <v>148</v>
      </c>
    </row>
    <row r="3353" spans="1:3" x14ac:dyDescent="0.25">
      <c r="A3353" t="s">
        <v>25</v>
      </c>
      <c r="B3353" t="s">
        <v>1191</v>
      </c>
      <c r="C3353" t="s">
        <v>148</v>
      </c>
    </row>
    <row r="3354" spans="1:3" x14ac:dyDescent="0.25">
      <c r="A3354" t="s">
        <v>25</v>
      </c>
      <c r="B3354" t="s">
        <v>1289</v>
      </c>
      <c r="C3354" t="s">
        <v>148</v>
      </c>
    </row>
    <row r="3355" spans="1:3" x14ac:dyDescent="0.25">
      <c r="A3355" t="s">
        <v>25</v>
      </c>
      <c r="B3355" t="s">
        <v>1244</v>
      </c>
      <c r="C3355" t="s">
        <v>148</v>
      </c>
    </row>
    <row r="3356" spans="1:3" x14ac:dyDescent="0.25">
      <c r="A3356" t="s">
        <v>25</v>
      </c>
      <c r="B3356" t="s">
        <v>1342</v>
      </c>
      <c r="C3356" t="s">
        <v>148</v>
      </c>
    </row>
    <row r="3357" spans="1:3" x14ac:dyDescent="0.25">
      <c r="A3357" t="s">
        <v>25</v>
      </c>
      <c r="B3357" t="s">
        <v>1448</v>
      </c>
      <c r="C3357" t="s">
        <v>148</v>
      </c>
    </row>
    <row r="3358" spans="1:3" x14ac:dyDescent="0.25">
      <c r="A3358" t="s">
        <v>25</v>
      </c>
      <c r="B3358" t="s">
        <v>1287</v>
      </c>
      <c r="C3358" t="s">
        <v>148</v>
      </c>
    </row>
    <row r="3359" spans="1:3" x14ac:dyDescent="0.25">
      <c r="A3359" t="s">
        <v>25</v>
      </c>
      <c r="B3359" t="s">
        <v>1171</v>
      </c>
      <c r="C3359" t="s">
        <v>148</v>
      </c>
    </row>
    <row r="3360" spans="1:3" x14ac:dyDescent="0.25">
      <c r="A3360" t="s">
        <v>25</v>
      </c>
      <c r="B3360" t="s">
        <v>1144</v>
      </c>
      <c r="C3360" t="s">
        <v>148</v>
      </c>
    </row>
    <row r="3361" spans="1:3" x14ac:dyDescent="0.25">
      <c r="A3361" t="s">
        <v>25</v>
      </c>
      <c r="B3361" t="s">
        <v>1455</v>
      </c>
      <c r="C3361" t="s">
        <v>148</v>
      </c>
    </row>
    <row r="3362" spans="1:3" x14ac:dyDescent="0.25">
      <c r="A3362" t="s">
        <v>25</v>
      </c>
      <c r="B3362" t="s">
        <v>1489</v>
      </c>
      <c r="C3362" t="s">
        <v>148</v>
      </c>
    </row>
    <row r="3363" spans="1:3" x14ac:dyDescent="0.25">
      <c r="A3363" t="s">
        <v>25</v>
      </c>
      <c r="B3363" t="s">
        <v>1189</v>
      </c>
      <c r="C3363" t="s">
        <v>148</v>
      </c>
    </row>
    <row r="3364" spans="1:3" x14ac:dyDescent="0.25">
      <c r="A3364" t="s">
        <v>25</v>
      </c>
      <c r="B3364" t="s">
        <v>1256</v>
      </c>
      <c r="C3364" t="s">
        <v>148</v>
      </c>
    </row>
    <row r="3365" spans="1:3" x14ac:dyDescent="0.25">
      <c r="A3365" t="s">
        <v>25</v>
      </c>
      <c r="B3365" t="s">
        <v>1160</v>
      </c>
      <c r="C3365" t="s">
        <v>148</v>
      </c>
    </row>
    <row r="3366" spans="1:3" x14ac:dyDescent="0.25">
      <c r="A3366" t="s">
        <v>25</v>
      </c>
      <c r="B3366" t="s">
        <v>1409</v>
      </c>
      <c r="C3366" t="s">
        <v>148</v>
      </c>
    </row>
    <row r="3367" spans="1:3" x14ac:dyDescent="0.25">
      <c r="A3367" t="s">
        <v>25</v>
      </c>
      <c r="B3367" t="s">
        <v>1438</v>
      </c>
      <c r="C3367" t="s">
        <v>148</v>
      </c>
    </row>
    <row r="3368" spans="1:3" x14ac:dyDescent="0.25">
      <c r="A3368" t="s">
        <v>25</v>
      </c>
      <c r="B3368" t="s">
        <v>1365</v>
      </c>
      <c r="C3368" t="s">
        <v>148</v>
      </c>
    </row>
    <row r="3369" spans="1:3" x14ac:dyDescent="0.25">
      <c r="A3369" t="s">
        <v>25</v>
      </c>
      <c r="B3369" t="s">
        <v>1478</v>
      </c>
      <c r="C3369" t="s">
        <v>148</v>
      </c>
    </row>
    <row r="3370" spans="1:3" x14ac:dyDescent="0.25">
      <c r="A3370" t="s">
        <v>25</v>
      </c>
      <c r="B3370" t="s">
        <v>1488</v>
      </c>
      <c r="C3370" t="s">
        <v>148</v>
      </c>
    </row>
    <row r="3371" spans="1:3" x14ac:dyDescent="0.25">
      <c r="A3371" t="s">
        <v>25</v>
      </c>
      <c r="B3371" t="s">
        <v>1263</v>
      </c>
      <c r="C3371" t="s">
        <v>148</v>
      </c>
    </row>
    <row r="3372" spans="1:3" x14ac:dyDescent="0.25">
      <c r="A3372" t="s">
        <v>25</v>
      </c>
      <c r="B3372" t="s">
        <v>1418</v>
      </c>
      <c r="C3372" t="s">
        <v>148</v>
      </c>
    </row>
    <row r="3373" spans="1:3" x14ac:dyDescent="0.25">
      <c r="A3373" t="s">
        <v>25</v>
      </c>
      <c r="B3373" t="s">
        <v>1432</v>
      </c>
      <c r="C3373" t="s">
        <v>148</v>
      </c>
    </row>
    <row r="3374" spans="1:3" x14ac:dyDescent="0.25">
      <c r="A3374" t="s">
        <v>25</v>
      </c>
      <c r="B3374" t="s">
        <v>1174</v>
      </c>
      <c r="C3374" t="s">
        <v>148</v>
      </c>
    </row>
    <row r="3375" spans="1:3" x14ac:dyDescent="0.25">
      <c r="A3375" t="s">
        <v>25</v>
      </c>
      <c r="B3375" t="s">
        <v>1275</v>
      </c>
      <c r="C3375" t="s">
        <v>148</v>
      </c>
    </row>
    <row r="3376" spans="1:3" x14ac:dyDescent="0.25">
      <c r="A3376" t="s">
        <v>25</v>
      </c>
      <c r="B3376" t="s">
        <v>1182</v>
      </c>
      <c r="C3376" t="s">
        <v>148</v>
      </c>
    </row>
    <row r="3377" spans="1:3" x14ac:dyDescent="0.25">
      <c r="A3377" t="s">
        <v>25</v>
      </c>
      <c r="B3377" t="s">
        <v>1176</v>
      </c>
      <c r="C3377" t="s">
        <v>148</v>
      </c>
    </row>
    <row r="3378" spans="1:3" x14ac:dyDescent="0.25">
      <c r="A3378" t="s">
        <v>25</v>
      </c>
      <c r="B3378" t="s">
        <v>1368</v>
      </c>
      <c r="C3378" t="s">
        <v>148</v>
      </c>
    </row>
    <row r="3379" spans="1:3" x14ac:dyDescent="0.25">
      <c r="A3379" t="s">
        <v>25</v>
      </c>
      <c r="B3379" t="s">
        <v>1319</v>
      </c>
      <c r="C3379" t="s">
        <v>148</v>
      </c>
    </row>
    <row r="3380" spans="1:3" x14ac:dyDescent="0.25">
      <c r="A3380" t="s">
        <v>25</v>
      </c>
      <c r="B3380" t="s">
        <v>1208</v>
      </c>
      <c r="C3380" t="s">
        <v>148</v>
      </c>
    </row>
    <row r="3381" spans="1:3" x14ac:dyDescent="0.25">
      <c r="A3381" t="s">
        <v>25</v>
      </c>
      <c r="B3381" t="s">
        <v>1345</v>
      </c>
      <c r="C3381" t="s">
        <v>148</v>
      </c>
    </row>
    <row r="3382" spans="1:3" x14ac:dyDescent="0.25">
      <c r="A3382" t="s">
        <v>25</v>
      </c>
      <c r="B3382" t="s">
        <v>1568</v>
      </c>
      <c r="C3382" t="s">
        <v>148</v>
      </c>
    </row>
    <row r="3383" spans="1:3" x14ac:dyDescent="0.25">
      <c r="A3383" t="s">
        <v>25</v>
      </c>
      <c r="B3383" t="s">
        <v>1527</v>
      </c>
      <c r="C3383" t="s">
        <v>148</v>
      </c>
    </row>
    <row r="3384" spans="1:3" x14ac:dyDescent="0.25">
      <c r="A3384" t="s">
        <v>25</v>
      </c>
      <c r="B3384" t="s">
        <v>1154</v>
      </c>
      <c r="C3384" t="s">
        <v>148</v>
      </c>
    </row>
    <row r="3385" spans="1:3" x14ac:dyDescent="0.25">
      <c r="A3385" t="s">
        <v>25</v>
      </c>
      <c r="B3385" t="s">
        <v>1222</v>
      </c>
      <c r="C3385" t="s">
        <v>148</v>
      </c>
    </row>
    <row r="3386" spans="1:3" x14ac:dyDescent="0.25">
      <c r="A3386" t="s">
        <v>25</v>
      </c>
      <c r="B3386" t="s">
        <v>1422</v>
      </c>
      <c r="C3386" t="s">
        <v>148</v>
      </c>
    </row>
    <row r="3387" spans="1:3" x14ac:dyDescent="0.25">
      <c r="A3387" t="s">
        <v>25</v>
      </c>
      <c r="B3387" t="s">
        <v>1200</v>
      </c>
      <c r="C3387" t="s">
        <v>148</v>
      </c>
    </row>
    <row r="3388" spans="1:3" x14ac:dyDescent="0.25">
      <c r="A3388" t="s">
        <v>25</v>
      </c>
      <c r="B3388" t="s">
        <v>1238</v>
      </c>
      <c r="C3388" t="s">
        <v>148</v>
      </c>
    </row>
    <row r="3389" spans="1:3" x14ac:dyDescent="0.25">
      <c r="A3389" t="s">
        <v>25</v>
      </c>
      <c r="B3389" t="s">
        <v>1411</v>
      </c>
      <c r="C3389" t="s">
        <v>148</v>
      </c>
    </row>
    <row r="3390" spans="1:3" x14ac:dyDescent="0.25">
      <c r="A3390" t="s">
        <v>25</v>
      </c>
      <c r="B3390" t="s">
        <v>1555</v>
      </c>
      <c r="C3390" t="s">
        <v>148</v>
      </c>
    </row>
    <row r="3391" spans="1:3" x14ac:dyDescent="0.25">
      <c r="A3391" t="s">
        <v>25</v>
      </c>
      <c r="B3391" t="s">
        <v>1300</v>
      </c>
      <c r="C3391" t="s">
        <v>148</v>
      </c>
    </row>
    <row r="3392" spans="1:3" x14ac:dyDescent="0.25">
      <c r="A3392" t="s">
        <v>25</v>
      </c>
      <c r="B3392" t="s">
        <v>1325</v>
      </c>
      <c r="C3392" t="s">
        <v>148</v>
      </c>
    </row>
    <row r="3393" spans="1:3" x14ac:dyDescent="0.25">
      <c r="A3393" t="s">
        <v>25</v>
      </c>
      <c r="B3393" t="s">
        <v>1408</v>
      </c>
      <c r="C3393" t="s">
        <v>148</v>
      </c>
    </row>
    <row r="3394" spans="1:3" x14ac:dyDescent="0.25">
      <c r="A3394" t="s">
        <v>25</v>
      </c>
      <c r="B3394" t="s">
        <v>1460</v>
      </c>
      <c r="C3394" t="s">
        <v>148</v>
      </c>
    </row>
    <row r="3395" spans="1:3" x14ac:dyDescent="0.25">
      <c r="A3395" t="s">
        <v>25</v>
      </c>
      <c r="B3395" t="s">
        <v>1366</v>
      </c>
      <c r="C3395" t="s">
        <v>148</v>
      </c>
    </row>
    <row r="3396" spans="1:3" x14ac:dyDescent="0.25">
      <c r="A3396" t="s">
        <v>25</v>
      </c>
      <c r="B3396" t="s">
        <v>1529</v>
      </c>
      <c r="C3396" t="s">
        <v>148</v>
      </c>
    </row>
    <row r="3397" spans="1:3" x14ac:dyDescent="0.25">
      <c r="A3397" t="s">
        <v>25</v>
      </c>
      <c r="B3397" t="s">
        <v>1413</v>
      </c>
      <c r="C3397" t="s">
        <v>148</v>
      </c>
    </row>
    <row r="3398" spans="1:3" x14ac:dyDescent="0.25">
      <c r="A3398" t="s">
        <v>25</v>
      </c>
      <c r="B3398" t="s">
        <v>1181</v>
      </c>
      <c r="C3398" t="s">
        <v>148</v>
      </c>
    </row>
    <row r="3399" spans="1:3" x14ac:dyDescent="0.25">
      <c r="A3399" t="s">
        <v>25</v>
      </c>
      <c r="B3399" t="s">
        <v>1430</v>
      </c>
      <c r="C3399" t="s">
        <v>148</v>
      </c>
    </row>
    <row r="3400" spans="1:3" x14ac:dyDescent="0.25">
      <c r="A3400" t="s">
        <v>25</v>
      </c>
      <c r="B3400" t="s">
        <v>1202</v>
      </c>
      <c r="C3400" t="s">
        <v>148</v>
      </c>
    </row>
    <row r="3401" spans="1:3" x14ac:dyDescent="0.25">
      <c r="A3401" t="s">
        <v>25</v>
      </c>
      <c r="B3401" t="s">
        <v>1420</v>
      </c>
      <c r="C3401" t="s">
        <v>148</v>
      </c>
    </row>
    <row r="3402" spans="1:3" x14ac:dyDescent="0.25">
      <c r="A3402" t="s">
        <v>25</v>
      </c>
      <c r="B3402" t="s">
        <v>1343</v>
      </c>
      <c r="C3402" t="s">
        <v>148</v>
      </c>
    </row>
    <row r="3403" spans="1:3" x14ac:dyDescent="0.25">
      <c r="A3403" t="s">
        <v>25</v>
      </c>
      <c r="B3403" t="s">
        <v>1536</v>
      </c>
      <c r="C3403" t="s">
        <v>148</v>
      </c>
    </row>
    <row r="3404" spans="1:3" x14ac:dyDescent="0.25">
      <c r="A3404" t="s">
        <v>25</v>
      </c>
      <c r="B3404" t="s">
        <v>1196</v>
      </c>
      <c r="C3404" t="s">
        <v>148</v>
      </c>
    </row>
    <row r="3405" spans="1:3" x14ac:dyDescent="0.25">
      <c r="A3405" t="s">
        <v>25</v>
      </c>
      <c r="B3405" t="s">
        <v>1293</v>
      </c>
      <c r="C3405" t="s">
        <v>148</v>
      </c>
    </row>
    <row r="3406" spans="1:3" x14ac:dyDescent="0.25">
      <c r="A3406" t="s">
        <v>25</v>
      </c>
      <c r="B3406" t="s">
        <v>1436</v>
      </c>
      <c r="C3406" t="s">
        <v>148</v>
      </c>
    </row>
    <row r="3407" spans="1:3" x14ac:dyDescent="0.25">
      <c r="A3407" t="s">
        <v>25</v>
      </c>
      <c r="B3407" t="s">
        <v>1338</v>
      </c>
      <c r="C3407" t="s">
        <v>148</v>
      </c>
    </row>
    <row r="3408" spans="1:3" x14ac:dyDescent="0.25">
      <c r="A3408" t="s">
        <v>25</v>
      </c>
      <c r="B3408" t="s">
        <v>1331</v>
      </c>
      <c r="C3408" t="s">
        <v>148</v>
      </c>
    </row>
    <row r="3409" spans="1:3" x14ac:dyDescent="0.25">
      <c r="A3409" t="s">
        <v>25</v>
      </c>
      <c r="B3409" t="s">
        <v>1145</v>
      </c>
      <c r="C3409" t="s">
        <v>148</v>
      </c>
    </row>
    <row r="3410" spans="1:3" x14ac:dyDescent="0.25">
      <c r="A3410" t="s">
        <v>25</v>
      </c>
      <c r="B3410" t="s">
        <v>1426</v>
      </c>
      <c r="C3410" t="s">
        <v>148</v>
      </c>
    </row>
    <row r="3411" spans="1:3" x14ac:dyDescent="0.25">
      <c r="A3411" t="s">
        <v>25</v>
      </c>
      <c r="B3411" t="s">
        <v>1321</v>
      </c>
      <c r="C3411" t="s">
        <v>148</v>
      </c>
    </row>
    <row r="3412" spans="1:3" x14ac:dyDescent="0.25">
      <c r="A3412" t="s">
        <v>25</v>
      </c>
      <c r="B3412" t="s">
        <v>1503</v>
      </c>
      <c r="C3412" t="s">
        <v>148</v>
      </c>
    </row>
    <row r="3413" spans="1:3" x14ac:dyDescent="0.25">
      <c r="A3413" t="s">
        <v>25</v>
      </c>
      <c r="B3413" t="s">
        <v>1322</v>
      </c>
      <c r="C3413" t="s">
        <v>148</v>
      </c>
    </row>
    <row r="3414" spans="1:3" x14ac:dyDescent="0.25">
      <c r="A3414" t="s">
        <v>25</v>
      </c>
      <c r="B3414" t="s">
        <v>1391</v>
      </c>
      <c r="C3414" t="s">
        <v>148</v>
      </c>
    </row>
    <row r="3415" spans="1:3" x14ac:dyDescent="0.25">
      <c r="A3415" t="s">
        <v>25</v>
      </c>
      <c r="B3415" t="s">
        <v>1398</v>
      </c>
      <c r="C3415" t="s">
        <v>148</v>
      </c>
    </row>
    <row r="3416" spans="1:3" x14ac:dyDescent="0.25">
      <c r="A3416" t="s">
        <v>25</v>
      </c>
      <c r="B3416" t="s">
        <v>1159</v>
      </c>
      <c r="C3416" t="s">
        <v>148</v>
      </c>
    </row>
    <row r="3417" spans="1:3" x14ac:dyDescent="0.25">
      <c r="A3417" t="s">
        <v>25</v>
      </c>
      <c r="B3417" t="s">
        <v>1563</v>
      </c>
      <c r="C3417" t="s">
        <v>148</v>
      </c>
    </row>
    <row r="3418" spans="1:3" x14ac:dyDescent="0.25">
      <c r="A3418" t="s">
        <v>25</v>
      </c>
      <c r="B3418" t="s">
        <v>1383</v>
      </c>
      <c r="C3418" t="s">
        <v>148</v>
      </c>
    </row>
    <row r="3419" spans="1:3" x14ac:dyDescent="0.25">
      <c r="A3419" t="s">
        <v>25</v>
      </c>
      <c r="B3419" t="s">
        <v>1404</v>
      </c>
      <c r="C3419" t="s">
        <v>148</v>
      </c>
    </row>
    <row r="3420" spans="1:3" x14ac:dyDescent="0.25">
      <c r="A3420" t="s">
        <v>25</v>
      </c>
      <c r="B3420" t="s">
        <v>1231</v>
      </c>
      <c r="C3420" t="s">
        <v>148</v>
      </c>
    </row>
    <row r="3421" spans="1:3" x14ac:dyDescent="0.25">
      <c r="A3421" t="s">
        <v>25</v>
      </c>
      <c r="B3421" t="s">
        <v>1175</v>
      </c>
      <c r="C3421" t="s">
        <v>148</v>
      </c>
    </row>
    <row r="3422" spans="1:3" x14ac:dyDescent="0.25">
      <c r="A3422" t="s">
        <v>25</v>
      </c>
      <c r="B3422" t="s">
        <v>1209</v>
      </c>
      <c r="C3422" t="s">
        <v>148</v>
      </c>
    </row>
    <row r="3423" spans="1:3" x14ac:dyDescent="0.25">
      <c r="A3423" t="s">
        <v>25</v>
      </c>
      <c r="B3423" t="s">
        <v>1494</v>
      </c>
      <c r="C3423" t="s">
        <v>148</v>
      </c>
    </row>
    <row r="3424" spans="1:3" x14ac:dyDescent="0.25">
      <c r="A3424" t="s">
        <v>25</v>
      </c>
      <c r="B3424" t="s">
        <v>1213</v>
      </c>
      <c r="C3424" t="s">
        <v>148</v>
      </c>
    </row>
    <row r="3425" spans="1:3" x14ac:dyDescent="0.25">
      <c r="A3425" t="s">
        <v>25</v>
      </c>
      <c r="B3425" t="s">
        <v>1396</v>
      </c>
      <c r="C3425" t="s">
        <v>148</v>
      </c>
    </row>
    <row r="3426" spans="1:3" x14ac:dyDescent="0.25">
      <c r="A3426" t="s">
        <v>25</v>
      </c>
      <c r="B3426" t="s">
        <v>1185</v>
      </c>
      <c r="C3426" t="s">
        <v>148</v>
      </c>
    </row>
    <row r="3427" spans="1:3" x14ac:dyDescent="0.25">
      <c r="A3427" t="s">
        <v>25</v>
      </c>
      <c r="B3427" t="s">
        <v>1369</v>
      </c>
      <c r="C3427" t="s">
        <v>148</v>
      </c>
    </row>
    <row r="3428" spans="1:3" x14ac:dyDescent="0.25">
      <c r="A3428" t="s">
        <v>25</v>
      </c>
      <c r="B3428" t="s">
        <v>1394</v>
      </c>
      <c r="C3428" t="s">
        <v>148</v>
      </c>
    </row>
    <row r="3429" spans="1:3" x14ac:dyDescent="0.25">
      <c r="A3429" t="s">
        <v>25</v>
      </c>
      <c r="B3429" t="s">
        <v>1151</v>
      </c>
      <c r="C3429" t="s">
        <v>148</v>
      </c>
    </row>
    <row r="3430" spans="1:3" x14ac:dyDescent="0.25">
      <c r="A3430" t="s">
        <v>25</v>
      </c>
      <c r="B3430" t="s">
        <v>1531</v>
      </c>
      <c r="C3430" t="s">
        <v>148</v>
      </c>
    </row>
    <row r="3431" spans="1:3" x14ac:dyDescent="0.25">
      <c r="A3431" t="s">
        <v>25</v>
      </c>
      <c r="B3431" t="s">
        <v>1480</v>
      </c>
      <c r="C3431" t="s">
        <v>148</v>
      </c>
    </row>
    <row r="3432" spans="1:3" x14ac:dyDescent="0.25">
      <c r="A3432" t="s">
        <v>25</v>
      </c>
      <c r="B3432" t="s">
        <v>1155</v>
      </c>
      <c r="C3432" t="s">
        <v>148</v>
      </c>
    </row>
    <row r="3433" spans="1:3" x14ac:dyDescent="0.25">
      <c r="A3433" t="s">
        <v>25</v>
      </c>
      <c r="B3433" t="s">
        <v>1412</v>
      </c>
      <c r="C3433" t="s">
        <v>148</v>
      </c>
    </row>
    <row r="3434" spans="1:3" x14ac:dyDescent="0.25">
      <c r="A3434" t="s">
        <v>25</v>
      </c>
      <c r="B3434" t="s">
        <v>1361</v>
      </c>
      <c r="C3434" t="s">
        <v>148</v>
      </c>
    </row>
    <row r="3435" spans="1:3" x14ac:dyDescent="0.25">
      <c r="A3435" t="s">
        <v>25</v>
      </c>
      <c r="B3435" t="s">
        <v>1456</v>
      </c>
      <c r="C3435" t="s">
        <v>148</v>
      </c>
    </row>
    <row r="3436" spans="1:3" x14ac:dyDescent="0.25">
      <c r="A3436" t="s">
        <v>25</v>
      </c>
      <c r="B3436" t="s">
        <v>1311</v>
      </c>
      <c r="C3436" t="s">
        <v>148</v>
      </c>
    </row>
    <row r="3437" spans="1:3" x14ac:dyDescent="0.25">
      <c r="A3437" t="s">
        <v>25</v>
      </c>
      <c r="B3437" t="s">
        <v>1259</v>
      </c>
      <c r="C3437" t="s">
        <v>148</v>
      </c>
    </row>
    <row r="3438" spans="1:3" x14ac:dyDescent="0.25">
      <c r="A3438" t="s">
        <v>25</v>
      </c>
      <c r="B3438" t="s">
        <v>1373</v>
      </c>
      <c r="C3438" t="s">
        <v>148</v>
      </c>
    </row>
    <row r="3439" spans="1:3" x14ac:dyDescent="0.25">
      <c r="A3439" t="s">
        <v>25</v>
      </c>
      <c r="B3439" t="s">
        <v>1447</v>
      </c>
      <c r="C3439" t="s">
        <v>148</v>
      </c>
    </row>
    <row r="3440" spans="1:3" x14ac:dyDescent="0.25">
      <c r="A3440" t="s">
        <v>25</v>
      </c>
      <c r="B3440" t="s">
        <v>1165</v>
      </c>
      <c r="C3440" t="s">
        <v>148</v>
      </c>
    </row>
    <row r="3441" spans="1:3" x14ac:dyDescent="0.25">
      <c r="A3441" t="s">
        <v>25</v>
      </c>
      <c r="B3441" t="s">
        <v>1441</v>
      </c>
      <c r="C3441" t="s">
        <v>148</v>
      </c>
    </row>
    <row r="3442" spans="1:3" x14ac:dyDescent="0.25">
      <c r="A3442" t="s">
        <v>25</v>
      </c>
      <c r="B3442" t="s">
        <v>1471</v>
      </c>
      <c r="C3442" t="s">
        <v>148</v>
      </c>
    </row>
    <row r="3443" spans="1:3" x14ac:dyDescent="0.25">
      <c r="A3443" t="s">
        <v>25</v>
      </c>
      <c r="B3443" t="s">
        <v>1229</v>
      </c>
      <c r="C3443" t="s">
        <v>148</v>
      </c>
    </row>
    <row r="3444" spans="1:3" x14ac:dyDescent="0.25">
      <c r="A3444" t="s">
        <v>25</v>
      </c>
      <c r="B3444" t="s">
        <v>1333</v>
      </c>
      <c r="C3444" t="s">
        <v>148</v>
      </c>
    </row>
    <row r="3445" spans="1:3" x14ac:dyDescent="0.25">
      <c r="A3445" t="s">
        <v>25</v>
      </c>
      <c r="B3445" t="s">
        <v>1453</v>
      </c>
      <c r="C3445" t="s">
        <v>148</v>
      </c>
    </row>
    <row r="3446" spans="1:3" x14ac:dyDescent="0.25">
      <c r="A3446" t="s">
        <v>25</v>
      </c>
      <c r="B3446" t="s">
        <v>1138</v>
      </c>
      <c r="C3446" t="s">
        <v>148</v>
      </c>
    </row>
    <row r="3447" spans="1:3" x14ac:dyDescent="0.25">
      <c r="A3447" t="s">
        <v>25</v>
      </c>
      <c r="B3447" t="s">
        <v>1507</v>
      </c>
      <c r="C3447" t="s">
        <v>148</v>
      </c>
    </row>
    <row r="3448" spans="1:3" x14ac:dyDescent="0.25">
      <c r="A3448" t="s">
        <v>25</v>
      </c>
      <c r="B3448" t="s">
        <v>1397</v>
      </c>
      <c r="C3448" t="s">
        <v>148</v>
      </c>
    </row>
    <row r="3449" spans="1:3" x14ac:dyDescent="0.25">
      <c r="A3449" t="s">
        <v>25</v>
      </c>
      <c r="B3449" t="s">
        <v>1324</v>
      </c>
      <c r="C3449" t="s">
        <v>148</v>
      </c>
    </row>
    <row r="3450" spans="1:3" x14ac:dyDescent="0.25">
      <c r="A3450" t="s">
        <v>25</v>
      </c>
      <c r="B3450" t="s">
        <v>1545</v>
      </c>
      <c r="C3450" t="s">
        <v>148</v>
      </c>
    </row>
    <row r="3451" spans="1:3" x14ac:dyDescent="0.25">
      <c r="A3451" t="s">
        <v>25</v>
      </c>
      <c r="B3451" t="s">
        <v>1351</v>
      </c>
      <c r="C3451" t="s">
        <v>148</v>
      </c>
    </row>
    <row r="3452" spans="1:3" x14ac:dyDescent="0.25">
      <c r="A3452" t="s">
        <v>25</v>
      </c>
      <c r="B3452" t="s">
        <v>1518</v>
      </c>
      <c r="C3452" t="s">
        <v>148</v>
      </c>
    </row>
    <row r="3453" spans="1:3" x14ac:dyDescent="0.25">
      <c r="A3453" t="s">
        <v>25</v>
      </c>
      <c r="B3453" t="s">
        <v>1350</v>
      </c>
      <c r="C3453" t="s">
        <v>148</v>
      </c>
    </row>
    <row r="3454" spans="1:3" x14ac:dyDescent="0.25">
      <c r="A3454" t="s">
        <v>25</v>
      </c>
      <c r="B3454" t="s">
        <v>1340</v>
      </c>
      <c r="C3454" t="s">
        <v>148</v>
      </c>
    </row>
    <row r="3455" spans="1:3" x14ac:dyDescent="0.25">
      <c r="A3455" t="s">
        <v>25</v>
      </c>
      <c r="B3455" t="s">
        <v>1533</v>
      </c>
      <c r="C3455" t="s">
        <v>148</v>
      </c>
    </row>
    <row r="3456" spans="1:3" x14ac:dyDescent="0.25">
      <c r="A3456" t="s">
        <v>25</v>
      </c>
      <c r="B3456" t="s">
        <v>1197</v>
      </c>
      <c r="C3456" t="s">
        <v>148</v>
      </c>
    </row>
    <row r="3457" spans="1:3" x14ac:dyDescent="0.25">
      <c r="A3457" t="s">
        <v>25</v>
      </c>
      <c r="B3457" t="s">
        <v>1566</v>
      </c>
      <c r="C3457" t="s">
        <v>148</v>
      </c>
    </row>
    <row r="3458" spans="1:3" x14ac:dyDescent="0.25">
      <c r="A3458" t="s">
        <v>25</v>
      </c>
      <c r="B3458" t="s">
        <v>1466</v>
      </c>
      <c r="C3458" t="s">
        <v>148</v>
      </c>
    </row>
    <row r="3459" spans="1:3" x14ac:dyDescent="0.25">
      <c r="A3459" t="s">
        <v>25</v>
      </c>
      <c r="B3459" t="s">
        <v>1530</v>
      </c>
      <c r="C3459" t="s">
        <v>148</v>
      </c>
    </row>
    <row r="3460" spans="1:3" x14ac:dyDescent="0.25">
      <c r="A3460" t="s">
        <v>25</v>
      </c>
      <c r="B3460" t="s">
        <v>1262</v>
      </c>
      <c r="C3460" t="s">
        <v>148</v>
      </c>
    </row>
    <row r="3461" spans="1:3" x14ac:dyDescent="0.25">
      <c r="A3461" t="s">
        <v>25</v>
      </c>
      <c r="B3461" t="s">
        <v>1553</v>
      </c>
      <c r="C3461" t="s">
        <v>148</v>
      </c>
    </row>
    <row r="3462" spans="1:3" x14ac:dyDescent="0.25">
      <c r="A3462" t="s">
        <v>25</v>
      </c>
      <c r="B3462" t="s">
        <v>1187</v>
      </c>
      <c r="C3462" t="s">
        <v>148</v>
      </c>
    </row>
    <row r="3463" spans="1:3" x14ac:dyDescent="0.25">
      <c r="A3463" t="s">
        <v>25</v>
      </c>
      <c r="B3463" t="s">
        <v>1510</v>
      </c>
      <c r="C3463" t="s">
        <v>148</v>
      </c>
    </row>
    <row r="3464" spans="1:3" x14ac:dyDescent="0.25">
      <c r="A3464" t="s">
        <v>25</v>
      </c>
      <c r="B3464" t="s">
        <v>1241</v>
      </c>
      <c r="C3464" t="s">
        <v>148</v>
      </c>
    </row>
    <row r="3465" spans="1:3" x14ac:dyDescent="0.25">
      <c r="A3465" t="s">
        <v>25</v>
      </c>
      <c r="B3465" t="s">
        <v>1218</v>
      </c>
      <c r="C3465" t="s">
        <v>148</v>
      </c>
    </row>
    <row r="3466" spans="1:3" x14ac:dyDescent="0.25">
      <c r="A3466" t="s">
        <v>25</v>
      </c>
      <c r="B3466" t="s">
        <v>1221</v>
      </c>
      <c r="C3466" t="s">
        <v>148</v>
      </c>
    </row>
    <row r="3467" spans="1:3" x14ac:dyDescent="0.25">
      <c r="A3467" t="s">
        <v>25</v>
      </c>
      <c r="B3467" t="s">
        <v>1565</v>
      </c>
      <c r="C3467" t="s">
        <v>148</v>
      </c>
    </row>
    <row r="3468" spans="1:3" x14ac:dyDescent="0.25">
      <c r="A3468" t="s">
        <v>25</v>
      </c>
      <c r="B3468" t="s">
        <v>1392</v>
      </c>
      <c r="C3468" t="s">
        <v>148</v>
      </c>
    </row>
    <row r="3469" spans="1:3" x14ac:dyDescent="0.25">
      <c r="A3469" t="s">
        <v>25</v>
      </c>
      <c r="B3469" t="s">
        <v>1297</v>
      </c>
      <c r="C3469" t="s">
        <v>148</v>
      </c>
    </row>
    <row r="3470" spans="1:3" x14ac:dyDescent="0.25">
      <c r="A3470" t="s">
        <v>25</v>
      </c>
      <c r="B3470" t="s">
        <v>1225</v>
      </c>
      <c r="C3470" t="s">
        <v>148</v>
      </c>
    </row>
    <row r="3471" spans="1:3" x14ac:dyDescent="0.25">
      <c r="A3471" t="s">
        <v>25</v>
      </c>
      <c r="B3471" t="s">
        <v>1387</v>
      </c>
      <c r="C3471" t="s">
        <v>148</v>
      </c>
    </row>
    <row r="3472" spans="1:3" x14ac:dyDescent="0.25">
      <c r="A3472" t="s">
        <v>25</v>
      </c>
      <c r="B3472" t="s">
        <v>1538</v>
      </c>
      <c r="C3472" t="s">
        <v>148</v>
      </c>
    </row>
    <row r="3473" spans="1:3" x14ac:dyDescent="0.25">
      <c r="A3473" t="s">
        <v>25</v>
      </c>
      <c r="B3473" t="s">
        <v>1509</v>
      </c>
      <c r="C3473" t="s">
        <v>148</v>
      </c>
    </row>
    <row r="3474" spans="1:3" x14ac:dyDescent="0.25">
      <c r="A3474" t="s">
        <v>25</v>
      </c>
      <c r="B3474" t="s">
        <v>1516</v>
      </c>
      <c r="C3474" t="s">
        <v>148</v>
      </c>
    </row>
    <row r="3475" spans="1:3" x14ac:dyDescent="0.25">
      <c r="A3475" t="s">
        <v>25</v>
      </c>
      <c r="B3475" t="s">
        <v>1243</v>
      </c>
      <c r="C3475" t="s">
        <v>148</v>
      </c>
    </row>
    <row r="3476" spans="1:3" x14ac:dyDescent="0.25">
      <c r="A3476" t="s">
        <v>25</v>
      </c>
      <c r="B3476" t="s">
        <v>1371</v>
      </c>
      <c r="C3476" t="s">
        <v>148</v>
      </c>
    </row>
    <row r="3477" spans="1:3" x14ac:dyDescent="0.25">
      <c r="A3477" t="s">
        <v>25</v>
      </c>
      <c r="B3477" t="s">
        <v>1226</v>
      </c>
      <c r="C3477" t="s">
        <v>148</v>
      </c>
    </row>
    <row r="3478" spans="1:3" x14ac:dyDescent="0.25">
      <c r="A3478" t="s">
        <v>25</v>
      </c>
      <c r="B3478" t="s">
        <v>1465</v>
      </c>
      <c r="C3478" t="s">
        <v>148</v>
      </c>
    </row>
    <row r="3479" spans="1:3" x14ac:dyDescent="0.25">
      <c r="A3479" t="s">
        <v>25</v>
      </c>
      <c r="B3479" t="s">
        <v>1248</v>
      </c>
      <c r="C3479" t="s">
        <v>148</v>
      </c>
    </row>
    <row r="3480" spans="1:3" x14ac:dyDescent="0.25">
      <c r="A3480" t="s">
        <v>25</v>
      </c>
      <c r="B3480" t="s">
        <v>1265</v>
      </c>
      <c r="C3480" t="s">
        <v>148</v>
      </c>
    </row>
    <row r="3481" spans="1:3" x14ac:dyDescent="0.25">
      <c r="A3481" t="s">
        <v>25</v>
      </c>
      <c r="B3481" t="s">
        <v>1184</v>
      </c>
      <c r="C3481" t="s">
        <v>148</v>
      </c>
    </row>
    <row r="3482" spans="1:3" x14ac:dyDescent="0.25">
      <c r="A3482" t="s">
        <v>25</v>
      </c>
      <c r="B3482" t="s">
        <v>1461</v>
      </c>
      <c r="C3482" t="s">
        <v>148</v>
      </c>
    </row>
    <row r="3483" spans="1:3" x14ac:dyDescent="0.25">
      <c r="A3483" t="s">
        <v>25</v>
      </c>
      <c r="B3483" t="s">
        <v>1434</v>
      </c>
      <c r="C3483" t="s">
        <v>148</v>
      </c>
    </row>
    <row r="3484" spans="1:3" x14ac:dyDescent="0.25">
      <c r="A3484" t="s">
        <v>25</v>
      </c>
      <c r="B3484" t="s">
        <v>1474</v>
      </c>
      <c r="C3484" t="s">
        <v>148</v>
      </c>
    </row>
    <row r="3485" spans="1:3" x14ac:dyDescent="0.25">
      <c r="A3485" t="s">
        <v>25</v>
      </c>
      <c r="B3485" t="s">
        <v>1562</v>
      </c>
      <c r="C3485" t="s">
        <v>148</v>
      </c>
    </row>
    <row r="3486" spans="1:3" x14ac:dyDescent="0.25">
      <c r="A3486" t="s">
        <v>25</v>
      </c>
      <c r="B3486" t="s">
        <v>1535</v>
      </c>
      <c r="C3486" t="s">
        <v>148</v>
      </c>
    </row>
    <row r="3487" spans="1:3" x14ac:dyDescent="0.25">
      <c r="A3487" t="s">
        <v>25</v>
      </c>
      <c r="B3487" t="s">
        <v>1515</v>
      </c>
      <c r="C3487" t="s">
        <v>148</v>
      </c>
    </row>
    <row r="3488" spans="1:3" x14ac:dyDescent="0.25">
      <c r="A3488" t="s">
        <v>25</v>
      </c>
      <c r="B3488" t="s">
        <v>1472</v>
      </c>
      <c r="C3488" t="s">
        <v>148</v>
      </c>
    </row>
    <row r="3489" spans="1:3" x14ac:dyDescent="0.25">
      <c r="A3489" t="s">
        <v>25</v>
      </c>
      <c r="B3489" t="s">
        <v>1290</v>
      </c>
      <c r="C3489" t="s">
        <v>148</v>
      </c>
    </row>
    <row r="3490" spans="1:3" x14ac:dyDescent="0.25">
      <c r="A3490" t="s">
        <v>25</v>
      </c>
      <c r="B3490" t="s">
        <v>1179</v>
      </c>
      <c r="C3490" t="s">
        <v>148</v>
      </c>
    </row>
    <row r="3491" spans="1:3" x14ac:dyDescent="0.25">
      <c r="A3491" t="s">
        <v>25</v>
      </c>
      <c r="B3491" t="s">
        <v>1168</v>
      </c>
      <c r="C3491" t="s">
        <v>148</v>
      </c>
    </row>
    <row r="3492" spans="1:3" x14ac:dyDescent="0.25">
      <c r="A3492" t="s">
        <v>25</v>
      </c>
      <c r="B3492" t="s">
        <v>1203</v>
      </c>
      <c r="C3492" t="s">
        <v>148</v>
      </c>
    </row>
    <row r="3493" spans="1:3" x14ac:dyDescent="0.25">
      <c r="A3493" t="s">
        <v>25</v>
      </c>
      <c r="B3493" t="s">
        <v>1360</v>
      </c>
      <c r="C3493" t="s">
        <v>148</v>
      </c>
    </row>
    <row r="3494" spans="1:3" x14ac:dyDescent="0.25">
      <c r="A3494" t="s">
        <v>25</v>
      </c>
      <c r="B3494" t="s">
        <v>1164</v>
      </c>
      <c r="C3494" t="s">
        <v>148</v>
      </c>
    </row>
    <row r="3495" spans="1:3" x14ac:dyDescent="0.25">
      <c r="A3495" t="s">
        <v>25</v>
      </c>
      <c r="B3495" t="s">
        <v>1405</v>
      </c>
      <c r="C3495" t="s">
        <v>148</v>
      </c>
    </row>
    <row r="3496" spans="1:3" x14ac:dyDescent="0.25">
      <c r="A3496" t="s">
        <v>25</v>
      </c>
      <c r="B3496" t="s">
        <v>1459</v>
      </c>
      <c r="C3496" t="s">
        <v>148</v>
      </c>
    </row>
    <row r="3497" spans="1:3" x14ac:dyDescent="0.25">
      <c r="A3497" t="s">
        <v>25</v>
      </c>
      <c r="B3497" t="s">
        <v>1564</v>
      </c>
      <c r="C3497" t="s">
        <v>148</v>
      </c>
    </row>
    <row r="3498" spans="1:3" x14ac:dyDescent="0.25">
      <c r="A3498" t="s">
        <v>25</v>
      </c>
      <c r="B3498" t="s">
        <v>1247</v>
      </c>
      <c r="C3498" t="s">
        <v>148</v>
      </c>
    </row>
    <row r="3499" spans="1:3" x14ac:dyDescent="0.25">
      <c r="A3499" t="s">
        <v>25</v>
      </c>
      <c r="B3499" t="s">
        <v>1258</v>
      </c>
      <c r="C3499" t="s">
        <v>148</v>
      </c>
    </row>
    <row r="3500" spans="1:3" x14ac:dyDescent="0.25">
      <c r="A3500" t="s">
        <v>25</v>
      </c>
      <c r="B3500" t="s">
        <v>1328</v>
      </c>
      <c r="C3500" t="s">
        <v>148</v>
      </c>
    </row>
    <row r="3501" spans="1:3" x14ac:dyDescent="0.25">
      <c r="A3501" t="s">
        <v>25</v>
      </c>
      <c r="B3501" t="s">
        <v>1475</v>
      </c>
      <c r="C3501" t="s">
        <v>148</v>
      </c>
    </row>
    <row r="3502" spans="1:3" x14ac:dyDescent="0.25">
      <c r="A3502" t="s">
        <v>25</v>
      </c>
      <c r="B3502" t="s">
        <v>1517</v>
      </c>
      <c r="C3502" t="s">
        <v>148</v>
      </c>
    </row>
    <row r="3503" spans="1:3" x14ac:dyDescent="0.25">
      <c r="A3503" t="s">
        <v>25</v>
      </c>
      <c r="B3503" t="s">
        <v>1348</v>
      </c>
      <c r="C3503" t="s">
        <v>148</v>
      </c>
    </row>
    <row r="3504" spans="1:3" x14ac:dyDescent="0.25">
      <c r="A3504" t="s">
        <v>25</v>
      </c>
      <c r="B3504" t="s">
        <v>1303</v>
      </c>
      <c r="C3504" t="s">
        <v>148</v>
      </c>
    </row>
    <row r="3505" spans="1:3" x14ac:dyDescent="0.25">
      <c r="A3505" t="s">
        <v>25</v>
      </c>
      <c r="B3505" t="s">
        <v>1334</v>
      </c>
      <c r="C3505" t="s">
        <v>148</v>
      </c>
    </row>
    <row r="3506" spans="1:3" x14ac:dyDescent="0.25">
      <c r="A3506" t="s">
        <v>25</v>
      </c>
      <c r="B3506" t="s">
        <v>1506</v>
      </c>
      <c r="C3506" t="s">
        <v>148</v>
      </c>
    </row>
    <row r="3507" spans="1:3" x14ac:dyDescent="0.25">
      <c r="A3507" t="s">
        <v>25</v>
      </c>
      <c r="B3507" t="s">
        <v>1190</v>
      </c>
      <c r="C3507" t="s">
        <v>148</v>
      </c>
    </row>
    <row r="3508" spans="1:3" x14ac:dyDescent="0.25">
      <c r="A3508" t="s">
        <v>25</v>
      </c>
      <c r="B3508" t="s">
        <v>1399</v>
      </c>
      <c r="C3508" t="s">
        <v>148</v>
      </c>
    </row>
    <row r="3509" spans="1:3" x14ac:dyDescent="0.25">
      <c r="A3509" t="s">
        <v>25</v>
      </c>
      <c r="B3509" t="s">
        <v>1169</v>
      </c>
      <c r="C3509" t="s">
        <v>148</v>
      </c>
    </row>
    <row r="3510" spans="1:3" x14ac:dyDescent="0.25">
      <c r="A3510" t="s">
        <v>25</v>
      </c>
      <c r="B3510" t="s">
        <v>1315</v>
      </c>
      <c r="C3510" t="s">
        <v>148</v>
      </c>
    </row>
    <row r="3511" spans="1:3" x14ac:dyDescent="0.25">
      <c r="A3511" t="s">
        <v>25</v>
      </c>
      <c r="B3511" t="s">
        <v>1237</v>
      </c>
      <c r="C3511" t="s">
        <v>148</v>
      </c>
    </row>
    <row r="3512" spans="1:3" x14ac:dyDescent="0.25">
      <c r="A3512" t="s">
        <v>25</v>
      </c>
      <c r="B3512" t="s">
        <v>1252</v>
      </c>
      <c r="C3512" t="s">
        <v>148</v>
      </c>
    </row>
    <row r="3513" spans="1:3" x14ac:dyDescent="0.25">
      <c r="A3513" t="s">
        <v>25</v>
      </c>
      <c r="B3513" t="s">
        <v>1522</v>
      </c>
      <c r="C3513" t="s">
        <v>148</v>
      </c>
    </row>
    <row r="3514" spans="1:3" x14ac:dyDescent="0.25">
      <c r="A3514" t="s">
        <v>25</v>
      </c>
      <c r="B3514" t="s">
        <v>1505</v>
      </c>
      <c r="C3514" t="s">
        <v>148</v>
      </c>
    </row>
    <row r="3515" spans="1:3" x14ac:dyDescent="0.25">
      <c r="A3515" t="s">
        <v>25</v>
      </c>
      <c r="B3515" t="s">
        <v>1571</v>
      </c>
      <c r="C3515" t="s">
        <v>148</v>
      </c>
    </row>
    <row r="3516" spans="1:3" x14ac:dyDescent="0.25">
      <c r="A3516" t="s">
        <v>25</v>
      </c>
      <c r="B3516" t="s">
        <v>1390</v>
      </c>
      <c r="C3516" t="s">
        <v>148</v>
      </c>
    </row>
    <row r="3517" spans="1:3" x14ac:dyDescent="0.25">
      <c r="A3517" t="s">
        <v>25</v>
      </c>
      <c r="B3517" t="s">
        <v>1378</v>
      </c>
      <c r="C3517" t="s">
        <v>148</v>
      </c>
    </row>
    <row r="3518" spans="1:3" x14ac:dyDescent="0.25">
      <c r="A3518" t="s">
        <v>25</v>
      </c>
      <c r="B3518" t="s">
        <v>1443</v>
      </c>
      <c r="C3518" t="s">
        <v>148</v>
      </c>
    </row>
    <row r="3519" spans="1:3" x14ac:dyDescent="0.25">
      <c r="A3519" t="s">
        <v>25</v>
      </c>
      <c r="B3519" t="s">
        <v>1468</v>
      </c>
      <c r="C3519" t="s">
        <v>148</v>
      </c>
    </row>
    <row r="3520" spans="1:3" x14ac:dyDescent="0.25">
      <c r="A3520" t="s">
        <v>25</v>
      </c>
      <c r="B3520" t="s">
        <v>1206</v>
      </c>
      <c r="C3520" t="s">
        <v>148</v>
      </c>
    </row>
    <row r="3521" spans="1:3" x14ac:dyDescent="0.25">
      <c r="A3521" t="s">
        <v>25</v>
      </c>
      <c r="B3521" t="s">
        <v>1188</v>
      </c>
      <c r="C3521" t="s">
        <v>148</v>
      </c>
    </row>
    <row r="3522" spans="1:3" x14ac:dyDescent="0.25">
      <c r="A3522" t="s">
        <v>25</v>
      </c>
      <c r="B3522" t="s">
        <v>1204</v>
      </c>
      <c r="C3522" t="s">
        <v>148</v>
      </c>
    </row>
    <row r="3523" spans="1:3" x14ac:dyDescent="0.25">
      <c r="A3523" t="s">
        <v>25</v>
      </c>
      <c r="B3523" t="s">
        <v>1524</v>
      </c>
      <c r="C3523" t="s">
        <v>148</v>
      </c>
    </row>
    <row r="3524" spans="1:3" x14ac:dyDescent="0.25">
      <c r="A3524" t="s">
        <v>25</v>
      </c>
      <c r="B3524" t="s">
        <v>1546</v>
      </c>
      <c r="C3524" t="s">
        <v>148</v>
      </c>
    </row>
    <row r="3525" spans="1:3" x14ac:dyDescent="0.25">
      <c r="A3525" t="s">
        <v>25</v>
      </c>
      <c r="B3525" t="s">
        <v>1439</v>
      </c>
      <c r="C3525" t="s">
        <v>148</v>
      </c>
    </row>
    <row r="3526" spans="1:3" x14ac:dyDescent="0.25">
      <c r="A3526" t="s">
        <v>25</v>
      </c>
      <c r="B3526" t="s">
        <v>1193</v>
      </c>
      <c r="C3526" t="s">
        <v>148</v>
      </c>
    </row>
    <row r="3527" spans="1:3" x14ac:dyDescent="0.25">
      <c r="A3527" t="s">
        <v>25</v>
      </c>
      <c r="B3527" t="s">
        <v>1444</v>
      </c>
      <c r="C3527" t="s">
        <v>148</v>
      </c>
    </row>
    <row r="3528" spans="1:3" x14ac:dyDescent="0.25">
      <c r="A3528" t="s">
        <v>25</v>
      </c>
      <c r="B3528" t="s">
        <v>1452</v>
      </c>
      <c r="C3528" t="s">
        <v>148</v>
      </c>
    </row>
    <row r="3529" spans="1:3" x14ac:dyDescent="0.25">
      <c r="A3529" t="s">
        <v>25</v>
      </c>
      <c r="B3529" t="s">
        <v>1495</v>
      </c>
      <c r="C3529" t="s">
        <v>148</v>
      </c>
    </row>
    <row r="3530" spans="1:3" x14ac:dyDescent="0.25">
      <c r="A3530" t="s">
        <v>25</v>
      </c>
      <c r="B3530" t="s">
        <v>1177</v>
      </c>
      <c r="C3530" t="s">
        <v>148</v>
      </c>
    </row>
    <row r="3531" spans="1:3" x14ac:dyDescent="0.25">
      <c r="A3531" t="s">
        <v>25</v>
      </c>
      <c r="B3531" t="s">
        <v>1462</v>
      </c>
      <c r="C3531" t="s">
        <v>148</v>
      </c>
    </row>
    <row r="3532" spans="1:3" x14ac:dyDescent="0.25">
      <c r="A3532" t="s">
        <v>25</v>
      </c>
      <c r="B3532" t="s">
        <v>1137</v>
      </c>
      <c r="C3532" t="s">
        <v>148</v>
      </c>
    </row>
    <row r="3533" spans="1:3" x14ac:dyDescent="0.25">
      <c r="A3533" t="s">
        <v>25</v>
      </c>
      <c r="B3533" t="s">
        <v>1479</v>
      </c>
      <c r="C3533" t="s">
        <v>148</v>
      </c>
    </row>
    <row r="3534" spans="1:3" x14ac:dyDescent="0.25">
      <c r="A3534" t="s">
        <v>25</v>
      </c>
      <c r="B3534" t="s">
        <v>1266</v>
      </c>
      <c r="C3534" t="s">
        <v>148</v>
      </c>
    </row>
    <row r="3535" spans="1:3" x14ac:dyDescent="0.25">
      <c r="A3535" t="s">
        <v>25</v>
      </c>
      <c r="B3535" t="s">
        <v>1435</v>
      </c>
      <c r="C3535" t="s">
        <v>148</v>
      </c>
    </row>
    <row r="3536" spans="1:3" x14ac:dyDescent="0.25">
      <c r="A3536" t="s">
        <v>25</v>
      </c>
      <c r="B3536" t="s">
        <v>1212</v>
      </c>
      <c r="C3536" t="s">
        <v>148</v>
      </c>
    </row>
    <row r="3537" spans="1:3" x14ac:dyDescent="0.25">
      <c r="A3537" t="s">
        <v>25</v>
      </c>
      <c r="B3537" t="s">
        <v>1312</v>
      </c>
      <c r="C3537" t="s">
        <v>148</v>
      </c>
    </row>
    <row r="3538" spans="1:3" x14ac:dyDescent="0.25">
      <c r="A3538" t="s">
        <v>25</v>
      </c>
      <c r="B3538" t="s">
        <v>1228</v>
      </c>
      <c r="C3538" t="s">
        <v>148</v>
      </c>
    </row>
    <row r="3539" spans="1:3" x14ac:dyDescent="0.25">
      <c r="A3539" t="s">
        <v>25</v>
      </c>
      <c r="B3539" t="s">
        <v>1427</v>
      </c>
      <c r="C3539" t="s">
        <v>148</v>
      </c>
    </row>
    <row r="3540" spans="1:3" x14ac:dyDescent="0.25">
      <c r="A3540" t="s">
        <v>25</v>
      </c>
      <c r="B3540" t="s">
        <v>1431</v>
      </c>
      <c r="C3540" t="s">
        <v>148</v>
      </c>
    </row>
    <row r="3541" spans="1:3" x14ac:dyDescent="0.25">
      <c r="A3541" t="s">
        <v>25</v>
      </c>
      <c r="B3541" t="s">
        <v>1183</v>
      </c>
      <c r="C3541" t="s">
        <v>148</v>
      </c>
    </row>
    <row r="3542" spans="1:3" x14ac:dyDescent="0.25">
      <c r="A3542" t="s">
        <v>25</v>
      </c>
      <c r="B3542" t="s">
        <v>1194</v>
      </c>
      <c r="C3542" t="s">
        <v>148</v>
      </c>
    </row>
    <row r="3543" spans="1:3" x14ac:dyDescent="0.25">
      <c r="A3543" t="s">
        <v>25</v>
      </c>
      <c r="B3543" t="s">
        <v>1547</v>
      </c>
      <c r="C3543" t="s">
        <v>148</v>
      </c>
    </row>
    <row r="3544" spans="1:3" x14ac:dyDescent="0.25">
      <c r="A3544" t="s">
        <v>25</v>
      </c>
      <c r="B3544" t="s">
        <v>1525</v>
      </c>
      <c r="C3544" t="s">
        <v>148</v>
      </c>
    </row>
    <row r="3545" spans="1:3" x14ac:dyDescent="0.25">
      <c r="A3545" t="s">
        <v>25</v>
      </c>
      <c r="B3545" t="s">
        <v>1284</v>
      </c>
      <c r="C3545" t="s">
        <v>148</v>
      </c>
    </row>
    <row r="3546" spans="1:3" x14ac:dyDescent="0.25">
      <c r="A3546" t="s">
        <v>25</v>
      </c>
      <c r="B3546" t="s">
        <v>1302</v>
      </c>
      <c r="C3546" t="s">
        <v>148</v>
      </c>
    </row>
    <row r="3547" spans="1:3" x14ac:dyDescent="0.25">
      <c r="A3547" t="s">
        <v>25</v>
      </c>
      <c r="B3547" t="s">
        <v>1232</v>
      </c>
      <c r="C3547" t="s">
        <v>148</v>
      </c>
    </row>
    <row r="3548" spans="1:3" x14ac:dyDescent="0.25">
      <c r="A3548" t="s">
        <v>25</v>
      </c>
      <c r="B3548" t="s">
        <v>1356</v>
      </c>
      <c r="C3548" t="s">
        <v>148</v>
      </c>
    </row>
    <row r="3549" spans="1:3" x14ac:dyDescent="0.25">
      <c r="A3549" t="s">
        <v>25</v>
      </c>
      <c r="B3549" t="s">
        <v>1131</v>
      </c>
      <c r="C3549" t="s">
        <v>148</v>
      </c>
    </row>
    <row r="3550" spans="1:3" x14ac:dyDescent="0.25">
      <c r="A3550" t="s">
        <v>25</v>
      </c>
      <c r="B3550" t="s">
        <v>1548</v>
      </c>
      <c r="C3550" t="s">
        <v>148</v>
      </c>
    </row>
    <row r="3551" spans="1:3" x14ac:dyDescent="0.25">
      <c r="A3551" t="s">
        <v>25</v>
      </c>
      <c r="B3551" t="s">
        <v>1541</v>
      </c>
      <c r="C3551" t="s">
        <v>148</v>
      </c>
    </row>
    <row r="3552" spans="1:3" x14ac:dyDescent="0.25">
      <c r="A3552" t="s">
        <v>25</v>
      </c>
      <c r="B3552" t="s">
        <v>1170</v>
      </c>
      <c r="C3552" t="s">
        <v>148</v>
      </c>
    </row>
    <row r="3553" spans="1:3" x14ac:dyDescent="0.25">
      <c r="A3553" t="s">
        <v>25</v>
      </c>
      <c r="B3553" t="s">
        <v>1246</v>
      </c>
      <c r="C3553" t="s">
        <v>148</v>
      </c>
    </row>
    <row r="3554" spans="1:3" x14ac:dyDescent="0.25">
      <c r="A3554" t="s">
        <v>25</v>
      </c>
      <c r="B3554" t="s">
        <v>1567</v>
      </c>
      <c r="C3554" t="s">
        <v>148</v>
      </c>
    </row>
    <row r="3555" spans="1:3" x14ac:dyDescent="0.25">
      <c r="A3555" t="s">
        <v>25</v>
      </c>
      <c r="B3555" t="s">
        <v>1261</v>
      </c>
      <c r="C3555" t="s">
        <v>148</v>
      </c>
    </row>
    <row r="3556" spans="1:3" x14ac:dyDescent="0.25">
      <c r="A3556" t="s">
        <v>25</v>
      </c>
      <c r="B3556" t="s">
        <v>1344</v>
      </c>
      <c r="C3556" t="s">
        <v>148</v>
      </c>
    </row>
    <row r="3557" spans="1:3" x14ac:dyDescent="0.25">
      <c r="A3557" t="s">
        <v>25</v>
      </c>
      <c r="B3557" t="s">
        <v>1377</v>
      </c>
      <c r="C3557" t="s">
        <v>148</v>
      </c>
    </row>
    <row r="3558" spans="1:3" x14ac:dyDescent="0.25">
      <c r="A3558" t="s">
        <v>25</v>
      </c>
      <c r="B3558" t="s">
        <v>1207</v>
      </c>
      <c r="C3558" t="s">
        <v>148</v>
      </c>
    </row>
    <row r="3559" spans="1:3" x14ac:dyDescent="0.25">
      <c r="A3559" t="s">
        <v>25</v>
      </c>
      <c r="B3559" t="s">
        <v>1239</v>
      </c>
      <c r="C3559" t="s">
        <v>148</v>
      </c>
    </row>
    <row r="3560" spans="1:3" x14ac:dyDescent="0.25">
      <c r="A3560" t="s">
        <v>25</v>
      </c>
      <c r="B3560" t="s">
        <v>1276</v>
      </c>
      <c r="C3560" t="s">
        <v>148</v>
      </c>
    </row>
    <row r="3561" spans="1:3" x14ac:dyDescent="0.25">
      <c r="A3561" t="s">
        <v>25</v>
      </c>
      <c r="B3561" t="s">
        <v>1310</v>
      </c>
      <c r="C3561" t="s">
        <v>148</v>
      </c>
    </row>
    <row r="3562" spans="1:3" x14ac:dyDescent="0.25">
      <c r="A3562" t="s">
        <v>25</v>
      </c>
      <c r="B3562" t="s">
        <v>1223</v>
      </c>
      <c r="C3562" t="s">
        <v>148</v>
      </c>
    </row>
    <row r="3563" spans="1:3" x14ac:dyDescent="0.25">
      <c r="A3563" t="s">
        <v>25</v>
      </c>
      <c r="B3563" t="s">
        <v>1149</v>
      </c>
      <c r="C3563" t="s">
        <v>148</v>
      </c>
    </row>
    <row r="3564" spans="1:3" x14ac:dyDescent="0.25">
      <c r="A3564" t="s">
        <v>25</v>
      </c>
      <c r="B3564" t="s">
        <v>1264</v>
      </c>
      <c r="C3564" t="s">
        <v>148</v>
      </c>
    </row>
    <row r="3565" spans="1:3" x14ac:dyDescent="0.25">
      <c r="A3565" t="s">
        <v>25</v>
      </c>
      <c r="B3565" t="s">
        <v>1381</v>
      </c>
      <c r="C3565" t="s">
        <v>148</v>
      </c>
    </row>
    <row r="3566" spans="1:3" x14ac:dyDescent="0.25">
      <c r="A3566" t="s">
        <v>25</v>
      </c>
      <c r="B3566" t="s">
        <v>1332</v>
      </c>
      <c r="C3566" t="s">
        <v>148</v>
      </c>
    </row>
    <row r="3567" spans="1:3" x14ac:dyDescent="0.25">
      <c r="A3567" t="s">
        <v>25</v>
      </c>
      <c r="B3567" t="s">
        <v>1534</v>
      </c>
      <c r="C3567" t="s">
        <v>148</v>
      </c>
    </row>
    <row r="3568" spans="1:3" x14ac:dyDescent="0.25">
      <c r="A3568" t="s">
        <v>26</v>
      </c>
      <c r="B3568">
        <v>4378</v>
      </c>
      <c r="C3568" t="s">
        <v>148</v>
      </c>
    </row>
    <row r="3569" spans="1:3" x14ac:dyDescent="0.25">
      <c r="A3569" t="s">
        <v>26</v>
      </c>
      <c r="B3569" t="s">
        <v>872</v>
      </c>
      <c r="C3569" t="s">
        <v>148</v>
      </c>
    </row>
    <row r="3570" spans="1:3" x14ac:dyDescent="0.25">
      <c r="A3570" t="s">
        <v>26</v>
      </c>
      <c r="B3570" t="s">
        <v>1111</v>
      </c>
      <c r="C3570" t="s">
        <v>148</v>
      </c>
    </row>
    <row r="3571" spans="1:3" x14ac:dyDescent="0.25">
      <c r="A3571" t="s">
        <v>26</v>
      </c>
      <c r="B3571" t="s">
        <v>1029</v>
      </c>
      <c r="C3571" t="s">
        <v>148</v>
      </c>
    </row>
    <row r="3572" spans="1:3" x14ac:dyDescent="0.25">
      <c r="A3572" t="s">
        <v>26</v>
      </c>
      <c r="B3572" t="s">
        <v>1048</v>
      </c>
      <c r="C3572" t="s">
        <v>148</v>
      </c>
    </row>
    <row r="3573" spans="1:3" x14ac:dyDescent="0.25">
      <c r="A3573" t="s">
        <v>26</v>
      </c>
      <c r="B3573" t="s">
        <v>873</v>
      </c>
      <c r="C3573" t="s">
        <v>148</v>
      </c>
    </row>
    <row r="3574" spans="1:3" x14ac:dyDescent="0.25">
      <c r="A3574" t="s">
        <v>26</v>
      </c>
      <c r="B3574" t="s">
        <v>972</v>
      </c>
      <c r="C3574" t="s">
        <v>148</v>
      </c>
    </row>
    <row r="3575" spans="1:3" x14ac:dyDescent="0.25">
      <c r="A3575" t="s">
        <v>26</v>
      </c>
      <c r="B3575" t="s">
        <v>927</v>
      </c>
      <c r="C3575" t="s">
        <v>148</v>
      </c>
    </row>
    <row r="3576" spans="1:3" x14ac:dyDescent="0.25">
      <c r="A3576" t="s">
        <v>26</v>
      </c>
      <c r="B3576" t="s">
        <v>884</v>
      </c>
      <c r="C3576" t="s">
        <v>148</v>
      </c>
    </row>
    <row r="3577" spans="1:3" x14ac:dyDescent="0.25">
      <c r="A3577" t="s">
        <v>26</v>
      </c>
      <c r="B3577" t="s">
        <v>919</v>
      </c>
      <c r="C3577" t="s">
        <v>148</v>
      </c>
    </row>
    <row r="3578" spans="1:3" x14ac:dyDescent="0.25">
      <c r="A3578" t="s">
        <v>26</v>
      </c>
      <c r="B3578" t="s">
        <v>971</v>
      </c>
      <c r="C3578" t="s">
        <v>148</v>
      </c>
    </row>
    <row r="3579" spans="1:3" x14ac:dyDescent="0.25">
      <c r="A3579" t="s">
        <v>26</v>
      </c>
      <c r="B3579" t="s">
        <v>917</v>
      </c>
      <c r="C3579" t="s">
        <v>148</v>
      </c>
    </row>
    <row r="3580" spans="1:3" x14ac:dyDescent="0.25">
      <c r="A3580" t="s">
        <v>26</v>
      </c>
      <c r="B3580" t="s">
        <v>874</v>
      </c>
      <c r="C3580" t="s">
        <v>148</v>
      </c>
    </row>
    <row r="3581" spans="1:3" x14ac:dyDescent="0.25">
      <c r="A3581" t="s">
        <v>26</v>
      </c>
      <c r="B3581" t="s">
        <v>879</v>
      </c>
      <c r="C3581" t="s">
        <v>148</v>
      </c>
    </row>
    <row r="3582" spans="1:3" x14ac:dyDescent="0.25">
      <c r="A3582" t="s">
        <v>26</v>
      </c>
      <c r="B3582" t="s">
        <v>988</v>
      </c>
      <c r="C3582" t="s">
        <v>148</v>
      </c>
    </row>
    <row r="3583" spans="1:3" x14ac:dyDescent="0.25">
      <c r="A3583" t="s">
        <v>26</v>
      </c>
      <c r="B3583" t="s">
        <v>933</v>
      </c>
      <c r="C3583" t="s">
        <v>148</v>
      </c>
    </row>
    <row r="3584" spans="1:3" x14ac:dyDescent="0.25">
      <c r="A3584" t="s">
        <v>26</v>
      </c>
      <c r="B3584" t="s">
        <v>998</v>
      </c>
      <c r="C3584" t="s">
        <v>148</v>
      </c>
    </row>
    <row r="3585" spans="1:3" x14ac:dyDescent="0.25">
      <c r="A3585" t="s">
        <v>26</v>
      </c>
      <c r="B3585" t="s">
        <v>1056</v>
      </c>
      <c r="C3585" t="s">
        <v>148</v>
      </c>
    </row>
    <row r="3586" spans="1:3" x14ac:dyDescent="0.25">
      <c r="A3586" t="s">
        <v>26</v>
      </c>
      <c r="B3586" t="s">
        <v>1108</v>
      </c>
      <c r="C3586" t="s">
        <v>148</v>
      </c>
    </row>
    <row r="3587" spans="1:3" x14ac:dyDescent="0.25">
      <c r="A3587" t="s">
        <v>26</v>
      </c>
      <c r="B3587" t="s">
        <v>1077</v>
      </c>
      <c r="C3587" t="s">
        <v>148</v>
      </c>
    </row>
    <row r="3588" spans="1:3" x14ac:dyDescent="0.25">
      <c r="A3588" t="s">
        <v>26</v>
      </c>
      <c r="B3588" t="s">
        <v>895</v>
      </c>
      <c r="C3588" t="s">
        <v>148</v>
      </c>
    </row>
    <row r="3589" spans="1:3" x14ac:dyDescent="0.25">
      <c r="A3589" t="s">
        <v>26</v>
      </c>
      <c r="B3589" t="s">
        <v>902</v>
      </c>
      <c r="C3589" t="s">
        <v>148</v>
      </c>
    </row>
    <row r="3590" spans="1:3" x14ac:dyDescent="0.25">
      <c r="A3590" t="s">
        <v>26</v>
      </c>
      <c r="B3590" t="s">
        <v>1032</v>
      </c>
      <c r="C3590" t="s">
        <v>148</v>
      </c>
    </row>
    <row r="3591" spans="1:3" x14ac:dyDescent="0.25">
      <c r="A3591" t="s">
        <v>26</v>
      </c>
      <c r="B3591" t="s">
        <v>910</v>
      </c>
      <c r="C3591" t="s">
        <v>148</v>
      </c>
    </row>
    <row r="3592" spans="1:3" x14ac:dyDescent="0.25">
      <c r="A3592" t="s">
        <v>26</v>
      </c>
      <c r="B3592" t="s">
        <v>991</v>
      </c>
      <c r="C3592" t="s">
        <v>148</v>
      </c>
    </row>
    <row r="3593" spans="1:3" x14ac:dyDescent="0.25">
      <c r="A3593" t="s">
        <v>26</v>
      </c>
      <c r="B3593" t="s">
        <v>1093</v>
      </c>
      <c r="C3593" t="s">
        <v>148</v>
      </c>
    </row>
    <row r="3594" spans="1:3" x14ac:dyDescent="0.25">
      <c r="A3594" t="s">
        <v>26</v>
      </c>
      <c r="B3594" t="s">
        <v>1091</v>
      </c>
      <c r="C3594" t="s">
        <v>148</v>
      </c>
    </row>
    <row r="3595" spans="1:3" x14ac:dyDescent="0.25">
      <c r="A3595" t="s">
        <v>26</v>
      </c>
      <c r="B3595" t="s">
        <v>916</v>
      </c>
      <c r="C3595" t="s">
        <v>148</v>
      </c>
    </row>
    <row r="3596" spans="1:3" x14ac:dyDescent="0.25">
      <c r="A3596" t="s">
        <v>26</v>
      </c>
      <c r="B3596" t="s">
        <v>1127</v>
      </c>
      <c r="C3596" t="s">
        <v>148</v>
      </c>
    </row>
    <row r="3597" spans="1:3" x14ac:dyDescent="0.25">
      <c r="A3597" t="s">
        <v>26</v>
      </c>
      <c r="B3597" t="s">
        <v>1002</v>
      </c>
      <c r="C3597" t="s">
        <v>148</v>
      </c>
    </row>
    <row r="3598" spans="1:3" x14ac:dyDescent="0.25">
      <c r="A3598" t="s">
        <v>26</v>
      </c>
      <c r="B3598" t="s">
        <v>969</v>
      </c>
      <c r="C3598" t="s">
        <v>148</v>
      </c>
    </row>
    <row r="3599" spans="1:3" x14ac:dyDescent="0.25">
      <c r="A3599" t="s">
        <v>26</v>
      </c>
      <c r="B3599" t="s">
        <v>1115</v>
      </c>
      <c r="C3599" t="s">
        <v>148</v>
      </c>
    </row>
    <row r="3600" spans="1:3" x14ac:dyDescent="0.25">
      <c r="A3600" t="s">
        <v>26</v>
      </c>
      <c r="B3600" t="s">
        <v>1051</v>
      </c>
      <c r="C3600" t="s">
        <v>148</v>
      </c>
    </row>
    <row r="3601" spans="1:3" x14ac:dyDescent="0.25">
      <c r="A3601" t="s">
        <v>26</v>
      </c>
      <c r="B3601" t="s">
        <v>935</v>
      </c>
      <c r="C3601" t="s">
        <v>148</v>
      </c>
    </row>
    <row r="3602" spans="1:3" x14ac:dyDescent="0.25">
      <c r="A3602" t="s">
        <v>26</v>
      </c>
      <c r="B3602" t="s">
        <v>912</v>
      </c>
      <c r="C3602" t="s">
        <v>148</v>
      </c>
    </row>
    <row r="3603" spans="1:3" x14ac:dyDescent="0.25">
      <c r="A3603" t="s">
        <v>26</v>
      </c>
      <c r="B3603" t="s">
        <v>1082</v>
      </c>
      <c r="C3603" t="s">
        <v>148</v>
      </c>
    </row>
    <row r="3604" spans="1:3" x14ac:dyDescent="0.25">
      <c r="A3604" t="s">
        <v>26</v>
      </c>
      <c r="B3604" t="s">
        <v>1057</v>
      </c>
      <c r="C3604" t="s">
        <v>148</v>
      </c>
    </row>
    <row r="3605" spans="1:3" x14ac:dyDescent="0.25">
      <c r="A3605" t="s">
        <v>26</v>
      </c>
      <c r="B3605" t="s">
        <v>931</v>
      </c>
      <c r="C3605" t="s">
        <v>148</v>
      </c>
    </row>
    <row r="3606" spans="1:3" x14ac:dyDescent="0.25">
      <c r="A3606" t="s">
        <v>26</v>
      </c>
      <c r="B3606" t="s">
        <v>1049</v>
      </c>
      <c r="C3606" t="s">
        <v>148</v>
      </c>
    </row>
    <row r="3607" spans="1:3" x14ac:dyDescent="0.25">
      <c r="A3607" t="s">
        <v>26</v>
      </c>
      <c r="B3607" t="s">
        <v>975</v>
      </c>
      <c r="C3607" t="s">
        <v>148</v>
      </c>
    </row>
    <row r="3608" spans="1:3" x14ac:dyDescent="0.25">
      <c r="A3608" t="s">
        <v>26</v>
      </c>
      <c r="B3608" t="s">
        <v>900</v>
      </c>
      <c r="C3608" t="s">
        <v>148</v>
      </c>
    </row>
    <row r="3609" spans="1:3" x14ac:dyDescent="0.25">
      <c r="A3609" t="s">
        <v>26</v>
      </c>
      <c r="B3609" t="s">
        <v>1031</v>
      </c>
      <c r="C3609" t="s">
        <v>148</v>
      </c>
    </row>
    <row r="3610" spans="1:3" x14ac:dyDescent="0.25">
      <c r="A3610" t="s">
        <v>26</v>
      </c>
      <c r="B3610" t="s">
        <v>1097</v>
      </c>
      <c r="C3610" t="s">
        <v>148</v>
      </c>
    </row>
    <row r="3611" spans="1:3" x14ac:dyDescent="0.25">
      <c r="A3611" t="s">
        <v>26</v>
      </c>
      <c r="B3611" t="s">
        <v>1007</v>
      </c>
      <c r="C3611" t="s">
        <v>148</v>
      </c>
    </row>
    <row r="3612" spans="1:3" x14ac:dyDescent="0.25">
      <c r="A3612" t="s">
        <v>26</v>
      </c>
      <c r="B3612" t="s">
        <v>945</v>
      </c>
      <c r="C3612" t="s">
        <v>148</v>
      </c>
    </row>
    <row r="3613" spans="1:3" x14ac:dyDescent="0.25">
      <c r="A3613" t="s">
        <v>26</v>
      </c>
      <c r="B3613" t="s">
        <v>1085</v>
      </c>
      <c r="C3613" t="s">
        <v>148</v>
      </c>
    </row>
    <row r="3614" spans="1:3" x14ac:dyDescent="0.25">
      <c r="A3614" t="s">
        <v>26</v>
      </c>
      <c r="B3614" t="s">
        <v>875</v>
      </c>
      <c r="C3614" t="s">
        <v>148</v>
      </c>
    </row>
    <row r="3615" spans="1:3" x14ac:dyDescent="0.25">
      <c r="A3615" t="s">
        <v>26</v>
      </c>
      <c r="B3615" t="s">
        <v>940</v>
      </c>
      <c r="C3615" t="s">
        <v>148</v>
      </c>
    </row>
    <row r="3616" spans="1:3" x14ac:dyDescent="0.25">
      <c r="A3616" t="s">
        <v>26</v>
      </c>
      <c r="B3616" t="s">
        <v>1114</v>
      </c>
      <c r="C3616" t="s">
        <v>148</v>
      </c>
    </row>
    <row r="3617" spans="1:3" x14ac:dyDescent="0.25">
      <c r="A3617" t="s">
        <v>26</v>
      </c>
      <c r="B3617" t="s">
        <v>1130</v>
      </c>
      <c r="C3617" t="s">
        <v>148</v>
      </c>
    </row>
    <row r="3618" spans="1:3" x14ac:dyDescent="0.25">
      <c r="A3618" t="s">
        <v>26</v>
      </c>
      <c r="B3618" t="s">
        <v>1073</v>
      </c>
      <c r="C3618" t="s">
        <v>148</v>
      </c>
    </row>
    <row r="3619" spans="1:3" x14ac:dyDescent="0.25">
      <c r="A3619" t="s">
        <v>26</v>
      </c>
      <c r="B3619" t="s">
        <v>968</v>
      </c>
      <c r="C3619" t="s">
        <v>148</v>
      </c>
    </row>
    <row r="3620" spans="1:3" x14ac:dyDescent="0.25">
      <c r="A3620" t="s">
        <v>26</v>
      </c>
      <c r="B3620" t="s">
        <v>978</v>
      </c>
      <c r="C3620" t="s">
        <v>148</v>
      </c>
    </row>
    <row r="3621" spans="1:3" x14ac:dyDescent="0.25">
      <c r="A3621" t="s">
        <v>26</v>
      </c>
      <c r="B3621" t="s">
        <v>1067</v>
      </c>
      <c r="C3621" t="s">
        <v>148</v>
      </c>
    </row>
    <row r="3622" spans="1:3" x14ac:dyDescent="0.25">
      <c r="A3622" t="s">
        <v>26</v>
      </c>
      <c r="B3622" t="s">
        <v>1061</v>
      </c>
      <c r="C3622" t="s">
        <v>148</v>
      </c>
    </row>
    <row r="3623" spans="1:3" x14ac:dyDescent="0.25">
      <c r="A3623" t="s">
        <v>26</v>
      </c>
      <c r="B3623" t="s">
        <v>1116</v>
      </c>
      <c r="C3623" t="s">
        <v>148</v>
      </c>
    </row>
    <row r="3624" spans="1:3" x14ac:dyDescent="0.25">
      <c r="A3624" t="s">
        <v>26</v>
      </c>
      <c r="B3624" t="s">
        <v>1044</v>
      </c>
      <c r="C3624" t="s">
        <v>148</v>
      </c>
    </row>
    <row r="3625" spans="1:3" x14ac:dyDescent="0.25">
      <c r="A3625" t="s">
        <v>26</v>
      </c>
      <c r="B3625" t="s">
        <v>1070</v>
      </c>
      <c r="C3625" t="s">
        <v>148</v>
      </c>
    </row>
    <row r="3626" spans="1:3" x14ac:dyDescent="0.25">
      <c r="A3626" t="s">
        <v>26</v>
      </c>
      <c r="B3626" t="s">
        <v>883</v>
      </c>
      <c r="C3626" t="s">
        <v>148</v>
      </c>
    </row>
    <row r="3627" spans="1:3" x14ac:dyDescent="0.25">
      <c r="A3627" t="s">
        <v>26</v>
      </c>
      <c r="B3627" t="s">
        <v>871</v>
      </c>
      <c r="C3627" t="s">
        <v>148</v>
      </c>
    </row>
    <row r="3628" spans="1:3" x14ac:dyDescent="0.25">
      <c r="A3628" t="s">
        <v>26</v>
      </c>
      <c r="B3628" t="s">
        <v>1102</v>
      </c>
      <c r="C3628" t="s">
        <v>148</v>
      </c>
    </row>
    <row r="3629" spans="1:3" x14ac:dyDescent="0.25">
      <c r="A3629" t="s">
        <v>26</v>
      </c>
      <c r="B3629" t="s">
        <v>1062</v>
      </c>
      <c r="C3629" t="s">
        <v>148</v>
      </c>
    </row>
    <row r="3630" spans="1:3" x14ac:dyDescent="0.25">
      <c r="A3630" t="s">
        <v>26</v>
      </c>
      <c r="B3630" t="s">
        <v>997</v>
      </c>
      <c r="C3630" t="s">
        <v>148</v>
      </c>
    </row>
    <row r="3631" spans="1:3" x14ac:dyDescent="0.25">
      <c r="A3631" t="s">
        <v>26</v>
      </c>
      <c r="B3631" t="s">
        <v>1122</v>
      </c>
      <c r="C3631" t="s">
        <v>148</v>
      </c>
    </row>
    <row r="3632" spans="1:3" x14ac:dyDescent="0.25">
      <c r="A3632" t="s">
        <v>26</v>
      </c>
      <c r="B3632" t="s">
        <v>963</v>
      </c>
      <c r="C3632" t="s">
        <v>148</v>
      </c>
    </row>
    <row r="3633" spans="1:3" x14ac:dyDescent="0.25">
      <c r="A3633" t="s">
        <v>26</v>
      </c>
      <c r="B3633" t="s">
        <v>1074</v>
      </c>
      <c r="C3633" t="s">
        <v>148</v>
      </c>
    </row>
    <row r="3634" spans="1:3" x14ac:dyDescent="0.25">
      <c r="A3634" t="s">
        <v>26</v>
      </c>
      <c r="B3634" t="s">
        <v>993</v>
      </c>
      <c r="C3634" t="s">
        <v>148</v>
      </c>
    </row>
    <row r="3635" spans="1:3" x14ac:dyDescent="0.25">
      <c r="A3635" t="s">
        <v>26</v>
      </c>
      <c r="B3635" t="s">
        <v>905</v>
      </c>
      <c r="C3635" t="s">
        <v>148</v>
      </c>
    </row>
    <row r="3636" spans="1:3" x14ac:dyDescent="0.25">
      <c r="A3636" t="s">
        <v>26</v>
      </c>
      <c r="B3636" t="s">
        <v>1064</v>
      </c>
      <c r="C3636" t="s">
        <v>148</v>
      </c>
    </row>
    <row r="3637" spans="1:3" x14ac:dyDescent="0.25">
      <c r="A3637" t="s">
        <v>26</v>
      </c>
      <c r="B3637" t="s">
        <v>1106</v>
      </c>
      <c r="C3637" t="s">
        <v>148</v>
      </c>
    </row>
    <row r="3638" spans="1:3" x14ac:dyDescent="0.25">
      <c r="A3638" t="s">
        <v>26</v>
      </c>
      <c r="B3638" t="s">
        <v>899</v>
      </c>
      <c r="C3638" t="s">
        <v>148</v>
      </c>
    </row>
    <row r="3639" spans="1:3" x14ac:dyDescent="0.25">
      <c r="A3639" t="s">
        <v>26</v>
      </c>
      <c r="B3639" t="s">
        <v>1004</v>
      </c>
      <c r="C3639" t="s">
        <v>148</v>
      </c>
    </row>
    <row r="3640" spans="1:3" x14ac:dyDescent="0.25">
      <c r="A3640" t="s">
        <v>26</v>
      </c>
      <c r="B3640" t="s">
        <v>1125</v>
      </c>
      <c r="C3640" t="s">
        <v>148</v>
      </c>
    </row>
    <row r="3641" spans="1:3" x14ac:dyDescent="0.25">
      <c r="A3641" t="s">
        <v>26</v>
      </c>
      <c r="B3641" t="s">
        <v>1080</v>
      </c>
      <c r="C3641" t="s">
        <v>148</v>
      </c>
    </row>
    <row r="3642" spans="1:3" x14ac:dyDescent="0.25">
      <c r="A3642" t="s">
        <v>26</v>
      </c>
      <c r="B3642" t="s">
        <v>926</v>
      </c>
      <c r="C3642" t="s">
        <v>148</v>
      </c>
    </row>
    <row r="3643" spans="1:3" x14ac:dyDescent="0.25">
      <c r="A3643" t="s">
        <v>26</v>
      </c>
      <c r="B3643" t="s">
        <v>1109</v>
      </c>
      <c r="C3643" t="s">
        <v>148</v>
      </c>
    </row>
    <row r="3644" spans="1:3" x14ac:dyDescent="0.25">
      <c r="A3644" t="s">
        <v>26</v>
      </c>
      <c r="B3644" t="s">
        <v>967</v>
      </c>
      <c r="C3644" t="s">
        <v>148</v>
      </c>
    </row>
    <row r="3645" spans="1:3" x14ac:dyDescent="0.25">
      <c r="A3645" t="s">
        <v>26</v>
      </c>
      <c r="B3645" t="s">
        <v>1026</v>
      </c>
      <c r="C3645" t="s">
        <v>148</v>
      </c>
    </row>
    <row r="3646" spans="1:3" x14ac:dyDescent="0.25">
      <c r="A3646" t="s">
        <v>26</v>
      </c>
      <c r="B3646" t="s">
        <v>1027</v>
      </c>
      <c r="C3646" t="s">
        <v>148</v>
      </c>
    </row>
    <row r="3647" spans="1:3" x14ac:dyDescent="0.25">
      <c r="A3647" t="s">
        <v>26</v>
      </c>
      <c r="B3647" t="s">
        <v>918</v>
      </c>
      <c r="C3647" t="s">
        <v>148</v>
      </c>
    </row>
    <row r="3648" spans="1:3" x14ac:dyDescent="0.25">
      <c r="A3648" t="s">
        <v>26</v>
      </c>
      <c r="B3648" t="s">
        <v>886</v>
      </c>
      <c r="C3648" t="s">
        <v>148</v>
      </c>
    </row>
    <row r="3649" spans="1:3" x14ac:dyDescent="0.25">
      <c r="A3649" t="s">
        <v>26</v>
      </c>
      <c r="B3649" t="s">
        <v>959</v>
      </c>
      <c r="C3649" t="s">
        <v>148</v>
      </c>
    </row>
    <row r="3650" spans="1:3" x14ac:dyDescent="0.25">
      <c r="A3650" t="s">
        <v>26</v>
      </c>
      <c r="B3650" t="s">
        <v>894</v>
      </c>
      <c r="C3650" t="s">
        <v>148</v>
      </c>
    </row>
    <row r="3651" spans="1:3" x14ac:dyDescent="0.25">
      <c r="A3651" t="s">
        <v>26</v>
      </c>
      <c r="B3651" t="s">
        <v>1103</v>
      </c>
      <c r="C3651" t="s">
        <v>394</v>
      </c>
    </row>
    <row r="3652" spans="1:3" x14ac:dyDescent="0.25">
      <c r="A3652" t="s">
        <v>26</v>
      </c>
      <c r="B3652" t="s">
        <v>937</v>
      </c>
      <c r="C3652" t="s">
        <v>148</v>
      </c>
    </row>
    <row r="3653" spans="1:3" x14ac:dyDescent="0.25">
      <c r="A3653" t="s">
        <v>26</v>
      </c>
      <c r="B3653" t="s">
        <v>903</v>
      </c>
      <c r="C3653" t="s">
        <v>148</v>
      </c>
    </row>
    <row r="3654" spans="1:3" x14ac:dyDescent="0.25">
      <c r="A3654" t="s">
        <v>26</v>
      </c>
      <c r="B3654" t="s">
        <v>1020</v>
      </c>
      <c r="C3654" t="s">
        <v>148</v>
      </c>
    </row>
    <row r="3655" spans="1:3" x14ac:dyDescent="0.25">
      <c r="A3655" t="s">
        <v>26</v>
      </c>
      <c r="B3655" t="s">
        <v>1053</v>
      </c>
      <c r="C3655" t="s">
        <v>148</v>
      </c>
    </row>
    <row r="3656" spans="1:3" x14ac:dyDescent="0.25">
      <c r="A3656" t="s">
        <v>26</v>
      </c>
      <c r="B3656" t="s">
        <v>920</v>
      </c>
      <c r="C3656" t="s">
        <v>148</v>
      </c>
    </row>
    <row r="3657" spans="1:3" x14ac:dyDescent="0.25">
      <c r="A3657" t="s">
        <v>26</v>
      </c>
      <c r="B3657" t="s">
        <v>1033</v>
      </c>
      <c r="C3657" t="s">
        <v>148</v>
      </c>
    </row>
    <row r="3658" spans="1:3" x14ac:dyDescent="0.25">
      <c r="A3658" t="s">
        <v>26</v>
      </c>
      <c r="B3658" t="s">
        <v>1110</v>
      </c>
      <c r="C3658" t="s">
        <v>148</v>
      </c>
    </row>
    <row r="3659" spans="1:3" x14ac:dyDescent="0.25">
      <c r="A3659" t="s">
        <v>26</v>
      </c>
      <c r="B3659" t="s">
        <v>1119</v>
      </c>
      <c r="C3659" t="s">
        <v>148</v>
      </c>
    </row>
    <row r="3660" spans="1:3" x14ac:dyDescent="0.25">
      <c r="A3660" t="s">
        <v>26</v>
      </c>
      <c r="B3660" t="s">
        <v>1096</v>
      </c>
      <c r="C3660" t="s">
        <v>148</v>
      </c>
    </row>
    <row r="3661" spans="1:3" x14ac:dyDescent="0.25">
      <c r="A3661" t="s">
        <v>26</v>
      </c>
      <c r="B3661" t="s">
        <v>1117</v>
      </c>
      <c r="C3661" t="s">
        <v>148</v>
      </c>
    </row>
    <row r="3662" spans="1:3" x14ac:dyDescent="0.25">
      <c r="A3662" t="s">
        <v>26</v>
      </c>
      <c r="B3662" t="s">
        <v>952</v>
      </c>
      <c r="C3662" t="s">
        <v>148</v>
      </c>
    </row>
    <row r="3663" spans="1:3" x14ac:dyDescent="0.25">
      <c r="A3663" t="s">
        <v>26</v>
      </c>
      <c r="B3663" t="s">
        <v>1054</v>
      </c>
      <c r="C3663" t="s">
        <v>148</v>
      </c>
    </row>
    <row r="3664" spans="1:3" x14ac:dyDescent="0.25">
      <c r="A3664" t="s">
        <v>26</v>
      </c>
      <c r="B3664" t="s">
        <v>1076</v>
      </c>
      <c r="C3664" t="s">
        <v>148</v>
      </c>
    </row>
    <row r="3665" spans="1:3" x14ac:dyDescent="0.25">
      <c r="A3665" t="s">
        <v>26</v>
      </c>
      <c r="B3665" t="s">
        <v>965</v>
      </c>
      <c r="C3665" t="s">
        <v>148</v>
      </c>
    </row>
    <row r="3666" spans="1:3" x14ac:dyDescent="0.25">
      <c r="A3666" t="s">
        <v>26</v>
      </c>
      <c r="B3666" t="s">
        <v>1046</v>
      </c>
      <c r="C3666" t="s">
        <v>148</v>
      </c>
    </row>
    <row r="3667" spans="1:3" x14ac:dyDescent="0.25">
      <c r="A3667" t="s">
        <v>26</v>
      </c>
      <c r="B3667" t="s">
        <v>1001</v>
      </c>
      <c r="C3667" t="s">
        <v>148</v>
      </c>
    </row>
    <row r="3668" spans="1:3" x14ac:dyDescent="0.25">
      <c r="A3668" t="s">
        <v>26</v>
      </c>
      <c r="B3668" t="s">
        <v>987</v>
      </c>
      <c r="C3668" t="s">
        <v>148</v>
      </c>
    </row>
    <row r="3669" spans="1:3" x14ac:dyDescent="0.25">
      <c r="A3669" t="s">
        <v>26</v>
      </c>
      <c r="B3669" t="s">
        <v>1037</v>
      </c>
      <c r="C3669" t="s">
        <v>148</v>
      </c>
    </row>
    <row r="3670" spans="1:3" x14ac:dyDescent="0.25">
      <c r="A3670" t="s">
        <v>26</v>
      </c>
      <c r="B3670" t="s">
        <v>983</v>
      </c>
      <c r="C3670" t="s">
        <v>148</v>
      </c>
    </row>
    <row r="3671" spans="1:3" x14ac:dyDescent="0.25">
      <c r="A3671" t="s">
        <v>26</v>
      </c>
      <c r="B3671" t="s">
        <v>979</v>
      </c>
      <c r="C3671" t="s">
        <v>148</v>
      </c>
    </row>
    <row r="3672" spans="1:3" x14ac:dyDescent="0.25">
      <c r="A3672" t="s">
        <v>26</v>
      </c>
      <c r="B3672" t="s">
        <v>891</v>
      </c>
      <c r="C3672" t="s">
        <v>148</v>
      </c>
    </row>
    <row r="3673" spans="1:3" x14ac:dyDescent="0.25">
      <c r="A3673" t="s">
        <v>26</v>
      </c>
      <c r="B3673" t="s">
        <v>890</v>
      </c>
      <c r="C3673" t="s">
        <v>148</v>
      </c>
    </row>
    <row r="3674" spans="1:3" x14ac:dyDescent="0.25">
      <c r="A3674" t="s">
        <v>26</v>
      </c>
      <c r="B3674" t="s">
        <v>1118</v>
      </c>
      <c r="C3674" t="s">
        <v>148</v>
      </c>
    </row>
    <row r="3675" spans="1:3" x14ac:dyDescent="0.25">
      <c r="A3675" t="s">
        <v>26</v>
      </c>
      <c r="B3675" t="s">
        <v>1128</v>
      </c>
      <c r="C3675" t="s">
        <v>148</v>
      </c>
    </row>
    <row r="3676" spans="1:3" x14ac:dyDescent="0.25">
      <c r="A3676" t="s">
        <v>26</v>
      </c>
      <c r="B3676" t="s">
        <v>999</v>
      </c>
      <c r="C3676" t="s">
        <v>148</v>
      </c>
    </row>
    <row r="3677" spans="1:3" x14ac:dyDescent="0.25">
      <c r="A3677" t="s">
        <v>26</v>
      </c>
      <c r="B3677" t="s">
        <v>893</v>
      </c>
      <c r="C3677" t="s">
        <v>148</v>
      </c>
    </row>
    <row r="3678" spans="1:3" x14ac:dyDescent="0.25">
      <c r="A3678" t="s">
        <v>26</v>
      </c>
      <c r="B3678" t="s">
        <v>1113</v>
      </c>
      <c r="C3678" t="s">
        <v>148</v>
      </c>
    </row>
    <row r="3679" spans="1:3" x14ac:dyDescent="0.25">
      <c r="A3679" t="s">
        <v>26</v>
      </c>
      <c r="B3679" t="s">
        <v>906</v>
      </c>
      <c r="C3679" t="s">
        <v>148</v>
      </c>
    </row>
    <row r="3680" spans="1:3" x14ac:dyDescent="0.25">
      <c r="A3680" t="s">
        <v>26</v>
      </c>
      <c r="B3680" t="s">
        <v>1088</v>
      </c>
      <c r="C3680" t="s">
        <v>148</v>
      </c>
    </row>
    <row r="3681" spans="1:3" x14ac:dyDescent="0.25">
      <c r="A3681" t="s">
        <v>26</v>
      </c>
      <c r="B3681" t="s">
        <v>877</v>
      </c>
      <c r="C3681" t="s">
        <v>148</v>
      </c>
    </row>
    <row r="3682" spans="1:3" x14ac:dyDescent="0.25">
      <c r="A3682" t="s">
        <v>26</v>
      </c>
      <c r="B3682" t="s">
        <v>915</v>
      </c>
      <c r="C3682" t="s">
        <v>148</v>
      </c>
    </row>
    <row r="3683" spans="1:3" x14ac:dyDescent="0.25">
      <c r="A3683" t="s">
        <v>26</v>
      </c>
      <c r="B3683" t="s">
        <v>1028</v>
      </c>
      <c r="C3683" t="s">
        <v>148</v>
      </c>
    </row>
    <row r="3684" spans="1:3" x14ac:dyDescent="0.25">
      <c r="A3684" t="s">
        <v>26</v>
      </c>
      <c r="B3684" t="s">
        <v>913</v>
      </c>
      <c r="C3684" t="s">
        <v>148</v>
      </c>
    </row>
    <row r="3685" spans="1:3" x14ac:dyDescent="0.25">
      <c r="A3685" t="s">
        <v>26</v>
      </c>
      <c r="B3685" t="s">
        <v>1006</v>
      </c>
      <c r="C3685" t="s">
        <v>148</v>
      </c>
    </row>
    <row r="3686" spans="1:3" x14ac:dyDescent="0.25">
      <c r="A3686" t="s">
        <v>26</v>
      </c>
      <c r="B3686" t="s">
        <v>934</v>
      </c>
      <c r="C3686" t="s">
        <v>148</v>
      </c>
    </row>
    <row r="3687" spans="1:3" x14ac:dyDescent="0.25">
      <c r="A3687" t="s">
        <v>26</v>
      </c>
      <c r="B3687" t="s">
        <v>960</v>
      </c>
      <c r="C3687" t="s">
        <v>148</v>
      </c>
    </row>
    <row r="3688" spans="1:3" x14ac:dyDescent="0.25">
      <c r="A3688" t="s">
        <v>26</v>
      </c>
      <c r="B3688" t="s">
        <v>936</v>
      </c>
      <c r="C3688" t="s">
        <v>148</v>
      </c>
    </row>
    <row r="3689" spans="1:3" x14ac:dyDescent="0.25">
      <c r="A3689" t="s">
        <v>26</v>
      </c>
      <c r="B3689" t="s">
        <v>1003</v>
      </c>
      <c r="C3689" t="s">
        <v>148</v>
      </c>
    </row>
    <row r="3690" spans="1:3" x14ac:dyDescent="0.25">
      <c r="A3690" t="s">
        <v>26</v>
      </c>
      <c r="B3690" t="s">
        <v>1012</v>
      </c>
      <c r="C3690" t="s">
        <v>148</v>
      </c>
    </row>
    <row r="3691" spans="1:3" x14ac:dyDescent="0.25">
      <c r="A3691" t="s">
        <v>26</v>
      </c>
      <c r="B3691" t="s">
        <v>1041</v>
      </c>
      <c r="C3691" t="s">
        <v>148</v>
      </c>
    </row>
    <row r="3692" spans="1:3" x14ac:dyDescent="0.25">
      <c r="A3692" t="s">
        <v>26</v>
      </c>
      <c r="B3692" t="s">
        <v>1121</v>
      </c>
      <c r="C3692" t="s">
        <v>148</v>
      </c>
    </row>
    <row r="3693" spans="1:3" x14ac:dyDescent="0.25">
      <c r="A3693" t="s">
        <v>26</v>
      </c>
      <c r="B3693" t="s">
        <v>1107</v>
      </c>
      <c r="C3693" t="s">
        <v>148</v>
      </c>
    </row>
    <row r="3694" spans="1:3" x14ac:dyDescent="0.25">
      <c r="A3694" t="s">
        <v>26</v>
      </c>
      <c r="B3694" t="s">
        <v>981</v>
      </c>
      <c r="C3694" t="s">
        <v>148</v>
      </c>
    </row>
    <row r="3695" spans="1:3" x14ac:dyDescent="0.25">
      <c r="A3695" t="s">
        <v>26</v>
      </c>
      <c r="B3695" t="s">
        <v>1039</v>
      </c>
      <c r="C3695" t="s">
        <v>148</v>
      </c>
    </row>
    <row r="3696" spans="1:3" x14ac:dyDescent="0.25">
      <c r="A3696" t="s">
        <v>26</v>
      </c>
      <c r="B3696" t="s">
        <v>932</v>
      </c>
      <c r="C3696" t="s">
        <v>148</v>
      </c>
    </row>
    <row r="3697" spans="1:3" x14ac:dyDescent="0.25">
      <c r="A3697" t="s">
        <v>26</v>
      </c>
      <c r="B3697" t="s">
        <v>911</v>
      </c>
      <c r="C3697" t="s">
        <v>148</v>
      </c>
    </row>
    <row r="3698" spans="1:3" x14ac:dyDescent="0.25">
      <c r="A3698" t="s">
        <v>26</v>
      </c>
      <c r="B3698" t="s">
        <v>1016</v>
      </c>
      <c r="C3698" t="s">
        <v>148</v>
      </c>
    </row>
    <row r="3699" spans="1:3" x14ac:dyDescent="0.25">
      <c r="A3699" t="s">
        <v>26</v>
      </c>
      <c r="B3699" t="s">
        <v>1068</v>
      </c>
      <c r="C3699" t="s">
        <v>148</v>
      </c>
    </row>
    <row r="3700" spans="1:3" x14ac:dyDescent="0.25">
      <c r="A3700" t="s">
        <v>26</v>
      </c>
      <c r="B3700" t="s">
        <v>1099</v>
      </c>
      <c r="C3700" t="s">
        <v>148</v>
      </c>
    </row>
    <row r="3701" spans="1:3" x14ac:dyDescent="0.25">
      <c r="A3701" t="s">
        <v>26</v>
      </c>
      <c r="B3701" t="s">
        <v>898</v>
      </c>
      <c r="C3701" t="s">
        <v>148</v>
      </c>
    </row>
    <row r="3702" spans="1:3" x14ac:dyDescent="0.25">
      <c r="A3702" t="s">
        <v>26</v>
      </c>
      <c r="B3702" t="s">
        <v>1124</v>
      </c>
      <c r="C3702" t="s">
        <v>148</v>
      </c>
    </row>
    <row r="3703" spans="1:3" x14ac:dyDescent="0.25">
      <c r="A3703" t="s">
        <v>26</v>
      </c>
      <c r="B3703" t="s">
        <v>947</v>
      </c>
      <c r="C3703" t="s">
        <v>148</v>
      </c>
    </row>
    <row r="3704" spans="1:3" x14ac:dyDescent="0.25">
      <c r="A3704" t="s">
        <v>26</v>
      </c>
      <c r="B3704" t="s">
        <v>921</v>
      </c>
      <c r="C3704" t="s">
        <v>148</v>
      </c>
    </row>
    <row r="3705" spans="1:3" x14ac:dyDescent="0.25">
      <c r="A3705" t="s">
        <v>26</v>
      </c>
      <c r="B3705" t="s">
        <v>908</v>
      </c>
      <c r="C3705" t="s">
        <v>148</v>
      </c>
    </row>
    <row r="3706" spans="1:3" x14ac:dyDescent="0.25">
      <c r="A3706" t="s">
        <v>26</v>
      </c>
      <c r="B3706" t="s">
        <v>1126</v>
      </c>
      <c r="C3706" t="s">
        <v>148</v>
      </c>
    </row>
    <row r="3707" spans="1:3" x14ac:dyDescent="0.25">
      <c r="A3707" t="s">
        <v>26</v>
      </c>
      <c r="B3707" t="s">
        <v>1094</v>
      </c>
      <c r="C3707" t="s">
        <v>148</v>
      </c>
    </row>
    <row r="3708" spans="1:3" x14ac:dyDescent="0.25">
      <c r="A3708" t="s">
        <v>26</v>
      </c>
      <c r="B3708" t="s">
        <v>914</v>
      </c>
      <c r="C3708" t="s">
        <v>148</v>
      </c>
    </row>
    <row r="3709" spans="1:3" x14ac:dyDescent="0.25">
      <c r="A3709" t="s">
        <v>26</v>
      </c>
      <c r="B3709" t="s">
        <v>930</v>
      </c>
      <c r="C3709" t="s">
        <v>148</v>
      </c>
    </row>
    <row r="3710" spans="1:3" x14ac:dyDescent="0.25">
      <c r="A3710" t="s">
        <v>26</v>
      </c>
      <c r="B3710" t="s">
        <v>1089</v>
      </c>
      <c r="C3710" t="s">
        <v>148</v>
      </c>
    </row>
    <row r="3711" spans="1:3" x14ac:dyDescent="0.25">
      <c r="A3711" t="s">
        <v>26</v>
      </c>
      <c r="B3711" t="s">
        <v>1019</v>
      </c>
      <c r="C3711" t="s">
        <v>148</v>
      </c>
    </row>
    <row r="3712" spans="1:3" x14ac:dyDescent="0.25">
      <c r="A3712" t="s">
        <v>26</v>
      </c>
      <c r="B3712" t="s">
        <v>889</v>
      </c>
      <c r="C3712" t="s">
        <v>148</v>
      </c>
    </row>
    <row r="3713" spans="1:3" x14ac:dyDescent="0.25">
      <c r="A3713" t="s">
        <v>26</v>
      </c>
      <c r="B3713" t="s">
        <v>1009</v>
      </c>
      <c r="C3713" t="s">
        <v>148</v>
      </c>
    </row>
    <row r="3714" spans="1:3" x14ac:dyDescent="0.25">
      <c r="A3714" t="s">
        <v>26</v>
      </c>
      <c r="B3714" t="s">
        <v>1030</v>
      </c>
      <c r="C3714" t="s">
        <v>148</v>
      </c>
    </row>
    <row r="3715" spans="1:3" x14ac:dyDescent="0.25">
      <c r="A3715" t="s">
        <v>26</v>
      </c>
      <c r="B3715" t="s">
        <v>1072</v>
      </c>
      <c r="C3715" t="s">
        <v>148</v>
      </c>
    </row>
    <row r="3716" spans="1:3" x14ac:dyDescent="0.25">
      <c r="A3716" t="s">
        <v>26</v>
      </c>
      <c r="B3716" t="s">
        <v>989</v>
      </c>
      <c r="C3716" t="s">
        <v>148</v>
      </c>
    </row>
    <row r="3717" spans="1:3" x14ac:dyDescent="0.25">
      <c r="A3717" t="s">
        <v>26</v>
      </c>
      <c r="B3717" t="s">
        <v>992</v>
      </c>
      <c r="C3717" t="s">
        <v>148</v>
      </c>
    </row>
    <row r="3718" spans="1:3" x14ac:dyDescent="0.25">
      <c r="A3718" t="s">
        <v>26</v>
      </c>
      <c r="B3718" t="s">
        <v>1000</v>
      </c>
      <c r="C3718" t="s">
        <v>148</v>
      </c>
    </row>
    <row r="3719" spans="1:3" x14ac:dyDescent="0.25">
      <c r="A3719" t="s">
        <v>26</v>
      </c>
      <c r="B3719" t="s">
        <v>1075</v>
      </c>
      <c r="C3719" t="s">
        <v>148</v>
      </c>
    </row>
    <row r="3720" spans="1:3" x14ac:dyDescent="0.25">
      <c r="A3720" t="s">
        <v>26</v>
      </c>
      <c r="B3720" t="s">
        <v>938</v>
      </c>
      <c r="C3720" t="s">
        <v>148</v>
      </c>
    </row>
    <row r="3721" spans="1:3" x14ac:dyDescent="0.25">
      <c r="A3721" t="s">
        <v>26</v>
      </c>
      <c r="B3721" t="s">
        <v>928</v>
      </c>
      <c r="C3721" t="s">
        <v>148</v>
      </c>
    </row>
    <row r="3722" spans="1:3" x14ac:dyDescent="0.25">
      <c r="A3722" t="s">
        <v>26</v>
      </c>
      <c r="B3722" t="s">
        <v>1047</v>
      </c>
      <c r="C3722" t="s">
        <v>148</v>
      </c>
    </row>
    <row r="3723" spans="1:3" x14ac:dyDescent="0.25">
      <c r="A3723" t="s">
        <v>26</v>
      </c>
      <c r="B3723" t="s">
        <v>962</v>
      </c>
      <c r="C3723" t="s">
        <v>148</v>
      </c>
    </row>
    <row r="3724" spans="1:3" x14ac:dyDescent="0.25">
      <c r="A3724" t="s">
        <v>26</v>
      </c>
      <c r="B3724" t="s">
        <v>1059</v>
      </c>
      <c r="C3724" t="s">
        <v>148</v>
      </c>
    </row>
    <row r="3725" spans="1:3" x14ac:dyDescent="0.25">
      <c r="A3725" t="s">
        <v>26</v>
      </c>
      <c r="B3725" t="s">
        <v>949</v>
      </c>
      <c r="C3725" t="s">
        <v>148</v>
      </c>
    </row>
    <row r="3726" spans="1:3" x14ac:dyDescent="0.25">
      <c r="A3726" t="s">
        <v>26</v>
      </c>
      <c r="B3726" t="s">
        <v>887</v>
      </c>
      <c r="C3726" t="s">
        <v>148</v>
      </c>
    </row>
    <row r="3727" spans="1:3" x14ac:dyDescent="0.25">
      <c r="A3727" t="s">
        <v>26</v>
      </c>
      <c r="B3727" t="s">
        <v>1083</v>
      </c>
      <c r="C3727" t="s">
        <v>148</v>
      </c>
    </row>
    <row r="3728" spans="1:3" x14ac:dyDescent="0.25">
      <c r="A3728" t="s">
        <v>26</v>
      </c>
      <c r="B3728" t="s">
        <v>1112</v>
      </c>
      <c r="C3728" t="s">
        <v>148</v>
      </c>
    </row>
    <row r="3729" spans="1:3" x14ac:dyDescent="0.25">
      <c r="A3729" t="s">
        <v>26</v>
      </c>
      <c r="B3729" t="s">
        <v>995</v>
      </c>
      <c r="C3729" t="s">
        <v>148</v>
      </c>
    </row>
    <row r="3730" spans="1:3" x14ac:dyDescent="0.25">
      <c r="A3730" t="s">
        <v>26</v>
      </c>
      <c r="B3730" t="s">
        <v>951</v>
      </c>
      <c r="C3730" t="s">
        <v>148</v>
      </c>
    </row>
    <row r="3731" spans="1:3" x14ac:dyDescent="0.25">
      <c r="A3731" t="s">
        <v>26</v>
      </c>
      <c r="B3731" t="s">
        <v>1052</v>
      </c>
      <c r="C3731" t="s">
        <v>148</v>
      </c>
    </row>
    <row r="3732" spans="1:3" x14ac:dyDescent="0.25">
      <c r="A3732" t="s">
        <v>26</v>
      </c>
      <c r="B3732" t="s">
        <v>882</v>
      </c>
      <c r="C3732" t="s">
        <v>148</v>
      </c>
    </row>
    <row r="3733" spans="1:3" x14ac:dyDescent="0.25">
      <c r="A3733" t="s">
        <v>26</v>
      </c>
      <c r="B3733" t="s">
        <v>1086</v>
      </c>
      <c r="C3733" t="s">
        <v>148</v>
      </c>
    </row>
    <row r="3734" spans="1:3" x14ac:dyDescent="0.25">
      <c r="A3734" t="s">
        <v>26</v>
      </c>
      <c r="B3734" t="s">
        <v>974</v>
      </c>
      <c r="C3734" t="s">
        <v>148</v>
      </c>
    </row>
    <row r="3735" spans="1:3" x14ac:dyDescent="0.25">
      <c r="A3735" t="s">
        <v>26</v>
      </c>
      <c r="B3735" t="s">
        <v>1036</v>
      </c>
      <c r="C3735" t="s">
        <v>148</v>
      </c>
    </row>
    <row r="3736" spans="1:3" x14ac:dyDescent="0.25">
      <c r="A3736" t="s">
        <v>26</v>
      </c>
      <c r="B3736" t="s">
        <v>941</v>
      </c>
      <c r="C3736" t="s">
        <v>148</v>
      </c>
    </row>
    <row r="3737" spans="1:3" x14ac:dyDescent="0.25">
      <c r="A3737" t="s">
        <v>26</v>
      </c>
      <c r="B3737" t="s">
        <v>897</v>
      </c>
      <c r="C3737" t="s">
        <v>148</v>
      </c>
    </row>
    <row r="3738" spans="1:3" x14ac:dyDescent="0.25">
      <c r="A3738" t="s">
        <v>26</v>
      </c>
      <c r="B3738" t="s">
        <v>954</v>
      </c>
      <c r="C3738" t="s">
        <v>148</v>
      </c>
    </row>
    <row r="3739" spans="1:3" x14ac:dyDescent="0.25">
      <c r="A3739" t="s">
        <v>26</v>
      </c>
      <c r="B3739" t="s">
        <v>1058</v>
      </c>
      <c r="C3739" t="s">
        <v>148</v>
      </c>
    </row>
    <row r="3740" spans="1:3" x14ac:dyDescent="0.25">
      <c r="A3740" t="s">
        <v>26</v>
      </c>
      <c r="B3740" t="s">
        <v>996</v>
      </c>
      <c r="C3740" t="s">
        <v>148</v>
      </c>
    </row>
    <row r="3741" spans="1:3" x14ac:dyDescent="0.25">
      <c r="A3741" t="s">
        <v>26</v>
      </c>
      <c r="B3741" t="s">
        <v>876</v>
      </c>
      <c r="C3741" t="s">
        <v>148</v>
      </c>
    </row>
    <row r="3742" spans="1:3" x14ac:dyDescent="0.25">
      <c r="A3742" t="s">
        <v>26</v>
      </c>
      <c r="B3742" t="s">
        <v>976</v>
      </c>
      <c r="C3742" t="s">
        <v>148</v>
      </c>
    </row>
    <row r="3743" spans="1:3" x14ac:dyDescent="0.25">
      <c r="A3743" t="s">
        <v>26</v>
      </c>
      <c r="B3743" t="s">
        <v>892</v>
      </c>
      <c r="C3743" t="s">
        <v>148</v>
      </c>
    </row>
    <row r="3744" spans="1:3" x14ac:dyDescent="0.25">
      <c r="A3744" t="s">
        <v>26</v>
      </c>
      <c r="B3744" t="s">
        <v>966</v>
      </c>
      <c r="C3744" t="s">
        <v>148</v>
      </c>
    </row>
    <row r="3745" spans="1:3" x14ac:dyDescent="0.25">
      <c r="A3745" t="s">
        <v>26</v>
      </c>
      <c r="B3745" t="s">
        <v>964</v>
      </c>
      <c r="C3745" t="s">
        <v>148</v>
      </c>
    </row>
    <row r="3746" spans="1:3" x14ac:dyDescent="0.25">
      <c r="A3746" t="s">
        <v>26</v>
      </c>
      <c r="B3746" t="s">
        <v>1101</v>
      </c>
      <c r="C3746" t="s">
        <v>148</v>
      </c>
    </row>
    <row r="3747" spans="1:3" x14ac:dyDescent="0.25">
      <c r="A3747" t="s">
        <v>26</v>
      </c>
      <c r="B3747" t="s">
        <v>958</v>
      </c>
      <c r="C3747" t="s">
        <v>148</v>
      </c>
    </row>
    <row r="3748" spans="1:3" x14ac:dyDescent="0.25">
      <c r="A3748" t="s">
        <v>26</v>
      </c>
      <c r="B3748" t="s">
        <v>961</v>
      </c>
      <c r="C3748" t="s">
        <v>148</v>
      </c>
    </row>
    <row r="3749" spans="1:3" x14ac:dyDescent="0.25">
      <c r="A3749" t="s">
        <v>26</v>
      </c>
      <c r="B3749" t="s">
        <v>1071</v>
      </c>
      <c r="C3749" t="s">
        <v>148</v>
      </c>
    </row>
    <row r="3750" spans="1:3" x14ac:dyDescent="0.25">
      <c r="A3750" t="s">
        <v>26</v>
      </c>
      <c r="B3750" t="s">
        <v>953</v>
      </c>
      <c r="C3750" t="s">
        <v>148</v>
      </c>
    </row>
    <row r="3751" spans="1:3" x14ac:dyDescent="0.25">
      <c r="A3751" t="s">
        <v>26</v>
      </c>
      <c r="B3751" t="s">
        <v>994</v>
      </c>
      <c r="C3751" t="s">
        <v>148</v>
      </c>
    </row>
    <row r="3752" spans="1:3" x14ac:dyDescent="0.25">
      <c r="A3752" t="s">
        <v>26</v>
      </c>
      <c r="B3752" t="s">
        <v>955</v>
      </c>
      <c r="C3752" t="s">
        <v>148</v>
      </c>
    </row>
    <row r="3753" spans="1:3" x14ac:dyDescent="0.25">
      <c r="A3753" t="s">
        <v>26</v>
      </c>
      <c r="B3753" t="s">
        <v>1092</v>
      </c>
      <c r="C3753" t="s">
        <v>148</v>
      </c>
    </row>
    <row r="3754" spans="1:3" x14ac:dyDescent="0.25">
      <c r="A3754" t="s">
        <v>26</v>
      </c>
      <c r="B3754" t="s">
        <v>881</v>
      </c>
      <c r="C3754" t="s">
        <v>148</v>
      </c>
    </row>
    <row r="3755" spans="1:3" x14ac:dyDescent="0.25">
      <c r="A3755" t="s">
        <v>26</v>
      </c>
      <c r="B3755" t="s">
        <v>1069</v>
      </c>
      <c r="C3755" t="s">
        <v>148</v>
      </c>
    </row>
    <row r="3756" spans="1:3" x14ac:dyDescent="0.25">
      <c r="A3756" t="s">
        <v>26</v>
      </c>
      <c r="B3756" t="s">
        <v>1100</v>
      </c>
      <c r="C3756" t="s">
        <v>148</v>
      </c>
    </row>
    <row r="3757" spans="1:3" x14ac:dyDescent="0.25">
      <c r="A3757" t="s">
        <v>26</v>
      </c>
      <c r="B3757" t="s">
        <v>922</v>
      </c>
      <c r="C3757" t="s">
        <v>148</v>
      </c>
    </row>
    <row r="3758" spans="1:3" x14ac:dyDescent="0.25">
      <c r="A3758" t="s">
        <v>26</v>
      </c>
      <c r="B3758" t="s">
        <v>1063</v>
      </c>
      <c r="C3758" t="s">
        <v>148</v>
      </c>
    </row>
    <row r="3759" spans="1:3" x14ac:dyDescent="0.25">
      <c r="A3759" t="s">
        <v>26</v>
      </c>
      <c r="B3759" t="s">
        <v>924</v>
      </c>
      <c r="C3759" t="s">
        <v>148</v>
      </c>
    </row>
    <row r="3760" spans="1:3" x14ac:dyDescent="0.25">
      <c r="A3760" t="s">
        <v>26</v>
      </c>
      <c r="B3760" t="s">
        <v>1035</v>
      </c>
      <c r="C3760" t="s">
        <v>148</v>
      </c>
    </row>
    <row r="3761" spans="1:3" x14ac:dyDescent="0.25">
      <c r="A3761" t="s">
        <v>26</v>
      </c>
      <c r="B3761" t="s">
        <v>929</v>
      </c>
      <c r="C3761" t="s">
        <v>148</v>
      </c>
    </row>
    <row r="3762" spans="1:3" x14ac:dyDescent="0.25">
      <c r="A3762" t="s">
        <v>26</v>
      </c>
      <c r="B3762" t="s">
        <v>1023</v>
      </c>
      <c r="C3762" t="s">
        <v>148</v>
      </c>
    </row>
    <row r="3763" spans="1:3" x14ac:dyDescent="0.25">
      <c r="A3763" t="s">
        <v>26</v>
      </c>
      <c r="B3763" t="s">
        <v>1022</v>
      </c>
      <c r="C3763" t="s">
        <v>148</v>
      </c>
    </row>
    <row r="3764" spans="1:3" x14ac:dyDescent="0.25">
      <c r="A3764" t="s">
        <v>26</v>
      </c>
      <c r="B3764" t="s">
        <v>1017</v>
      </c>
      <c r="C3764" t="s">
        <v>148</v>
      </c>
    </row>
    <row r="3765" spans="1:3" x14ac:dyDescent="0.25">
      <c r="A3765" t="s">
        <v>26</v>
      </c>
      <c r="B3765" t="s">
        <v>939</v>
      </c>
      <c r="C3765" t="s">
        <v>148</v>
      </c>
    </row>
    <row r="3766" spans="1:3" x14ac:dyDescent="0.25">
      <c r="A3766" t="s">
        <v>26</v>
      </c>
      <c r="B3766" t="s">
        <v>1129</v>
      </c>
      <c r="C3766" t="s">
        <v>148</v>
      </c>
    </row>
    <row r="3767" spans="1:3" x14ac:dyDescent="0.25">
      <c r="A3767" t="s">
        <v>26</v>
      </c>
      <c r="B3767" t="s">
        <v>1045</v>
      </c>
      <c r="C3767" t="s">
        <v>148</v>
      </c>
    </row>
    <row r="3768" spans="1:3" x14ac:dyDescent="0.25">
      <c r="A3768" t="s">
        <v>26</v>
      </c>
      <c r="B3768" t="s">
        <v>1105</v>
      </c>
      <c r="C3768" t="s">
        <v>148</v>
      </c>
    </row>
    <row r="3769" spans="1:3" x14ac:dyDescent="0.25">
      <c r="A3769" t="s">
        <v>26</v>
      </c>
      <c r="B3769" t="s">
        <v>1104</v>
      </c>
      <c r="C3769" t="s">
        <v>148</v>
      </c>
    </row>
    <row r="3770" spans="1:3" x14ac:dyDescent="0.25">
      <c r="A3770" t="s">
        <v>26</v>
      </c>
      <c r="B3770" t="s">
        <v>888</v>
      </c>
      <c r="C3770" t="s">
        <v>148</v>
      </c>
    </row>
    <row r="3771" spans="1:3" x14ac:dyDescent="0.25">
      <c r="A3771" t="s">
        <v>26</v>
      </c>
      <c r="B3771" t="s">
        <v>909</v>
      </c>
      <c r="C3771" t="s">
        <v>148</v>
      </c>
    </row>
    <row r="3772" spans="1:3" x14ac:dyDescent="0.25">
      <c r="A3772" t="s">
        <v>26</v>
      </c>
      <c r="B3772" t="s">
        <v>1034</v>
      </c>
      <c r="C3772" t="s">
        <v>148</v>
      </c>
    </row>
    <row r="3773" spans="1:3" x14ac:dyDescent="0.25">
      <c r="A3773" t="s">
        <v>26</v>
      </c>
      <c r="B3773" t="s">
        <v>1095</v>
      </c>
      <c r="C3773" t="s">
        <v>148</v>
      </c>
    </row>
    <row r="3774" spans="1:3" x14ac:dyDescent="0.25">
      <c r="A3774" t="s">
        <v>26</v>
      </c>
      <c r="B3774" t="s">
        <v>942</v>
      </c>
      <c r="C3774" t="s">
        <v>148</v>
      </c>
    </row>
    <row r="3775" spans="1:3" x14ac:dyDescent="0.25">
      <c r="A3775" t="s">
        <v>26</v>
      </c>
      <c r="B3775" t="s">
        <v>946</v>
      </c>
      <c r="C3775" t="s">
        <v>148</v>
      </c>
    </row>
    <row r="3776" spans="1:3" x14ac:dyDescent="0.25">
      <c r="A3776" t="s">
        <v>26</v>
      </c>
      <c r="B3776" t="s">
        <v>907</v>
      </c>
      <c r="C3776" t="s">
        <v>148</v>
      </c>
    </row>
    <row r="3777" spans="1:3" x14ac:dyDescent="0.25">
      <c r="A3777" t="s">
        <v>26</v>
      </c>
      <c r="B3777" t="s">
        <v>1021</v>
      </c>
      <c r="C3777" t="s">
        <v>148</v>
      </c>
    </row>
    <row r="3778" spans="1:3" x14ac:dyDescent="0.25">
      <c r="A3778" t="s">
        <v>26</v>
      </c>
      <c r="B3778" t="s">
        <v>878</v>
      </c>
      <c r="C3778" t="s">
        <v>148</v>
      </c>
    </row>
    <row r="3779" spans="1:3" x14ac:dyDescent="0.25">
      <c r="A3779" t="s">
        <v>26</v>
      </c>
      <c r="B3779" t="s">
        <v>950</v>
      </c>
      <c r="C3779" t="s">
        <v>148</v>
      </c>
    </row>
    <row r="3780" spans="1:3" x14ac:dyDescent="0.25">
      <c r="A3780" t="s">
        <v>26</v>
      </c>
      <c r="B3780" t="s">
        <v>1025</v>
      </c>
      <c r="C3780" t="s">
        <v>148</v>
      </c>
    </row>
    <row r="3781" spans="1:3" x14ac:dyDescent="0.25">
      <c r="A3781" t="s">
        <v>26</v>
      </c>
      <c r="B3781" t="s">
        <v>1090</v>
      </c>
      <c r="C3781" t="s">
        <v>148</v>
      </c>
    </row>
    <row r="3782" spans="1:3" x14ac:dyDescent="0.25">
      <c r="A3782" t="s">
        <v>26</v>
      </c>
      <c r="B3782" t="s">
        <v>1060</v>
      </c>
      <c r="C3782" t="s">
        <v>148</v>
      </c>
    </row>
    <row r="3783" spans="1:3" x14ac:dyDescent="0.25">
      <c r="A3783" t="s">
        <v>26</v>
      </c>
      <c r="B3783" t="s">
        <v>980</v>
      </c>
      <c r="C3783" t="s">
        <v>148</v>
      </c>
    </row>
    <row r="3784" spans="1:3" x14ac:dyDescent="0.25">
      <c r="A3784" t="s">
        <v>26</v>
      </c>
      <c r="B3784" t="s">
        <v>1120</v>
      </c>
      <c r="C3784" t="s">
        <v>148</v>
      </c>
    </row>
    <row r="3785" spans="1:3" x14ac:dyDescent="0.25">
      <c r="A3785" t="s">
        <v>26</v>
      </c>
      <c r="B3785" t="s">
        <v>1015</v>
      </c>
      <c r="C3785" t="s">
        <v>148</v>
      </c>
    </row>
    <row r="3786" spans="1:3" x14ac:dyDescent="0.25">
      <c r="A3786" t="s">
        <v>26</v>
      </c>
      <c r="B3786" t="s">
        <v>923</v>
      </c>
      <c r="C3786" t="s">
        <v>148</v>
      </c>
    </row>
    <row r="3787" spans="1:3" x14ac:dyDescent="0.25">
      <c r="A3787" t="s">
        <v>26</v>
      </c>
      <c r="B3787" t="s">
        <v>956</v>
      </c>
      <c r="C3787" t="s">
        <v>148</v>
      </c>
    </row>
    <row r="3788" spans="1:3" x14ac:dyDescent="0.25">
      <c r="A3788" t="s">
        <v>26</v>
      </c>
      <c r="B3788" t="s">
        <v>970</v>
      </c>
      <c r="C3788" t="s">
        <v>148</v>
      </c>
    </row>
    <row r="3789" spans="1:3" x14ac:dyDescent="0.25">
      <c r="A3789" t="s">
        <v>26</v>
      </c>
      <c r="B3789" t="s">
        <v>1014</v>
      </c>
      <c r="C3789" t="s">
        <v>148</v>
      </c>
    </row>
    <row r="3790" spans="1:3" x14ac:dyDescent="0.25">
      <c r="A3790" t="s">
        <v>26</v>
      </c>
      <c r="B3790" t="s">
        <v>990</v>
      </c>
      <c r="C3790" t="s">
        <v>148</v>
      </c>
    </row>
    <row r="3791" spans="1:3" x14ac:dyDescent="0.25">
      <c r="A3791" t="s">
        <v>26</v>
      </c>
      <c r="B3791" t="s">
        <v>982</v>
      </c>
      <c r="C3791" t="s">
        <v>148</v>
      </c>
    </row>
    <row r="3792" spans="1:3" x14ac:dyDescent="0.25">
      <c r="A3792" t="s">
        <v>26</v>
      </c>
      <c r="B3792" t="s">
        <v>1078</v>
      </c>
      <c r="C3792" t="s">
        <v>148</v>
      </c>
    </row>
    <row r="3793" spans="1:3" x14ac:dyDescent="0.25">
      <c r="A3793" t="s">
        <v>26</v>
      </c>
      <c r="B3793" t="s">
        <v>1013</v>
      </c>
      <c r="C3793" t="s">
        <v>148</v>
      </c>
    </row>
    <row r="3794" spans="1:3" x14ac:dyDescent="0.25">
      <c r="A3794" t="s">
        <v>26</v>
      </c>
      <c r="B3794" t="s">
        <v>1010</v>
      </c>
      <c r="C3794" t="s">
        <v>148</v>
      </c>
    </row>
    <row r="3795" spans="1:3" x14ac:dyDescent="0.25">
      <c r="A3795" t="s">
        <v>26</v>
      </c>
      <c r="B3795" t="s">
        <v>973</v>
      </c>
      <c r="C3795" t="s">
        <v>148</v>
      </c>
    </row>
    <row r="3796" spans="1:3" x14ac:dyDescent="0.25">
      <c r="A3796" t="s">
        <v>26</v>
      </c>
      <c r="B3796" t="s">
        <v>986</v>
      </c>
      <c r="C3796" t="s">
        <v>148</v>
      </c>
    </row>
    <row r="3797" spans="1:3" x14ac:dyDescent="0.25">
      <c r="A3797" t="s">
        <v>26</v>
      </c>
      <c r="B3797" t="s">
        <v>1011</v>
      </c>
      <c r="C3797" t="s">
        <v>148</v>
      </c>
    </row>
    <row r="3798" spans="1:3" x14ac:dyDescent="0.25">
      <c r="A3798" t="s">
        <v>26</v>
      </c>
      <c r="B3798" t="s">
        <v>1043</v>
      </c>
      <c r="C3798" t="s">
        <v>148</v>
      </c>
    </row>
    <row r="3799" spans="1:3" x14ac:dyDescent="0.25">
      <c r="A3799" t="s">
        <v>26</v>
      </c>
      <c r="B3799" t="s">
        <v>1018</v>
      </c>
      <c r="C3799" t="s">
        <v>148</v>
      </c>
    </row>
    <row r="3800" spans="1:3" x14ac:dyDescent="0.25">
      <c r="A3800" t="s">
        <v>26</v>
      </c>
      <c r="B3800" t="s">
        <v>943</v>
      </c>
      <c r="C3800" t="s">
        <v>148</v>
      </c>
    </row>
    <row r="3801" spans="1:3" x14ac:dyDescent="0.25">
      <c r="A3801" t="s">
        <v>26</v>
      </c>
      <c r="B3801" t="s">
        <v>901</v>
      </c>
      <c r="C3801" t="s">
        <v>148</v>
      </c>
    </row>
    <row r="3802" spans="1:3" x14ac:dyDescent="0.25">
      <c r="A3802" t="s">
        <v>26</v>
      </c>
      <c r="B3802" t="s">
        <v>1042</v>
      </c>
      <c r="C3802" t="s">
        <v>148</v>
      </c>
    </row>
    <row r="3803" spans="1:3" x14ac:dyDescent="0.25">
      <c r="A3803" t="s">
        <v>26</v>
      </c>
      <c r="B3803" t="s">
        <v>1050</v>
      </c>
      <c r="C3803" t="s">
        <v>148</v>
      </c>
    </row>
    <row r="3804" spans="1:3" x14ac:dyDescent="0.25">
      <c r="A3804" t="s">
        <v>26</v>
      </c>
      <c r="B3804" t="s">
        <v>925</v>
      </c>
      <c r="C3804" t="s">
        <v>148</v>
      </c>
    </row>
    <row r="3805" spans="1:3" x14ac:dyDescent="0.25">
      <c r="A3805" t="s">
        <v>26</v>
      </c>
      <c r="B3805" t="s">
        <v>1038</v>
      </c>
      <c r="C3805" t="s">
        <v>148</v>
      </c>
    </row>
    <row r="3806" spans="1:3" x14ac:dyDescent="0.25">
      <c r="A3806" t="s">
        <v>26</v>
      </c>
      <c r="B3806" t="s">
        <v>1081</v>
      </c>
      <c r="C3806" t="s">
        <v>148</v>
      </c>
    </row>
    <row r="3807" spans="1:3" x14ac:dyDescent="0.25">
      <c r="A3807" t="s">
        <v>26</v>
      </c>
      <c r="B3807" t="s">
        <v>957</v>
      </c>
      <c r="C3807" t="s">
        <v>148</v>
      </c>
    </row>
    <row r="3808" spans="1:3" x14ac:dyDescent="0.25">
      <c r="A3808" t="s">
        <v>26</v>
      </c>
      <c r="B3808" t="s">
        <v>1123</v>
      </c>
      <c r="C3808" t="s">
        <v>148</v>
      </c>
    </row>
    <row r="3809" spans="1:3" x14ac:dyDescent="0.25">
      <c r="A3809" t="s">
        <v>26</v>
      </c>
      <c r="B3809" t="s">
        <v>896</v>
      </c>
      <c r="C3809" t="s">
        <v>148</v>
      </c>
    </row>
    <row r="3810" spans="1:3" x14ac:dyDescent="0.25">
      <c r="A3810" t="s">
        <v>26</v>
      </c>
      <c r="B3810" t="s">
        <v>977</v>
      </c>
      <c r="C3810" t="s">
        <v>148</v>
      </c>
    </row>
    <row r="3811" spans="1:3" x14ac:dyDescent="0.25">
      <c r="A3811" t="s">
        <v>26</v>
      </c>
      <c r="B3811" t="s">
        <v>1008</v>
      </c>
      <c r="C3811" t="s">
        <v>148</v>
      </c>
    </row>
    <row r="3812" spans="1:3" x14ac:dyDescent="0.25">
      <c r="A3812" t="s">
        <v>26</v>
      </c>
      <c r="B3812" t="s">
        <v>985</v>
      </c>
      <c r="C3812" t="s">
        <v>148</v>
      </c>
    </row>
    <row r="3813" spans="1:3" x14ac:dyDescent="0.25">
      <c r="A3813" t="s">
        <v>26</v>
      </c>
      <c r="B3813" t="s">
        <v>1024</v>
      </c>
      <c r="C3813" t="s">
        <v>148</v>
      </c>
    </row>
    <row r="3814" spans="1:3" x14ac:dyDescent="0.25">
      <c r="A3814" t="s">
        <v>26</v>
      </c>
      <c r="B3814" t="s">
        <v>1066</v>
      </c>
      <c r="C3814" t="s">
        <v>148</v>
      </c>
    </row>
    <row r="3815" spans="1:3" x14ac:dyDescent="0.25">
      <c r="A3815" t="s">
        <v>26</v>
      </c>
      <c r="B3815" t="s">
        <v>880</v>
      </c>
      <c r="C3815" t="s">
        <v>148</v>
      </c>
    </row>
    <row r="3816" spans="1:3" x14ac:dyDescent="0.25">
      <c r="A3816" t="s">
        <v>26</v>
      </c>
      <c r="B3816" t="s">
        <v>1087</v>
      </c>
      <c r="C3816" t="s">
        <v>148</v>
      </c>
    </row>
    <row r="3817" spans="1:3" x14ac:dyDescent="0.25">
      <c r="A3817" t="s">
        <v>26</v>
      </c>
      <c r="B3817" t="s">
        <v>984</v>
      </c>
      <c r="C3817" t="s">
        <v>148</v>
      </c>
    </row>
    <row r="3818" spans="1:3" x14ac:dyDescent="0.25">
      <c r="A3818" t="s">
        <v>26</v>
      </c>
      <c r="B3818" t="s">
        <v>1040</v>
      </c>
      <c r="C3818" t="s">
        <v>148</v>
      </c>
    </row>
    <row r="3819" spans="1:3" x14ac:dyDescent="0.25">
      <c r="A3819" t="s">
        <v>26</v>
      </c>
      <c r="B3819" t="s">
        <v>904</v>
      </c>
      <c r="C3819" t="s">
        <v>148</v>
      </c>
    </row>
    <row r="3820" spans="1:3" x14ac:dyDescent="0.25">
      <c r="A3820" t="s">
        <v>26</v>
      </c>
      <c r="B3820" t="s">
        <v>1098</v>
      </c>
      <c r="C3820" t="s">
        <v>148</v>
      </c>
    </row>
    <row r="3821" spans="1:3" x14ac:dyDescent="0.25">
      <c r="A3821" t="s">
        <v>26</v>
      </c>
      <c r="B3821" t="s">
        <v>1005</v>
      </c>
      <c r="C3821" t="s">
        <v>148</v>
      </c>
    </row>
    <row r="3822" spans="1:3" x14ac:dyDescent="0.25">
      <c r="A3822" t="s">
        <v>26</v>
      </c>
      <c r="B3822" t="s">
        <v>948</v>
      </c>
      <c r="C3822" t="s">
        <v>148</v>
      </c>
    </row>
    <row r="3823" spans="1:3" x14ac:dyDescent="0.25">
      <c r="A3823" t="s">
        <v>26</v>
      </c>
      <c r="B3823" t="s">
        <v>885</v>
      </c>
      <c r="C3823" t="s">
        <v>148</v>
      </c>
    </row>
    <row r="3824" spans="1:3" x14ac:dyDescent="0.25">
      <c r="A3824" t="s">
        <v>26</v>
      </c>
      <c r="B3824" t="s">
        <v>1065</v>
      </c>
      <c r="C3824" t="s">
        <v>148</v>
      </c>
    </row>
    <row r="3825" spans="1:3" x14ac:dyDescent="0.25">
      <c r="A3825" t="s">
        <v>26</v>
      </c>
      <c r="B3825" t="s">
        <v>944</v>
      </c>
      <c r="C3825" t="s">
        <v>148</v>
      </c>
    </row>
    <row r="3826" spans="1:3" x14ac:dyDescent="0.25">
      <c r="A3826" t="s">
        <v>26</v>
      </c>
      <c r="B3826" t="s">
        <v>1084</v>
      </c>
      <c r="C3826" t="s">
        <v>148</v>
      </c>
    </row>
    <row r="3827" spans="1:3" x14ac:dyDescent="0.25">
      <c r="A3827" t="s">
        <v>26</v>
      </c>
      <c r="B3827" t="s">
        <v>1055</v>
      </c>
      <c r="C3827" t="s">
        <v>148</v>
      </c>
    </row>
    <row r="3828" spans="1:3" x14ac:dyDescent="0.25">
      <c r="A3828" t="s">
        <v>26</v>
      </c>
      <c r="B3828" t="s">
        <v>1079</v>
      </c>
      <c r="C3828" t="s">
        <v>148</v>
      </c>
    </row>
    <row r="3829" spans="1:3" x14ac:dyDescent="0.25">
      <c r="A3829" t="s">
        <v>27</v>
      </c>
      <c r="B3829" t="s">
        <v>825</v>
      </c>
      <c r="C3829" t="s">
        <v>148</v>
      </c>
    </row>
    <row r="3830" spans="1:3" x14ac:dyDescent="0.25">
      <c r="A3830" t="s">
        <v>27</v>
      </c>
      <c r="B3830" t="s">
        <v>855</v>
      </c>
      <c r="C3830" t="s">
        <v>148</v>
      </c>
    </row>
    <row r="3831" spans="1:3" x14ac:dyDescent="0.25">
      <c r="A3831" t="s">
        <v>27</v>
      </c>
      <c r="B3831" t="s">
        <v>868</v>
      </c>
      <c r="C3831" t="s">
        <v>148</v>
      </c>
    </row>
    <row r="3832" spans="1:3" x14ac:dyDescent="0.25">
      <c r="A3832" t="s">
        <v>27</v>
      </c>
      <c r="B3832" t="s">
        <v>840</v>
      </c>
      <c r="C3832" t="s">
        <v>148</v>
      </c>
    </row>
    <row r="3833" spans="1:3" x14ac:dyDescent="0.25">
      <c r="A3833" t="s">
        <v>27</v>
      </c>
      <c r="B3833" t="s">
        <v>859</v>
      </c>
      <c r="C3833" t="s">
        <v>148</v>
      </c>
    </row>
    <row r="3834" spans="1:3" x14ac:dyDescent="0.25">
      <c r="A3834" t="s">
        <v>27</v>
      </c>
      <c r="B3834" t="s">
        <v>828</v>
      </c>
      <c r="C3834" t="s">
        <v>148</v>
      </c>
    </row>
    <row r="3835" spans="1:3" x14ac:dyDescent="0.25">
      <c r="A3835" t="s">
        <v>27</v>
      </c>
      <c r="B3835" t="s">
        <v>847</v>
      </c>
      <c r="C3835" t="s">
        <v>148</v>
      </c>
    </row>
    <row r="3836" spans="1:3" x14ac:dyDescent="0.25">
      <c r="A3836" t="s">
        <v>27</v>
      </c>
      <c r="B3836" t="s">
        <v>857</v>
      </c>
      <c r="C3836" t="s">
        <v>148</v>
      </c>
    </row>
    <row r="3837" spans="1:3" x14ac:dyDescent="0.25">
      <c r="A3837" t="s">
        <v>27</v>
      </c>
      <c r="B3837" t="s">
        <v>846</v>
      </c>
      <c r="C3837" t="s">
        <v>148</v>
      </c>
    </row>
    <row r="3838" spans="1:3" x14ac:dyDescent="0.25">
      <c r="A3838" t="s">
        <v>27</v>
      </c>
      <c r="B3838" t="s">
        <v>858</v>
      </c>
      <c r="C3838" t="s">
        <v>148</v>
      </c>
    </row>
    <row r="3839" spans="1:3" x14ac:dyDescent="0.25">
      <c r="A3839" t="s">
        <v>27</v>
      </c>
      <c r="B3839" t="s">
        <v>865</v>
      </c>
      <c r="C3839" t="s">
        <v>148</v>
      </c>
    </row>
    <row r="3840" spans="1:3" x14ac:dyDescent="0.25">
      <c r="A3840" t="s">
        <v>27</v>
      </c>
      <c r="B3840" t="s">
        <v>849</v>
      </c>
      <c r="C3840" t="s">
        <v>148</v>
      </c>
    </row>
    <row r="3841" spans="1:3" x14ac:dyDescent="0.25">
      <c r="A3841" t="s">
        <v>27</v>
      </c>
      <c r="B3841" t="s">
        <v>830</v>
      </c>
      <c r="C3841" t="s">
        <v>148</v>
      </c>
    </row>
    <row r="3842" spans="1:3" x14ac:dyDescent="0.25">
      <c r="A3842" t="s">
        <v>27</v>
      </c>
      <c r="B3842" t="s">
        <v>863</v>
      </c>
      <c r="C3842" t="s">
        <v>148</v>
      </c>
    </row>
    <row r="3843" spans="1:3" x14ac:dyDescent="0.25">
      <c r="A3843" t="s">
        <v>27</v>
      </c>
      <c r="B3843" t="s">
        <v>832</v>
      </c>
      <c r="C3843" t="s">
        <v>148</v>
      </c>
    </row>
    <row r="3844" spans="1:3" x14ac:dyDescent="0.25">
      <c r="A3844" t="s">
        <v>27</v>
      </c>
      <c r="B3844" t="s">
        <v>844</v>
      </c>
      <c r="C3844" t="s">
        <v>148</v>
      </c>
    </row>
    <row r="3845" spans="1:3" x14ac:dyDescent="0.25">
      <c r="A3845" t="s">
        <v>27</v>
      </c>
      <c r="B3845" t="s">
        <v>852</v>
      </c>
      <c r="C3845" t="s">
        <v>148</v>
      </c>
    </row>
    <row r="3846" spans="1:3" x14ac:dyDescent="0.25">
      <c r="A3846" t="s">
        <v>27</v>
      </c>
      <c r="B3846" t="s">
        <v>848</v>
      </c>
      <c r="C3846" t="s">
        <v>148</v>
      </c>
    </row>
    <row r="3847" spans="1:3" x14ac:dyDescent="0.25">
      <c r="A3847" t="s">
        <v>27</v>
      </c>
      <c r="B3847" t="s">
        <v>869</v>
      </c>
      <c r="C3847" t="s">
        <v>148</v>
      </c>
    </row>
    <row r="3848" spans="1:3" x14ac:dyDescent="0.25">
      <c r="A3848" t="s">
        <v>27</v>
      </c>
      <c r="B3848" t="s">
        <v>850</v>
      </c>
      <c r="C3848" t="s">
        <v>148</v>
      </c>
    </row>
    <row r="3849" spans="1:3" x14ac:dyDescent="0.25">
      <c r="A3849" t="s">
        <v>27</v>
      </c>
      <c r="B3849" t="s">
        <v>837</v>
      </c>
      <c r="C3849" t="s">
        <v>148</v>
      </c>
    </row>
    <row r="3850" spans="1:3" x14ac:dyDescent="0.25">
      <c r="A3850" t="s">
        <v>27</v>
      </c>
      <c r="B3850" t="s">
        <v>839</v>
      </c>
      <c r="C3850" t="s">
        <v>148</v>
      </c>
    </row>
    <row r="3851" spans="1:3" x14ac:dyDescent="0.25">
      <c r="A3851" t="s">
        <v>27</v>
      </c>
      <c r="B3851" t="s">
        <v>841</v>
      </c>
      <c r="C3851" t="s">
        <v>148</v>
      </c>
    </row>
    <row r="3852" spans="1:3" x14ac:dyDescent="0.25">
      <c r="A3852" t="s">
        <v>27</v>
      </c>
      <c r="B3852" t="s">
        <v>845</v>
      </c>
      <c r="C3852" t="s">
        <v>148</v>
      </c>
    </row>
    <row r="3853" spans="1:3" x14ac:dyDescent="0.25">
      <c r="A3853" t="s">
        <v>27</v>
      </c>
      <c r="B3853" t="s">
        <v>834</v>
      </c>
      <c r="C3853" t="s">
        <v>148</v>
      </c>
    </row>
    <row r="3854" spans="1:3" x14ac:dyDescent="0.25">
      <c r="A3854" t="s">
        <v>27</v>
      </c>
      <c r="B3854" t="s">
        <v>870</v>
      </c>
      <c r="C3854" t="s">
        <v>148</v>
      </c>
    </row>
    <row r="3855" spans="1:3" x14ac:dyDescent="0.25">
      <c r="A3855" t="s">
        <v>27</v>
      </c>
      <c r="B3855" t="s">
        <v>829</v>
      </c>
      <c r="C3855" t="s">
        <v>148</v>
      </c>
    </row>
    <row r="3856" spans="1:3" x14ac:dyDescent="0.25">
      <c r="A3856" t="s">
        <v>27</v>
      </c>
      <c r="B3856" t="s">
        <v>864</v>
      </c>
      <c r="C3856" t="s">
        <v>148</v>
      </c>
    </row>
    <row r="3857" spans="1:3" x14ac:dyDescent="0.25">
      <c r="A3857" t="s">
        <v>27</v>
      </c>
      <c r="B3857" t="s">
        <v>853</v>
      </c>
      <c r="C3857" t="s">
        <v>148</v>
      </c>
    </row>
    <row r="3858" spans="1:3" x14ac:dyDescent="0.25">
      <c r="A3858" t="s">
        <v>27</v>
      </c>
      <c r="B3858" t="s">
        <v>835</v>
      </c>
      <c r="C3858" t="s">
        <v>148</v>
      </c>
    </row>
    <row r="3859" spans="1:3" x14ac:dyDescent="0.25">
      <c r="A3859" t="s">
        <v>27</v>
      </c>
      <c r="B3859" t="s">
        <v>862</v>
      </c>
      <c r="C3859" t="s">
        <v>148</v>
      </c>
    </row>
    <row r="3860" spans="1:3" x14ac:dyDescent="0.25">
      <c r="A3860" t="s">
        <v>27</v>
      </c>
      <c r="B3860" t="s">
        <v>824</v>
      </c>
      <c r="C3860" t="s">
        <v>148</v>
      </c>
    </row>
    <row r="3861" spans="1:3" x14ac:dyDescent="0.25">
      <c r="A3861" t="s">
        <v>27</v>
      </c>
      <c r="B3861" t="s">
        <v>831</v>
      </c>
      <c r="C3861" t="s">
        <v>148</v>
      </c>
    </row>
    <row r="3862" spans="1:3" x14ac:dyDescent="0.25">
      <c r="A3862" t="s">
        <v>27</v>
      </c>
      <c r="B3862" t="s">
        <v>843</v>
      </c>
      <c r="C3862" t="s">
        <v>148</v>
      </c>
    </row>
    <row r="3863" spans="1:3" x14ac:dyDescent="0.25">
      <c r="A3863" t="s">
        <v>27</v>
      </c>
      <c r="B3863" t="s">
        <v>860</v>
      </c>
      <c r="C3863" t="s">
        <v>148</v>
      </c>
    </row>
    <row r="3864" spans="1:3" x14ac:dyDescent="0.25">
      <c r="A3864" t="s">
        <v>27</v>
      </c>
      <c r="B3864" t="s">
        <v>851</v>
      </c>
      <c r="C3864" t="s">
        <v>148</v>
      </c>
    </row>
    <row r="3865" spans="1:3" x14ac:dyDescent="0.25">
      <c r="A3865" t="s">
        <v>27</v>
      </c>
      <c r="B3865" t="s">
        <v>861</v>
      </c>
      <c r="C3865" t="s">
        <v>148</v>
      </c>
    </row>
    <row r="3866" spans="1:3" x14ac:dyDescent="0.25">
      <c r="A3866" t="s">
        <v>27</v>
      </c>
      <c r="B3866" t="s">
        <v>856</v>
      </c>
      <c r="C3866" t="s">
        <v>148</v>
      </c>
    </row>
    <row r="3867" spans="1:3" x14ac:dyDescent="0.25">
      <c r="A3867" t="s">
        <v>27</v>
      </c>
      <c r="B3867" t="s">
        <v>836</v>
      </c>
      <c r="C3867" t="s">
        <v>148</v>
      </c>
    </row>
    <row r="3868" spans="1:3" x14ac:dyDescent="0.25">
      <c r="A3868" t="s">
        <v>27</v>
      </c>
      <c r="B3868" t="s">
        <v>838</v>
      </c>
      <c r="C3868" t="s">
        <v>148</v>
      </c>
    </row>
    <row r="3869" spans="1:3" x14ac:dyDescent="0.25">
      <c r="A3869" t="s">
        <v>27</v>
      </c>
      <c r="B3869" t="s">
        <v>833</v>
      </c>
      <c r="C3869" t="s">
        <v>148</v>
      </c>
    </row>
    <row r="3870" spans="1:3" x14ac:dyDescent="0.25">
      <c r="A3870" t="s">
        <v>27</v>
      </c>
      <c r="B3870" t="s">
        <v>826</v>
      </c>
      <c r="C3870" t="s">
        <v>148</v>
      </c>
    </row>
    <row r="3871" spans="1:3" x14ac:dyDescent="0.25">
      <c r="A3871" t="s">
        <v>27</v>
      </c>
      <c r="B3871" t="s">
        <v>867</v>
      </c>
      <c r="C3871" t="s">
        <v>148</v>
      </c>
    </row>
    <row r="3872" spans="1:3" x14ac:dyDescent="0.25">
      <c r="A3872" t="s">
        <v>27</v>
      </c>
      <c r="B3872" t="s">
        <v>854</v>
      </c>
      <c r="C3872" t="s">
        <v>148</v>
      </c>
    </row>
    <row r="3873" spans="1:3" x14ac:dyDescent="0.25">
      <c r="A3873" t="s">
        <v>27</v>
      </c>
      <c r="B3873" t="s">
        <v>827</v>
      </c>
      <c r="C3873" t="s">
        <v>148</v>
      </c>
    </row>
    <row r="3874" spans="1:3" x14ac:dyDescent="0.25">
      <c r="A3874" t="s">
        <v>27</v>
      </c>
      <c r="B3874" t="s">
        <v>866</v>
      </c>
      <c r="C3874" t="s">
        <v>148</v>
      </c>
    </row>
    <row r="3875" spans="1:3" x14ac:dyDescent="0.25">
      <c r="A3875" t="s">
        <v>27</v>
      </c>
      <c r="B3875" t="s">
        <v>842</v>
      </c>
      <c r="C3875" t="s">
        <v>148</v>
      </c>
    </row>
    <row r="3876" spans="1:3" x14ac:dyDescent="0.25">
      <c r="A3876" t="s">
        <v>28</v>
      </c>
      <c r="B3876" t="s">
        <v>750</v>
      </c>
      <c r="C3876" t="s">
        <v>148</v>
      </c>
    </row>
    <row r="3877" spans="1:3" x14ac:dyDescent="0.25">
      <c r="A3877" t="s">
        <v>28</v>
      </c>
      <c r="B3877" t="s">
        <v>356</v>
      </c>
      <c r="C3877" t="s">
        <v>148</v>
      </c>
    </row>
    <row r="3878" spans="1:3" x14ac:dyDescent="0.25">
      <c r="A3878" t="s">
        <v>28</v>
      </c>
      <c r="B3878" t="s">
        <v>648</v>
      </c>
      <c r="C3878" t="s">
        <v>148</v>
      </c>
    </row>
    <row r="3879" spans="1:3" x14ac:dyDescent="0.25">
      <c r="A3879" t="s">
        <v>28</v>
      </c>
      <c r="B3879" t="s">
        <v>466</v>
      </c>
      <c r="C3879" t="s">
        <v>148</v>
      </c>
    </row>
    <row r="3880" spans="1:3" x14ac:dyDescent="0.25">
      <c r="A3880" t="s">
        <v>28</v>
      </c>
      <c r="B3880" t="s">
        <v>724</v>
      </c>
      <c r="C3880" t="s">
        <v>148</v>
      </c>
    </row>
    <row r="3881" spans="1:3" x14ac:dyDescent="0.25">
      <c r="A3881" t="s">
        <v>28</v>
      </c>
      <c r="B3881" t="s">
        <v>224</v>
      </c>
      <c r="C3881" t="s">
        <v>148</v>
      </c>
    </row>
    <row r="3882" spans="1:3" x14ac:dyDescent="0.25">
      <c r="A3882" t="s">
        <v>28</v>
      </c>
      <c r="B3882" t="s">
        <v>752</v>
      </c>
      <c r="C3882" t="s">
        <v>148</v>
      </c>
    </row>
    <row r="3883" spans="1:3" x14ac:dyDescent="0.25">
      <c r="A3883" t="s">
        <v>28</v>
      </c>
      <c r="B3883" t="s">
        <v>458</v>
      </c>
      <c r="C3883" t="s">
        <v>148</v>
      </c>
    </row>
    <row r="3884" spans="1:3" x14ac:dyDescent="0.25">
      <c r="A3884" t="s">
        <v>28</v>
      </c>
      <c r="B3884" t="s">
        <v>641</v>
      </c>
      <c r="C3884" t="s">
        <v>148</v>
      </c>
    </row>
    <row r="3885" spans="1:3" x14ac:dyDescent="0.25">
      <c r="A3885" t="s">
        <v>28</v>
      </c>
      <c r="B3885" t="s">
        <v>507</v>
      </c>
      <c r="C3885" t="s">
        <v>148</v>
      </c>
    </row>
    <row r="3886" spans="1:3" x14ac:dyDescent="0.25">
      <c r="A3886" t="s">
        <v>28</v>
      </c>
      <c r="B3886" t="s">
        <v>256</v>
      </c>
      <c r="C3886" t="s">
        <v>148</v>
      </c>
    </row>
    <row r="3887" spans="1:3" x14ac:dyDescent="0.25">
      <c r="A3887" t="s">
        <v>28</v>
      </c>
      <c r="B3887" t="s">
        <v>591</v>
      </c>
      <c r="C3887" t="s">
        <v>148</v>
      </c>
    </row>
    <row r="3888" spans="1:3" x14ac:dyDescent="0.25">
      <c r="A3888" t="s">
        <v>28</v>
      </c>
      <c r="B3888" t="s">
        <v>321</v>
      </c>
      <c r="C3888" t="s">
        <v>148</v>
      </c>
    </row>
    <row r="3889" spans="1:3" x14ac:dyDescent="0.25">
      <c r="A3889" t="s">
        <v>28</v>
      </c>
      <c r="B3889" t="s">
        <v>662</v>
      </c>
      <c r="C3889" t="s">
        <v>148</v>
      </c>
    </row>
    <row r="3890" spans="1:3" x14ac:dyDescent="0.25">
      <c r="A3890" t="s">
        <v>28</v>
      </c>
      <c r="B3890" t="s">
        <v>425</v>
      </c>
      <c r="C3890" t="s">
        <v>148</v>
      </c>
    </row>
    <row r="3891" spans="1:3" x14ac:dyDescent="0.25">
      <c r="A3891" t="s">
        <v>28</v>
      </c>
      <c r="B3891" t="s">
        <v>273</v>
      </c>
      <c r="C3891" t="s">
        <v>148</v>
      </c>
    </row>
    <row r="3892" spans="1:3" x14ac:dyDescent="0.25">
      <c r="A3892" t="s">
        <v>28</v>
      </c>
      <c r="B3892" t="s">
        <v>620</v>
      </c>
      <c r="C3892" t="s">
        <v>148</v>
      </c>
    </row>
    <row r="3893" spans="1:3" x14ac:dyDescent="0.25">
      <c r="A3893" t="s">
        <v>28</v>
      </c>
      <c r="B3893" t="s">
        <v>261</v>
      </c>
      <c r="C3893" t="s">
        <v>148</v>
      </c>
    </row>
    <row r="3894" spans="1:3" x14ac:dyDescent="0.25">
      <c r="A3894" t="s">
        <v>28</v>
      </c>
      <c r="B3894" t="s">
        <v>336</v>
      </c>
      <c r="C3894" t="s">
        <v>148</v>
      </c>
    </row>
    <row r="3895" spans="1:3" x14ac:dyDescent="0.25">
      <c r="A3895" t="s">
        <v>28</v>
      </c>
      <c r="B3895" t="s">
        <v>239</v>
      </c>
      <c r="C3895" t="s">
        <v>148</v>
      </c>
    </row>
    <row r="3896" spans="1:3" x14ac:dyDescent="0.25">
      <c r="A3896" t="s">
        <v>28</v>
      </c>
      <c r="B3896" t="s">
        <v>546</v>
      </c>
      <c r="C3896" t="s">
        <v>148</v>
      </c>
    </row>
    <row r="3897" spans="1:3" x14ac:dyDescent="0.25">
      <c r="A3897" t="s">
        <v>28</v>
      </c>
      <c r="B3897" t="s">
        <v>715</v>
      </c>
      <c r="C3897" t="s">
        <v>148</v>
      </c>
    </row>
    <row r="3898" spans="1:3" x14ac:dyDescent="0.25">
      <c r="A3898" t="s">
        <v>28</v>
      </c>
      <c r="B3898" t="s">
        <v>542</v>
      </c>
      <c r="C3898" t="s">
        <v>148</v>
      </c>
    </row>
    <row r="3899" spans="1:3" x14ac:dyDescent="0.25">
      <c r="A3899" t="s">
        <v>28</v>
      </c>
      <c r="B3899" t="s">
        <v>677</v>
      </c>
      <c r="C3899" t="s">
        <v>148</v>
      </c>
    </row>
    <row r="3900" spans="1:3" x14ac:dyDescent="0.25">
      <c r="A3900" t="s">
        <v>28</v>
      </c>
      <c r="B3900" t="s">
        <v>358</v>
      </c>
      <c r="C3900" t="s">
        <v>148</v>
      </c>
    </row>
    <row r="3901" spans="1:3" x14ac:dyDescent="0.25">
      <c r="A3901" t="s">
        <v>28</v>
      </c>
      <c r="B3901" t="s">
        <v>465</v>
      </c>
      <c r="C3901" t="s">
        <v>148</v>
      </c>
    </row>
    <row r="3902" spans="1:3" x14ac:dyDescent="0.25">
      <c r="A3902" t="s">
        <v>28</v>
      </c>
      <c r="B3902" t="s">
        <v>381</v>
      </c>
      <c r="C3902" t="s">
        <v>148</v>
      </c>
    </row>
    <row r="3903" spans="1:3" x14ac:dyDescent="0.25">
      <c r="A3903" t="s">
        <v>28</v>
      </c>
      <c r="B3903" t="s">
        <v>215</v>
      </c>
      <c r="C3903" t="s">
        <v>148</v>
      </c>
    </row>
    <row r="3904" spans="1:3" x14ac:dyDescent="0.25">
      <c r="A3904" t="s">
        <v>28</v>
      </c>
      <c r="B3904" t="s">
        <v>328</v>
      </c>
      <c r="C3904" t="s">
        <v>148</v>
      </c>
    </row>
    <row r="3905" spans="1:3" x14ac:dyDescent="0.25">
      <c r="A3905" t="s">
        <v>28</v>
      </c>
      <c r="B3905" t="s">
        <v>534</v>
      </c>
      <c r="C3905" t="s">
        <v>148</v>
      </c>
    </row>
    <row r="3906" spans="1:3" x14ac:dyDescent="0.25">
      <c r="A3906" t="s">
        <v>28</v>
      </c>
      <c r="B3906" t="s">
        <v>727</v>
      </c>
      <c r="C3906" t="s">
        <v>148</v>
      </c>
    </row>
    <row r="3907" spans="1:3" x14ac:dyDescent="0.25">
      <c r="A3907" t="s">
        <v>28</v>
      </c>
      <c r="B3907" t="s">
        <v>259</v>
      </c>
      <c r="C3907" t="s">
        <v>148</v>
      </c>
    </row>
    <row r="3908" spans="1:3" x14ac:dyDescent="0.25">
      <c r="A3908" t="s">
        <v>28</v>
      </c>
      <c r="B3908" t="s">
        <v>689</v>
      </c>
      <c r="C3908" t="s">
        <v>148</v>
      </c>
    </row>
    <row r="3909" spans="1:3" x14ac:dyDescent="0.25">
      <c r="A3909" t="s">
        <v>28</v>
      </c>
      <c r="B3909" t="s">
        <v>350</v>
      </c>
      <c r="C3909" t="s">
        <v>148</v>
      </c>
    </row>
    <row r="3910" spans="1:3" x14ac:dyDescent="0.25">
      <c r="A3910" t="s">
        <v>28</v>
      </c>
      <c r="B3910" t="s">
        <v>363</v>
      </c>
      <c r="C3910" t="s">
        <v>148</v>
      </c>
    </row>
    <row r="3911" spans="1:3" x14ac:dyDescent="0.25">
      <c r="A3911" t="s">
        <v>28</v>
      </c>
      <c r="B3911" t="s">
        <v>296</v>
      </c>
      <c r="C3911" t="s">
        <v>148</v>
      </c>
    </row>
    <row r="3912" spans="1:3" x14ac:dyDescent="0.25">
      <c r="A3912" t="s">
        <v>28</v>
      </c>
      <c r="B3912" t="s">
        <v>264</v>
      </c>
      <c r="C3912" t="s">
        <v>148</v>
      </c>
    </row>
    <row r="3913" spans="1:3" x14ac:dyDescent="0.25">
      <c r="A3913" t="s">
        <v>28</v>
      </c>
      <c r="B3913" t="s">
        <v>271</v>
      </c>
      <c r="C3913" t="s">
        <v>148</v>
      </c>
    </row>
    <row r="3914" spans="1:3" x14ac:dyDescent="0.25">
      <c r="A3914" t="s">
        <v>28</v>
      </c>
      <c r="B3914" t="s">
        <v>509</v>
      </c>
      <c r="C3914" t="s">
        <v>148</v>
      </c>
    </row>
    <row r="3915" spans="1:3" x14ac:dyDescent="0.25">
      <c r="A3915" t="s">
        <v>28</v>
      </c>
      <c r="B3915" t="s">
        <v>227</v>
      </c>
      <c r="C3915" t="s">
        <v>148</v>
      </c>
    </row>
    <row r="3916" spans="1:3" x14ac:dyDescent="0.25">
      <c r="A3916" t="s">
        <v>28</v>
      </c>
      <c r="B3916" t="s">
        <v>751</v>
      </c>
      <c r="C3916" t="s">
        <v>148</v>
      </c>
    </row>
    <row r="3917" spans="1:3" x14ac:dyDescent="0.25">
      <c r="A3917" t="s">
        <v>28</v>
      </c>
      <c r="B3917" t="s">
        <v>775</v>
      </c>
      <c r="C3917" t="s">
        <v>148</v>
      </c>
    </row>
    <row r="3918" spans="1:3" x14ac:dyDescent="0.25">
      <c r="A3918" t="s">
        <v>28</v>
      </c>
      <c r="B3918" t="s">
        <v>812</v>
      </c>
      <c r="C3918" t="s">
        <v>148</v>
      </c>
    </row>
    <row r="3919" spans="1:3" x14ac:dyDescent="0.25">
      <c r="A3919" t="s">
        <v>28</v>
      </c>
      <c r="B3919" t="s">
        <v>429</v>
      </c>
      <c r="C3919" t="s">
        <v>148</v>
      </c>
    </row>
    <row r="3920" spans="1:3" x14ac:dyDescent="0.25">
      <c r="A3920" t="s">
        <v>28</v>
      </c>
      <c r="B3920" t="s">
        <v>228</v>
      </c>
      <c r="C3920" t="s">
        <v>148</v>
      </c>
    </row>
    <row r="3921" spans="1:3" x14ac:dyDescent="0.25">
      <c r="A3921" t="s">
        <v>28</v>
      </c>
      <c r="B3921" t="s">
        <v>430</v>
      </c>
      <c r="C3921" t="s">
        <v>148</v>
      </c>
    </row>
    <row r="3922" spans="1:3" x14ac:dyDescent="0.25">
      <c r="A3922" t="s">
        <v>28</v>
      </c>
      <c r="B3922" t="s">
        <v>221</v>
      </c>
      <c r="C3922" t="s">
        <v>148</v>
      </c>
    </row>
    <row r="3923" spans="1:3" x14ac:dyDescent="0.25">
      <c r="A3923" t="s">
        <v>28</v>
      </c>
      <c r="B3923" t="s">
        <v>769</v>
      </c>
      <c r="C3923" t="s">
        <v>148</v>
      </c>
    </row>
    <row r="3924" spans="1:3" x14ac:dyDescent="0.25">
      <c r="A3924" t="s">
        <v>28</v>
      </c>
      <c r="B3924" t="s">
        <v>578</v>
      </c>
      <c r="C3924" t="s">
        <v>148</v>
      </c>
    </row>
    <row r="3925" spans="1:3" x14ac:dyDescent="0.25">
      <c r="A3925" t="s">
        <v>28</v>
      </c>
      <c r="B3925" t="s">
        <v>348</v>
      </c>
      <c r="C3925" t="s">
        <v>148</v>
      </c>
    </row>
    <row r="3926" spans="1:3" x14ac:dyDescent="0.25">
      <c r="A3926" t="s">
        <v>28</v>
      </c>
      <c r="B3926" t="s">
        <v>592</v>
      </c>
      <c r="C3926" t="s">
        <v>148</v>
      </c>
    </row>
    <row r="3927" spans="1:3" x14ac:dyDescent="0.25">
      <c r="A3927" t="s">
        <v>28</v>
      </c>
      <c r="B3927" t="s">
        <v>314</v>
      </c>
      <c r="C3927" t="s">
        <v>148</v>
      </c>
    </row>
    <row r="3928" spans="1:3" x14ac:dyDescent="0.25">
      <c r="A3928" t="s">
        <v>28</v>
      </c>
      <c r="B3928" t="s">
        <v>721</v>
      </c>
      <c r="C3928" t="s">
        <v>148</v>
      </c>
    </row>
    <row r="3929" spans="1:3" x14ac:dyDescent="0.25">
      <c r="A3929" t="s">
        <v>28</v>
      </c>
      <c r="B3929" t="s">
        <v>212</v>
      </c>
      <c r="C3929" t="s">
        <v>148</v>
      </c>
    </row>
    <row r="3930" spans="1:3" x14ac:dyDescent="0.25">
      <c r="A3930" t="s">
        <v>28</v>
      </c>
      <c r="B3930" t="s">
        <v>717</v>
      </c>
      <c r="C3930" t="s">
        <v>148</v>
      </c>
    </row>
    <row r="3931" spans="1:3" x14ac:dyDescent="0.25">
      <c r="A3931" t="s">
        <v>28</v>
      </c>
      <c r="B3931" t="s">
        <v>412</v>
      </c>
      <c r="C3931" t="s">
        <v>148</v>
      </c>
    </row>
    <row r="3932" spans="1:3" x14ac:dyDescent="0.25">
      <c r="A3932" t="s">
        <v>28</v>
      </c>
      <c r="B3932" t="s">
        <v>790</v>
      </c>
      <c r="C3932" t="s">
        <v>148</v>
      </c>
    </row>
    <row r="3933" spans="1:3" x14ac:dyDescent="0.25">
      <c r="A3933" t="s">
        <v>28</v>
      </c>
      <c r="B3933" t="s">
        <v>632</v>
      </c>
      <c r="C3933" t="s">
        <v>148</v>
      </c>
    </row>
    <row r="3934" spans="1:3" x14ac:dyDescent="0.25">
      <c r="A3934" t="s">
        <v>28</v>
      </c>
      <c r="B3934" t="s">
        <v>765</v>
      </c>
      <c r="C3934" t="s">
        <v>148</v>
      </c>
    </row>
    <row r="3935" spans="1:3" x14ac:dyDescent="0.25">
      <c r="A3935" t="s">
        <v>28</v>
      </c>
      <c r="B3935" t="s">
        <v>814</v>
      </c>
      <c r="C3935" t="s">
        <v>148</v>
      </c>
    </row>
    <row r="3936" spans="1:3" x14ac:dyDescent="0.25">
      <c r="A3936" t="s">
        <v>28</v>
      </c>
      <c r="B3936" t="s">
        <v>673</v>
      </c>
      <c r="C3936" t="s">
        <v>148</v>
      </c>
    </row>
    <row r="3937" spans="1:3" x14ac:dyDescent="0.25">
      <c r="A3937" t="s">
        <v>28</v>
      </c>
      <c r="B3937" t="s">
        <v>274</v>
      </c>
      <c r="C3937" t="s">
        <v>148</v>
      </c>
    </row>
    <row r="3938" spans="1:3" x14ac:dyDescent="0.25">
      <c r="A3938" t="s">
        <v>28</v>
      </c>
      <c r="B3938" t="s">
        <v>702</v>
      </c>
      <c r="C3938" t="s">
        <v>148</v>
      </c>
    </row>
    <row r="3939" spans="1:3" x14ac:dyDescent="0.25">
      <c r="A3939" t="s">
        <v>28</v>
      </c>
      <c r="B3939" t="s">
        <v>756</v>
      </c>
      <c r="C3939" t="s">
        <v>148</v>
      </c>
    </row>
    <row r="3940" spans="1:3" x14ac:dyDescent="0.25">
      <c r="A3940" t="s">
        <v>28</v>
      </c>
      <c r="B3940" t="s">
        <v>768</v>
      </c>
      <c r="C3940" t="s">
        <v>148</v>
      </c>
    </row>
    <row r="3941" spans="1:3" x14ac:dyDescent="0.25">
      <c r="A3941" t="s">
        <v>28</v>
      </c>
      <c r="B3941" t="s">
        <v>645</v>
      </c>
      <c r="C3941" t="s">
        <v>148</v>
      </c>
    </row>
    <row r="3942" spans="1:3" x14ac:dyDescent="0.25">
      <c r="A3942" t="s">
        <v>28</v>
      </c>
      <c r="B3942" t="s">
        <v>284</v>
      </c>
      <c r="C3942" t="s">
        <v>148</v>
      </c>
    </row>
    <row r="3943" spans="1:3" x14ac:dyDescent="0.25">
      <c r="A3943" t="s">
        <v>28</v>
      </c>
      <c r="B3943" t="s">
        <v>746</v>
      </c>
      <c r="C3943" t="s">
        <v>148</v>
      </c>
    </row>
    <row r="3944" spans="1:3" x14ac:dyDescent="0.25">
      <c r="A3944" t="s">
        <v>28</v>
      </c>
      <c r="B3944" t="s">
        <v>558</v>
      </c>
      <c r="C3944" t="s">
        <v>148</v>
      </c>
    </row>
    <row r="3945" spans="1:3" x14ac:dyDescent="0.25">
      <c r="A3945" t="s">
        <v>28</v>
      </c>
      <c r="B3945" t="s">
        <v>526</v>
      </c>
      <c r="C3945" t="s">
        <v>148</v>
      </c>
    </row>
    <row r="3946" spans="1:3" x14ac:dyDescent="0.25">
      <c r="A3946" t="s">
        <v>28</v>
      </c>
      <c r="B3946" t="s">
        <v>700</v>
      </c>
      <c r="C3946" t="s">
        <v>148</v>
      </c>
    </row>
    <row r="3947" spans="1:3" x14ac:dyDescent="0.25">
      <c r="A3947" t="s">
        <v>28</v>
      </c>
      <c r="B3947" t="s">
        <v>637</v>
      </c>
      <c r="C3947" t="s">
        <v>148</v>
      </c>
    </row>
    <row r="3948" spans="1:3" x14ac:dyDescent="0.25">
      <c r="A3948" t="s">
        <v>28</v>
      </c>
      <c r="B3948" t="s">
        <v>762</v>
      </c>
      <c r="C3948" t="s">
        <v>148</v>
      </c>
    </row>
    <row r="3949" spans="1:3" x14ac:dyDescent="0.25">
      <c r="A3949" t="s">
        <v>28</v>
      </c>
      <c r="B3949" t="s">
        <v>444</v>
      </c>
      <c r="C3949" t="s">
        <v>148</v>
      </c>
    </row>
    <row r="3950" spans="1:3" x14ac:dyDescent="0.25">
      <c r="A3950" t="s">
        <v>28</v>
      </c>
      <c r="B3950" t="s">
        <v>561</v>
      </c>
      <c r="C3950" t="s">
        <v>148</v>
      </c>
    </row>
    <row r="3951" spans="1:3" x14ac:dyDescent="0.25">
      <c r="A3951" t="s">
        <v>28</v>
      </c>
      <c r="B3951" t="s">
        <v>635</v>
      </c>
      <c r="C3951" t="s">
        <v>148</v>
      </c>
    </row>
    <row r="3952" spans="1:3" x14ac:dyDescent="0.25">
      <c r="A3952" t="s">
        <v>28</v>
      </c>
      <c r="B3952" t="s">
        <v>611</v>
      </c>
      <c r="C3952" t="s">
        <v>148</v>
      </c>
    </row>
    <row r="3953" spans="1:3" x14ac:dyDescent="0.25">
      <c r="A3953" t="s">
        <v>28</v>
      </c>
      <c r="B3953" t="s">
        <v>213</v>
      </c>
      <c r="C3953" t="s">
        <v>148</v>
      </c>
    </row>
    <row r="3954" spans="1:3" x14ac:dyDescent="0.25">
      <c r="A3954" t="s">
        <v>28</v>
      </c>
      <c r="B3954" t="s">
        <v>462</v>
      </c>
      <c r="C3954" t="s">
        <v>148</v>
      </c>
    </row>
    <row r="3955" spans="1:3" x14ac:dyDescent="0.25">
      <c r="A3955" t="s">
        <v>28</v>
      </c>
      <c r="B3955" t="s">
        <v>800</v>
      </c>
      <c r="C3955" t="s">
        <v>148</v>
      </c>
    </row>
    <row r="3956" spans="1:3" x14ac:dyDescent="0.25">
      <c r="A3956" t="s">
        <v>28</v>
      </c>
      <c r="B3956" t="s">
        <v>322</v>
      </c>
      <c r="C3956" t="s">
        <v>148</v>
      </c>
    </row>
    <row r="3957" spans="1:3" x14ac:dyDescent="0.25">
      <c r="A3957" t="s">
        <v>28</v>
      </c>
      <c r="B3957" t="s">
        <v>753</v>
      </c>
      <c r="C3957" t="s">
        <v>148</v>
      </c>
    </row>
    <row r="3958" spans="1:3" x14ac:dyDescent="0.25">
      <c r="A3958" t="s">
        <v>28</v>
      </c>
      <c r="B3958" t="s">
        <v>513</v>
      </c>
      <c r="C3958" t="s">
        <v>148</v>
      </c>
    </row>
    <row r="3959" spans="1:3" x14ac:dyDescent="0.25">
      <c r="A3959" t="s">
        <v>28</v>
      </c>
      <c r="B3959" t="s">
        <v>285</v>
      </c>
      <c r="C3959" t="s">
        <v>148</v>
      </c>
    </row>
    <row r="3960" spans="1:3" x14ac:dyDescent="0.25">
      <c r="A3960" t="s">
        <v>28</v>
      </c>
      <c r="B3960" t="s">
        <v>589</v>
      </c>
      <c r="C3960" t="s">
        <v>148</v>
      </c>
    </row>
    <row r="3961" spans="1:3" x14ac:dyDescent="0.25">
      <c r="A3961" t="s">
        <v>28</v>
      </c>
      <c r="B3961" t="s">
        <v>251</v>
      </c>
      <c r="C3961" t="s">
        <v>148</v>
      </c>
    </row>
    <row r="3962" spans="1:3" x14ac:dyDescent="0.25">
      <c r="A3962" t="s">
        <v>28</v>
      </c>
      <c r="B3962" t="s">
        <v>709</v>
      </c>
      <c r="C3962" t="s">
        <v>148</v>
      </c>
    </row>
    <row r="3963" spans="1:3" x14ac:dyDescent="0.25">
      <c r="A3963" t="s">
        <v>28</v>
      </c>
      <c r="B3963" t="s">
        <v>249</v>
      </c>
      <c r="C3963" t="s">
        <v>148</v>
      </c>
    </row>
    <row r="3964" spans="1:3" x14ac:dyDescent="0.25">
      <c r="A3964" t="s">
        <v>28</v>
      </c>
      <c r="B3964" t="s">
        <v>624</v>
      </c>
      <c r="C3964" t="s">
        <v>148</v>
      </c>
    </row>
    <row r="3965" spans="1:3" x14ac:dyDescent="0.25">
      <c r="A3965" t="s">
        <v>28</v>
      </c>
      <c r="B3965" t="s">
        <v>499</v>
      </c>
      <c r="C3965" t="s">
        <v>148</v>
      </c>
    </row>
    <row r="3966" spans="1:3" x14ac:dyDescent="0.25">
      <c r="A3966" t="s">
        <v>28</v>
      </c>
      <c r="B3966" t="s">
        <v>265</v>
      </c>
      <c r="C3966" t="s">
        <v>148</v>
      </c>
    </row>
    <row r="3967" spans="1:3" x14ac:dyDescent="0.25">
      <c r="A3967" t="s">
        <v>28</v>
      </c>
      <c r="B3967" t="s">
        <v>203</v>
      </c>
      <c r="C3967" t="s">
        <v>148</v>
      </c>
    </row>
    <row r="3968" spans="1:3" x14ac:dyDescent="0.25">
      <c r="A3968" t="s">
        <v>28</v>
      </c>
      <c r="B3968" t="s">
        <v>593</v>
      </c>
      <c r="C3968" t="s">
        <v>148</v>
      </c>
    </row>
    <row r="3969" spans="1:3" x14ac:dyDescent="0.25">
      <c r="A3969" t="s">
        <v>28</v>
      </c>
      <c r="B3969" t="s">
        <v>402</v>
      </c>
      <c r="C3969" t="s">
        <v>148</v>
      </c>
    </row>
    <row r="3970" spans="1:3" x14ac:dyDescent="0.25">
      <c r="A3970" t="s">
        <v>28</v>
      </c>
      <c r="B3970" t="s">
        <v>786</v>
      </c>
      <c r="C3970" t="s">
        <v>148</v>
      </c>
    </row>
    <row r="3971" spans="1:3" x14ac:dyDescent="0.25">
      <c r="A3971" t="s">
        <v>28</v>
      </c>
      <c r="B3971" t="s">
        <v>744</v>
      </c>
      <c r="C3971" t="s">
        <v>148</v>
      </c>
    </row>
    <row r="3972" spans="1:3" x14ac:dyDescent="0.25">
      <c r="A3972" t="s">
        <v>28</v>
      </c>
      <c r="B3972" t="s">
        <v>607</v>
      </c>
      <c r="C3972" t="s">
        <v>148</v>
      </c>
    </row>
    <row r="3973" spans="1:3" x14ac:dyDescent="0.25">
      <c r="A3973" t="s">
        <v>28</v>
      </c>
      <c r="B3973" t="s">
        <v>680</v>
      </c>
      <c r="C3973" t="s">
        <v>148</v>
      </c>
    </row>
    <row r="3974" spans="1:3" x14ac:dyDescent="0.25">
      <c r="A3974" t="s">
        <v>28</v>
      </c>
      <c r="B3974" t="s">
        <v>269</v>
      </c>
      <c r="C3974" t="s">
        <v>148</v>
      </c>
    </row>
    <row r="3975" spans="1:3" x14ac:dyDescent="0.25">
      <c r="A3975" t="s">
        <v>28</v>
      </c>
      <c r="B3975" t="s">
        <v>584</v>
      </c>
      <c r="C3975" t="s">
        <v>148</v>
      </c>
    </row>
    <row r="3976" spans="1:3" x14ac:dyDescent="0.25">
      <c r="A3976" t="s">
        <v>28</v>
      </c>
      <c r="B3976" t="s">
        <v>609</v>
      </c>
      <c r="C3976" t="s">
        <v>148</v>
      </c>
    </row>
    <row r="3977" spans="1:3" x14ac:dyDescent="0.25">
      <c r="A3977" t="s">
        <v>28</v>
      </c>
      <c r="B3977" t="s">
        <v>417</v>
      </c>
      <c r="C3977" t="s">
        <v>148</v>
      </c>
    </row>
    <row r="3978" spans="1:3" x14ac:dyDescent="0.25">
      <c r="A3978" t="s">
        <v>28</v>
      </c>
      <c r="B3978" t="s">
        <v>474</v>
      </c>
      <c r="C3978" t="s">
        <v>148</v>
      </c>
    </row>
    <row r="3979" spans="1:3" x14ac:dyDescent="0.25">
      <c r="A3979" t="s">
        <v>28</v>
      </c>
      <c r="B3979" t="s">
        <v>389</v>
      </c>
      <c r="C3979" t="s">
        <v>148</v>
      </c>
    </row>
    <row r="3980" spans="1:3" x14ac:dyDescent="0.25">
      <c r="A3980" t="s">
        <v>28</v>
      </c>
      <c r="B3980" t="s">
        <v>464</v>
      </c>
      <c r="C3980" t="s">
        <v>148</v>
      </c>
    </row>
    <row r="3981" spans="1:3" x14ac:dyDescent="0.25">
      <c r="A3981" t="s">
        <v>28</v>
      </c>
      <c r="B3981" t="s">
        <v>606</v>
      </c>
      <c r="C3981" t="s">
        <v>148</v>
      </c>
    </row>
    <row r="3982" spans="1:3" x14ac:dyDescent="0.25">
      <c r="A3982" t="s">
        <v>28</v>
      </c>
      <c r="B3982" t="s">
        <v>777</v>
      </c>
      <c r="C3982" t="s">
        <v>148</v>
      </c>
    </row>
    <row r="3983" spans="1:3" x14ac:dyDescent="0.25">
      <c r="A3983" t="s">
        <v>28</v>
      </c>
      <c r="B3983" t="s">
        <v>242</v>
      </c>
      <c r="C3983" t="s">
        <v>148</v>
      </c>
    </row>
    <row r="3984" spans="1:3" x14ac:dyDescent="0.25">
      <c r="A3984" t="s">
        <v>28</v>
      </c>
      <c r="B3984" t="s">
        <v>783</v>
      </c>
      <c r="C3984" t="s">
        <v>148</v>
      </c>
    </row>
    <row r="3985" spans="1:3" x14ac:dyDescent="0.25">
      <c r="A3985" t="s">
        <v>28</v>
      </c>
      <c r="B3985" t="s">
        <v>209</v>
      </c>
      <c r="C3985" t="s">
        <v>148</v>
      </c>
    </row>
    <row r="3986" spans="1:3" x14ac:dyDescent="0.25">
      <c r="A3986" t="s">
        <v>28</v>
      </c>
      <c r="B3986" t="s">
        <v>236</v>
      </c>
      <c r="C3986" t="s">
        <v>148</v>
      </c>
    </row>
    <row r="3987" spans="1:3" x14ac:dyDescent="0.25">
      <c r="A3987" t="s">
        <v>28</v>
      </c>
      <c r="B3987" t="s">
        <v>675</v>
      </c>
      <c r="C3987" t="s">
        <v>148</v>
      </c>
    </row>
    <row r="3988" spans="1:3" x14ac:dyDescent="0.25">
      <c r="A3988" t="s">
        <v>28</v>
      </c>
      <c r="B3988" t="s">
        <v>369</v>
      </c>
      <c r="C3988" t="s">
        <v>148</v>
      </c>
    </row>
    <row r="3989" spans="1:3" x14ac:dyDescent="0.25">
      <c r="A3989" t="s">
        <v>28</v>
      </c>
      <c r="B3989" t="s">
        <v>235</v>
      </c>
      <c r="C3989" t="s">
        <v>148</v>
      </c>
    </row>
    <row r="3990" spans="1:3" x14ac:dyDescent="0.25">
      <c r="A3990" t="s">
        <v>28</v>
      </c>
      <c r="B3990" t="s">
        <v>704</v>
      </c>
      <c r="C3990" t="s">
        <v>148</v>
      </c>
    </row>
    <row r="3991" spans="1:3" x14ac:dyDescent="0.25">
      <c r="A3991" t="s">
        <v>28</v>
      </c>
      <c r="B3991" t="s">
        <v>241</v>
      </c>
      <c r="C3991" t="s">
        <v>148</v>
      </c>
    </row>
    <row r="3992" spans="1:3" x14ac:dyDescent="0.25">
      <c r="A3992" t="s">
        <v>28</v>
      </c>
      <c r="B3992" t="s">
        <v>740</v>
      </c>
      <c r="C3992" t="s">
        <v>148</v>
      </c>
    </row>
    <row r="3993" spans="1:3" x14ac:dyDescent="0.25">
      <c r="A3993" t="s">
        <v>28</v>
      </c>
      <c r="B3993" t="s">
        <v>416</v>
      </c>
      <c r="C3993" t="s">
        <v>148</v>
      </c>
    </row>
    <row r="3994" spans="1:3" x14ac:dyDescent="0.25">
      <c r="A3994" t="s">
        <v>28</v>
      </c>
      <c r="B3994" t="s">
        <v>522</v>
      </c>
      <c r="C3994" t="s">
        <v>148</v>
      </c>
    </row>
    <row r="3995" spans="1:3" x14ac:dyDescent="0.25">
      <c r="A3995" t="s">
        <v>28</v>
      </c>
      <c r="B3995" t="s">
        <v>817</v>
      </c>
      <c r="C3995" t="s">
        <v>148</v>
      </c>
    </row>
    <row r="3996" spans="1:3" x14ac:dyDescent="0.25">
      <c r="A3996" t="s">
        <v>28</v>
      </c>
      <c r="B3996" t="s">
        <v>471</v>
      </c>
      <c r="C3996" t="s">
        <v>148</v>
      </c>
    </row>
    <row r="3997" spans="1:3" x14ac:dyDescent="0.25">
      <c r="A3997" t="s">
        <v>28</v>
      </c>
      <c r="B3997" t="s">
        <v>791</v>
      </c>
      <c r="C3997" t="s">
        <v>148</v>
      </c>
    </row>
    <row r="3998" spans="1:3" x14ac:dyDescent="0.25">
      <c r="A3998" t="s">
        <v>28</v>
      </c>
      <c r="B3998" t="s">
        <v>537</v>
      </c>
      <c r="C3998" t="s">
        <v>148</v>
      </c>
    </row>
    <row r="3999" spans="1:3" x14ac:dyDescent="0.25">
      <c r="A3999" t="s">
        <v>28</v>
      </c>
      <c r="B3999" t="s">
        <v>440</v>
      </c>
      <c r="C3999" t="s">
        <v>148</v>
      </c>
    </row>
    <row r="4000" spans="1:3" x14ac:dyDescent="0.25">
      <c r="A4000" t="s">
        <v>28</v>
      </c>
      <c r="B4000" t="s">
        <v>614</v>
      </c>
      <c r="C4000" t="s">
        <v>148</v>
      </c>
    </row>
    <row r="4001" spans="1:3" x14ac:dyDescent="0.25">
      <c r="A4001" t="s">
        <v>28</v>
      </c>
      <c r="B4001" t="s">
        <v>778</v>
      </c>
      <c r="C4001" t="s">
        <v>148</v>
      </c>
    </row>
    <row r="4002" spans="1:3" x14ac:dyDescent="0.25">
      <c r="A4002" t="s">
        <v>28</v>
      </c>
      <c r="B4002" t="s">
        <v>344</v>
      </c>
      <c r="C4002" t="s">
        <v>148</v>
      </c>
    </row>
    <row r="4003" spans="1:3" x14ac:dyDescent="0.25">
      <c r="A4003" t="s">
        <v>28</v>
      </c>
      <c r="B4003" t="s">
        <v>692</v>
      </c>
      <c r="C4003" t="s">
        <v>148</v>
      </c>
    </row>
    <row r="4004" spans="1:3" x14ac:dyDescent="0.25">
      <c r="A4004" t="s">
        <v>28</v>
      </c>
      <c r="B4004" t="s">
        <v>805</v>
      </c>
      <c r="C4004" t="s">
        <v>148</v>
      </c>
    </row>
    <row r="4005" spans="1:3" x14ac:dyDescent="0.25">
      <c r="A4005" t="s">
        <v>28</v>
      </c>
      <c r="B4005" t="s">
        <v>627</v>
      </c>
      <c r="C4005" t="s">
        <v>148</v>
      </c>
    </row>
    <row r="4006" spans="1:3" x14ac:dyDescent="0.25">
      <c r="A4006" t="s">
        <v>28</v>
      </c>
      <c r="B4006" t="s">
        <v>505</v>
      </c>
      <c r="C4006" t="s">
        <v>148</v>
      </c>
    </row>
    <row r="4007" spans="1:3" x14ac:dyDescent="0.25">
      <c r="A4007" t="s">
        <v>28</v>
      </c>
      <c r="B4007" t="s">
        <v>473</v>
      </c>
      <c r="C4007" t="s">
        <v>148</v>
      </c>
    </row>
    <row r="4008" spans="1:3" x14ac:dyDescent="0.25">
      <c r="A4008" t="s">
        <v>28</v>
      </c>
      <c r="B4008" t="s">
        <v>749</v>
      </c>
      <c r="C4008" t="s">
        <v>148</v>
      </c>
    </row>
    <row r="4009" spans="1:3" x14ac:dyDescent="0.25">
      <c r="A4009" t="s">
        <v>28</v>
      </c>
      <c r="B4009" t="s">
        <v>374</v>
      </c>
      <c r="C4009" t="s">
        <v>148</v>
      </c>
    </row>
    <row r="4010" spans="1:3" x14ac:dyDescent="0.25">
      <c r="A4010" t="s">
        <v>28</v>
      </c>
      <c r="B4010" t="s">
        <v>583</v>
      </c>
      <c r="C4010" t="s">
        <v>148</v>
      </c>
    </row>
    <row r="4011" spans="1:3" x14ac:dyDescent="0.25">
      <c r="A4011" t="s">
        <v>28</v>
      </c>
      <c r="B4011" t="s">
        <v>659</v>
      </c>
      <c r="C4011" t="s">
        <v>148</v>
      </c>
    </row>
    <row r="4012" spans="1:3" x14ac:dyDescent="0.25">
      <c r="A4012" t="s">
        <v>28</v>
      </c>
      <c r="B4012" t="s">
        <v>543</v>
      </c>
      <c r="C4012" t="s">
        <v>148</v>
      </c>
    </row>
    <row r="4013" spans="1:3" x14ac:dyDescent="0.25">
      <c r="A4013" t="s">
        <v>28</v>
      </c>
      <c r="B4013" t="s">
        <v>511</v>
      </c>
      <c r="C4013" t="s">
        <v>148</v>
      </c>
    </row>
    <row r="4014" spans="1:3" x14ac:dyDescent="0.25">
      <c r="A4014" t="s">
        <v>28</v>
      </c>
      <c r="B4014" t="s">
        <v>427</v>
      </c>
      <c r="C4014" t="s">
        <v>148</v>
      </c>
    </row>
    <row r="4015" spans="1:3" x14ac:dyDescent="0.25">
      <c r="A4015" t="s">
        <v>28</v>
      </c>
      <c r="B4015" t="s">
        <v>524</v>
      </c>
      <c r="C4015" t="s">
        <v>148</v>
      </c>
    </row>
    <row r="4016" spans="1:3" x14ac:dyDescent="0.25">
      <c r="A4016" t="s">
        <v>28</v>
      </c>
      <c r="B4016" t="s">
        <v>310</v>
      </c>
      <c r="C4016" t="s">
        <v>148</v>
      </c>
    </row>
    <row r="4017" spans="1:3" x14ac:dyDescent="0.25">
      <c r="A4017" t="s">
        <v>28</v>
      </c>
      <c r="B4017" t="s">
        <v>210</v>
      </c>
      <c r="C4017" t="s">
        <v>148</v>
      </c>
    </row>
    <row r="4018" spans="1:3" x14ac:dyDescent="0.25">
      <c r="A4018" t="s">
        <v>28</v>
      </c>
      <c r="B4018" t="s">
        <v>728</v>
      </c>
      <c r="C4018" t="s">
        <v>148</v>
      </c>
    </row>
    <row r="4019" spans="1:3" x14ac:dyDescent="0.25">
      <c r="A4019" t="s">
        <v>28</v>
      </c>
      <c r="B4019" t="s">
        <v>664</v>
      </c>
      <c r="C4019" t="s">
        <v>148</v>
      </c>
    </row>
    <row r="4020" spans="1:3" x14ac:dyDescent="0.25">
      <c r="A4020" t="s">
        <v>28</v>
      </c>
      <c r="B4020" t="s">
        <v>679</v>
      </c>
      <c r="C4020" t="s">
        <v>148</v>
      </c>
    </row>
    <row r="4021" spans="1:3" x14ac:dyDescent="0.25">
      <c r="A4021" t="s">
        <v>28</v>
      </c>
      <c r="B4021" t="s">
        <v>318</v>
      </c>
      <c r="C4021" t="s">
        <v>148</v>
      </c>
    </row>
    <row r="4022" spans="1:3" x14ac:dyDescent="0.25">
      <c r="A4022" t="s">
        <v>28</v>
      </c>
      <c r="B4022" t="s">
        <v>818</v>
      </c>
      <c r="C4022" t="s">
        <v>148</v>
      </c>
    </row>
    <row r="4023" spans="1:3" x14ac:dyDescent="0.25">
      <c r="A4023" t="s">
        <v>28</v>
      </c>
      <c r="B4023" t="s">
        <v>598</v>
      </c>
      <c r="C4023" t="s">
        <v>148</v>
      </c>
    </row>
    <row r="4024" spans="1:3" x14ac:dyDescent="0.25">
      <c r="A4024" t="s">
        <v>28</v>
      </c>
      <c r="B4024" t="s">
        <v>342</v>
      </c>
      <c r="C4024" t="s">
        <v>148</v>
      </c>
    </row>
    <row r="4025" spans="1:3" x14ac:dyDescent="0.25">
      <c r="A4025" t="s">
        <v>28</v>
      </c>
      <c r="B4025" t="s">
        <v>234</v>
      </c>
      <c r="C4025" t="s">
        <v>148</v>
      </c>
    </row>
    <row r="4026" spans="1:3" x14ac:dyDescent="0.25">
      <c r="A4026" t="s">
        <v>28</v>
      </c>
      <c r="B4026" t="s">
        <v>540</v>
      </c>
      <c r="C4026" t="s">
        <v>148</v>
      </c>
    </row>
    <row r="4027" spans="1:3" x14ac:dyDescent="0.25">
      <c r="A4027" t="s">
        <v>28</v>
      </c>
      <c r="B4027" t="s">
        <v>803</v>
      </c>
      <c r="C4027" t="s">
        <v>148</v>
      </c>
    </row>
    <row r="4028" spans="1:3" x14ac:dyDescent="0.25">
      <c r="A4028" t="s">
        <v>28</v>
      </c>
      <c r="B4028" t="s">
        <v>623</v>
      </c>
      <c r="C4028" t="s">
        <v>148</v>
      </c>
    </row>
    <row r="4029" spans="1:3" x14ac:dyDescent="0.25">
      <c r="A4029" t="s">
        <v>28</v>
      </c>
      <c r="B4029" t="s">
        <v>759</v>
      </c>
      <c r="C4029" t="s">
        <v>148</v>
      </c>
    </row>
    <row r="4030" spans="1:3" x14ac:dyDescent="0.25">
      <c r="A4030" t="s">
        <v>28</v>
      </c>
      <c r="B4030" t="s">
        <v>596</v>
      </c>
      <c r="C4030" t="s">
        <v>148</v>
      </c>
    </row>
    <row r="4031" spans="1:3" x14ac:dyDescent="0.25">
      <c r="A4031" t="s">
        <v>28</v>
      </c>
      <c r="B4031" t="s">
        <v>364</v>
      </c>
      <c r="C4031" t="s">
        <v>148</v>
      </c>
    </row>
    <row r="4032" spans="1:3" x14ac:dyDescent="0.25">
      <c r="A4032" t="s">
        <v>28</v>
      </c>
      <c r="B4032" t="s">
        <v>461</v>
      </c>
      <c r="C4032" t="s">
        <v>148</v>
      </c>
    </row>
    <row r="4033" spans="1:3" x14ac:dyDescent="0.25">
      <c r="A4033" t="s">
        <v>28</v>
      </c>
      <c r="B4033" t="s">
        <v>699</v>
      </c>
      <c r="C4033" t="s">
        <v>148</v>
      </c>
    </row>
    <row r="4034" spans="1:3" x14ac:dyDescent="0.25">
      <c r="A4034" t="s">
        <v>28</v>
      </c>
      <c r="B4034" t="s">
        <v>323</v>
      </c>
      <c r="C4034" t="s">
        <v>148</v>
      </c>
    </row>
    <row r="4035" spans="1:3" x14ac:dyDescent="0.25">
      <c r="A4035" t="s">
        <v>28</v>
      </c>
      <c r="B4035" t="s">
        <v>480</v>
      </c>
      <c r="C4035" t="s">
        <v>148</v>
      </c>
    </row>
    <row r="4036" spans="1:3" x14ac:dyDescent="0.25">
      <c r="A4036" t="s">
        <v>28</v>
      </c>
      <c r="B4036" t="s">
        <v>676</v>
      </c>
      <c r="C4036" t="s">
        <v>148</v>
      </c>
    </row>
    <row r="4037" spans="1:3" x14ac:dyDescent="0.25">
      <c r="A4037" t="s">
        <v>28</v>
      </c>
      <c r="B4037" t="s">
        <v>633</v>
      </c>
      <c r="C4037" t="s">
        <v>148</v>
      </c>
    </row>
    <row r="4038" spans="1:3" x14ac:dyDescent="0.25">
      <c r="A4038" t="s">
        <v>28</v>
      </c>
      <c r="B4038" t="s">
        <v>554</v>
      </c>
      <c r="C4038" t="s">
        <v>148</v>
      </c>
    </row>
    <row r="4039" spans="1:3" x14ac:dyDescent="0.25">
      <c r="A4039" t="s">
        <v>28</v>
      </c>
      <c r="B4039" t="s">
        <v>396</v>
      </c>
      <c r="C4039" t="s">
        <v>148</v>
      </c>
    </row>
    <row r="4040" spans="1:3" x14ac:dyDescent="0.25">
      <c r="A4040" t="s">
        <v>28</v>
      </c>
      <c r="B4040" t="s">
        <v>340</v>
      </c>
      <c r="C4040" t="s">
        <v>148</v>
      </c>
    </row>
    <row r="4041" spans="1:3" x14ac:dyDescent="0.25">
      <c r="A4041" t="s">
        <v>28</v>
      </c>
      <c r="B4041" t="s">
        <v>457</v>
      </c>
      <c r="C4041" t="s">
        <v>148</v>
      </c>
    </row>
    <row r="4042" spans="1:3" x14ac:dyDescent="0.25">
      <c r="A4042" t="s">
        <v>28</v>
      </c>
      <c r="B4042" t="s">
        <v>475</v>
      </c>
      <c r="C4042" t="s">
        <v>148</v>
      </c>
    </row>
    <row r="4043" spans="1:3" x14ac:dyDescent="0.25">
      <c r="A4043" t="s">
        <v>28</v>
      </c>
      <c r="B4043" t="s">
        <v>656</v>
      </c>
      <c r="C4043" t="s">
        <v>148</v>
      </c>
    </row>
    <row r="4044" spans="1:3" x14ac:dyDescent="0.25">
      <c r="A4044" t="s">
        <v>28</v>
      </c>
      <c r="B4044" t="s">
        <v>682</v>
      </c>
      <c r="C4044" t="s">
        <v>148</v>
      </c>
    </row>
    <row r="4045" spans="1:3" x14ac:dyDescent="0.25">
      <c r="A4045" t="s">
        <v>28</v>
      </c>
      <c r="B4045" t="s">
        <v>193</v>
      </c>
      <c r="C4045" t="s">
        <v>148</v>
      </c>
    </row>
    <row r="4046" spans="1:3" x14ac:dyDescent="0.25">
      <c r="A4046" t="s">
        <v>28</v>
      </c>
      <c r="B4046" t="s">
        <v>355</v>
      </c>
      <c r="C4046" t="s">
        <v>148</v>
      </c>
    </row>
    <row r="4047" spans="1:3" x14ac:dyDescent="0.25">
      <c r="A4047" t="s">
        <v>28</v>
      </c>
      <c r="B4047" t="s">
        <v>291</v>
      </c>
      <c r="C4047" t="s">
        <v>148</v>
      </c>
    </row>
    <row r="4048" spans="1:3" x14ac:dyDescent="0.25">
      <c r="A4048" t="s">
        <v>28</v>
      </c>
      <c r="B4048" t="s">
        <v>295</v>
      </c>
      <c r="C4048" t="s">
        <v>148</v>
      </c>
    </row>
    <row r="4049" spans="1:3" x14ac:dyDescent="0.25">
      <c r="A4049" t="s">
        <v>28</v>
      </c>
      <c r="B4049" t="s">
        <v>243</v>
      </c>
      <c r="C4049" t="s">
        <v>148</v>
      </c>
    </row>
    <row r="4050" spans="1:3" x14ac:dyDescent="0.25">
      <c r="A4050" t="s">
        <v>28</v>
      </c>
      <c r="B4050" t="s">
        <v>741</v>
      </c>
      <c r="C4050" t="s">
        <v>148</v>
      </c>
    </row>
    <row r="4051" spans="1:3" x14ac:dyDescent="0.25">
      <c r="A4051" t="s">
        <v>28</v>
      </c>
      <c r="B4051" t="s">
        <v>691</v>
      </c>
      <c r="C4051" t="s">
        <v>148</v>
      </c>
    </row>
    <row r="4052" spans="1:3" x14ac:dyDescent="0.25">
      <c r="A4052" t="s">
        <v>28</v>
      </c>
      <c r="B4052" t="s">
        <v>476</v>
      </c>
      <c r="C4052" t="s">
        <v>148</v>
      </c>
    </row>
    <row r="4053" spans="1:3" x14ac:dyDescent="0.25">
      <c r="A4053" t="s">
        <v>28</v>
      </c>
      <c r="B4053" t="s">
        <v>497</v>
      </c>
      <c r="C4053" t="s">
        <v>148</v>
      </c>
    </row>
    <row r="4054" spans="1:3" x14ac:dyDescent="0.25">
      <c r="A4054" t="s">
        <v>28</v>
      </c>
      <c r="B4054" t="s">
        <v>293</v>
      </c>
      <c r="C4054" t="s">
        <v>148</v>
      </c>
    </row>
    <row r="4055" spans="1:3" x14ac:dyDescent="0.25">
      <c r="A4055" t="s">
        <v>28</v>
      </c>
      <c r="B4055" t="s">
        <v>665</v>
      </c>
      <c r="C4055" t="s">
        <v>148</v>
      </c>
    </row>
    <row r="4056" spans="1:3" x14ac:dyDescent="0.25">
      <c r="A4056" t="s">
        <v>28</v>
      </c>
      <c r="B4056" t="s">
        <v>421</v>
      </c>
      <c r="C4056" t="s">
        <v>148</v>
      </c>
    </row>
    <row r="4057" spans="1:3" x14ac:dyDescent="0.25">
      <c r="A4057" t="s">
        <v>28</v>
      </c>
      <c r="B4057" t="s">
        <v>352</v>
      </c>
      <c r="C4057" t="s">
        <v>148</v>
      </c>
    </row>
    <row r="4058" spans="1:3" x14ac:dyDescent="0.25">
      <c r="A4058" t="s">
        <v>28</v>
      </c>
      <c r="B4058" t="s">
        <v>621</v>
      </c>
      <c r="C4058" t="s">
        <v>148</v>
      </c>
    </row>
    <row r="4059" spans="1:3" x14ac:dyDescent="0.25">
      <c r="A4059" t="s">
        <v>28</v>
      </c>
      <c r="B4059" t="s">
        <v>258</v>
      </c>
      <c r="C4059" t="s">
        <v>148</v>
      </c>
    </row>
    <row r="4060" spans="1:3" x14ac:dyDescent="0.25">
      <c r="A4060" t="s">
        <v>28</v>
      </c>
      <c r="B4060" t="s">
        <v>541</v>
      </c>
      <c r="C4060" t="s">
        <v>148</v>
      </c>
    </row>
    <row r="4061" spans="1:3" x14ac:dyDescent="0.25">
      <c r="A4061" t="s">
        <v>28</v>
      </c>
      <c r="B4061" t="s">
        <v>230</v>
      </c>
      <c r="C4061" t="s">
        <v>148</v>
      </c>
    </row>
    <row r="4062" spans="1:3" x14ac:dyDescent="0.25">
      <c r="A4062" t="s">
        <v>28</v>
      </c>
      <c r="B4062" t="s">
        <v>610</v>
      </c>
      <c r="C4062" t="s">
        <v>148</v>
      </c>
    </row>
    <row r="4063" spans="1:3" x14ac:dyDescent="0.25">
      <c r="A4063" t="s">
        <v>28</v>
      </c>
      <c r="B4063" t="s">
        <v>257</v>
      </c>
      <c r="C4063" t="s">
        <v>148</v>
      </c>
    </row>
    <row r="4064" spans="1:3" x14ac:dyDescent="0.25">
      <c r="A4064" t="s">
        <v>28</v>
      </c>
      <c r="B4064" t="s">
        <v>816</v>
      </c>
      <c r="C4064" t="s">
        <v>148</v>
      </c>
    </row>
    <row r="4065" spans="1:3" x14ac:dyDescent="0.25">
      <c r="A4065" t="s">
        <v>28</v>
      </c>
      <c r="B4065" t="s">
        <v>577</v>
      </c>
      <c r="C4065" t="s">
        <v>148</v>
      </c>
    </row>
    <row r="4066" spans="1:3" x14ac:dyDescent="0.25">
      <c r="A4066" t="s">
        <v>28</v>
      </c>
      <c r="B4066" t="s">
        <v>794</v>
      </c>
      <c r="C4066" t="s">
        <v>148</v>
      </c>
    </row>
    <row r="4067" spans="1:3" x14ac:dyDescent="0.25">
      <c r="A4067" t="s">
        <v>28</v>
      </c>
      <c r="B4067" t="s">
        <v>335</v>
      </c>
      <c r="C4067" t="s">
        <v>148</v>
      </c>
    </row>
    <row r="4068" spans="1:3" x14ac:dyDescent="0.25">
      <c r="A4068" t="s">
        <v>28</v>
      </c>
      <c r="B4068" t="s">
        <v>359</v>
      </c>
      <c r="C4068" t="s">
        <v>148</v>
      </c>
    </row>
    <row r="4069" spans="1:3" x14ac:dyDescent="0.25">
      <c r="A4069" t="s">
        <v>28</v>
      </c>
      <c r="B4069" t="s">
        <v>622</v>
      </c>
      <c r="C4069" t="s">
        <v>148</v>
      </c>
    </row>
    <row r="4070" spans="1:3" x14ac:dyDescent="0.25">
      <c r="A4070" t="s">
        <v>28</v>
      </c>
      <c r="B4070" t="s">
        <v>308</v>
      </c>
      <c r="C4070" t="s">
        <v>148</v>
      </c>
    </row>
    <row r="4071" spans="1:3" x14ac:dyDescent="0.25">
      <c r="A4071" t="s">
        <v>28</v>
      </c>
      <c r="B4071" t="s">
        <v>431</v>
      </c>
      <c r="C4071" t="s">
        <v>148</v>
      </c>
    </row>
    <row r="4072" spans="1:3" x14ac:dyDescent="0.25">
      <c r="A4072" t="s">
        <v>28</v>
      </c>
      <c r="B4072" t="s">
        <v>397</v>
      </c>
      <c r="C4072" t="s">
        <v>148</v>
      </c>
    </row>
    <row r="4073" spans="1:3" x14ac:dyDescent="0.25">
      <c r="A4073" t="s">
        <v>28</v>
      </c>
      <c r="B4073" t="s">
        <v>408</v>
      </c>
      <c r="C4073" t="s">
        <v>148</v>
      </c>
    </row>
    <row r="4074" spans="1:3" x14ac:dyDescent="0.25">
      <c r="A4074" t="s">
        <v>28</v>
      </c>
      <c r="B4074" t="s">
        <v>309</v>
      </c>
      <c r="C4074" t="s">
        <v>148</v>
      </c>
    </row>
    <row r="4075" spans="1:3" x14ac:dyDescent="0.25">
      <c r="A4075" t="s">
        <v>28</v>
      </c>
      <c r="B4075" t="s">
        <v>773</v>
      </c>
      <c r="C4075" t="s">
        <v>148</v>
      </c>
    </row>
    <row r="4076" spans="1:3" x14ac:dyDescent="0.25">
      <c r="A4076" t="s">
        <v>28</v>
      </c>
      <c r="B4076" t="s">
        <v>520</v>
      </c>
      <c r="C4076" t="s">
        <v>148</v>
      </c>
    </row>
    <row r="4077" spans="1:3" x14ac:dyDescent="0.25">
      <c r="A4077" t="s">
        <v>28</v>
      </c>
      <c r="B4077" t="s">
        <v>200</v>
      </c>
      <c r="C4077" t="s">
        <v>148</v>
      </c>
    </row>
    <row r="4078" spans="1:3" x14ac:dyDescent="0.25">
      <c r="A4078" t="s">
        <v>28</v>
      </c>
      <c r="B4078" t="s">
        <v>562</v>
      </c>
      <c r="C4078" t="s">
        <v>148</v>
      </c>
    </row>
    <row r="4079" spans="1:3" x14ac:dyDescent="0.25">
      <c r="A4079" t="s">
        <v>28</v>
      </c>
      <c r="B4079" t="s">
        <v>512</v>
      </c>
      <c r="C4079" t="s">
        <v>148</v>
      </c>
    </row>
    <row r="4080" spans="1:3" x14ac:dyDescent="0.25">
      <c r="A4080" t="s">
        <v>28</v>
      </c>
      <c r="B4080" t="s">
        <v>422</v>
      </c>
      <c r="C4080" t="s">
        <v>148</v>
      </c>
    </row>
    <row r="4081" spans="1:3" x14ac:dyDescent="0.25">
      <c r="A4081" t="s">
        <v>28</v>
      </c>
      <c r="B4081" t="s">
        <v>282</v>
      </c>
      <c r="C4081" t="s">
        <v>148</v>
      </c>
    </row>
    <row r="4082" spans="1:3" x14ac:dyDescent="0.25">
      <c r="A4082" t="s">
        <v>28</v>
      </c>
      <c r="B4082" t="s">
        <v>617</v>
      </c>
      <c r="C4082" t="s">
        <v>148</v>
      </c>
    </row>
    <row r="4083" spans="1:3" x14ac:dyDescent="0.25">
      <c r="A4083" t="s">
        <v>28</v>
      </c>
      <c r="B4083" t="s">
        <v>747</v>
      </c>
      <c r="C4083" t="s">
        <v>148</v>
      </c>
    </row>
    <row r="4084" spans="1:3" x14ac:dyDescent="0.25">
      <c r="A4084" t="s">
        <v>28</v>
      </c>
      <c r="B4084" t="s">
        <v>808</v>
      </c>
      <c r="C4084" t="s">
        <v>148</v>
      </c>
    </row>
    <row r="4085" spans="1:3" x14ac:dyDescent="0.25">
      <c r="A4085" t="s">
        <v>28</v>
      </c>
      <c r="B4085" t="s">
        <v>455</v>
      </c>
      <c r="C4085" t="s">
        <v>148</v>
      </c>
    </row>
    <row r="4086" spans="1:3" x14ac:dyDescent="0.25">
      <c r="A4086" t="s">
        <v>28</v>
      </c>
      <c r="B4086" t="s">
        <v>720</v>
      </c>
      <c r="C4086" t="s">
        <v>148</v>
      </c>
    </row>
    <row r="4087" spans="1:3" x14ac:dyDescent="0.25">
      <c r="A4087" t="s">
        <v>28</v>
      </c>
      <c r="B4087" t="s">
        <v>198</v>
      </c>
      <c r="C4087" t="s">
        <v>148</v>
      </c>
    </row>
    <row r="4088" spans="1:3" x14ac:dyDescent="0.25">
      <c r="A4088" t="s">
        <v>28</v>
      </c>
      <c r="B4088" t="s">
        <v>278</v>
      </c>
      <c r="C4088" t="s">
        <v>148</v>
      </c>
    </row>
    <row r="4089" spans="1:3" x14ac:dyDescent="0.25">
      <c r="A4089" t="s">
        <v>28</v>
      </c>
      <c r="B4089" t="s">
        <v>809</v>
      </c>
      <c r="C4089" t="s">
        <v>148</v>
      </c>
    </row>
    <row r="4090" spans="1:3" x14ac:dyDescent="0.25">
      <c r="A4090" t="s">
        <v>28</v>
      </c>
      <c r="B4090" t="s">
        <v>801</v>
      </c>
      <c r="C4090" t="s">
        <v>148</v>
      </c>
    </row>
    <row r="4091" spans="1:3" x14ac:dyDescent="0.25">
      <c r="A4091" t="s">
        <v>28</v>
      </c>
      <c r="B4091" t="s">
        <v>556</v>
      </c>
      <c r="C4091" t="s">
        <v>148</v>
      </c>
    </row>
    <row r="4092" spans="1:3" x14ac:dyDescent="0.25">
      <c r="A4092" t="s">
        <v>28</v>
      </c>
      <c r="B4092" t="s">
        <v>420</v>
      </c>
      <c r="C4092" t="s">
        <v>148</v>
      </c>
    </row>
    <row r="4093" spans="1:3" x14ac:dyDescent="0.25">
      <c r="A4093" t="s">
        <v>28</v>
      </c>
      <c r="B4093" t="s">
        <v>776</v>
      </c>
      <c r="C4093" t="s">
        <v>148</v>
      </c>
    </row>
    <row r="4094" spans="1:3" x14ac:dyDescent="0.25">
      <c r="A4094" t="s">
        <v>28</v>
      </c>
      <c r="B4094" t="s">
        <v>605</v>
      </c>
      <c r="C4094" t="s">
        <v>148</v>
      </c>
    </row>
    <row r="4095" spans="1:3" x14ac:dyDescent="0.25">
      <c r="A4095" t="s">
        <v>28</v>
      </c>
      <c r="B4095" t="s">
        <v>674</v>
      </c>
      <c r="C4095" t="s">
        <v>148</v>
      </c>
    </row>
    <row r="4096" spans="1:3" x14ac:dyDescent="0.25">
      <c r="A4096" t="s">
        <v>28</v>
      </c>
      <c r="B4096" t="s">
        <v>703</v>
      </c>
      <c r="C4096" t="s">
        <v>148</v>
      </c>
    </row>
    <row r="4097" spans="1:3" x14ac:dyDescent="0.25">
      <c r="A4097" t="s">
        <v>28</v>
      </c>
      <c r="B4097" t="s">
        <v>572</v>
      </c>
      <c r="C4097" t="s">
        <v>148</v>
      </c>
    </row>
    <row r="4098" spans="1:3" x14ac:dyDescent="0.25">
      <c r="A4098" t="s">
        <v>28</v>
      </c>
      <c r="B4098" t="s">
        <v>445</v>
      </c>
      <c r="C4098" t="s">
        <v>148</v>
      </c>
    </row>
    <row r="4099" spans="1:3" x14ac:dyDescent="0.25">
      <c r="A4099" t="s">
        <v>28</v>
      </c>
      <c r="B4099" t="s">
        <v>660</v>
      </c>
      <c r="C4099" t="s">
        <v>148</v>
      </c>
    </row>
    <row r="4100" spans="1:3" x14ac:dyDescent="0.25">
      <c r="A4100" t="s">
        <v>28</v>
      </c>
      <c r="B4100" t="s">
        <v>393</v>
      </c>
      <c r="C4100" t="s">
        <v>148</v>
      </c>
    </row>
    <row r="4101" spans="1:3" x14ac:dyDescent="0.25">
      <c r="A4101" t="s">
        <v>28</v>
      </c>
      <c r="B4101" t="s">
        <v>643</v>
      </c>
      <c r="C4101" t="s">
        <v>148</v>
      </c>
    </row>
    <row r="4102" spans="1:3" x14ac:dyDescent="0.25">
      <c r="A4102" t="s">
        <v>28</v>
      </c>
      <c r="B4102" t="s">
        <v>698</v>
      </c>
      <c r="C4102" t="s">
        <v>148</v>
      </c>
    </row>
    <row r="4103" spans="1:3" x14ac:dyDescent="0.25">
      <c r="A4103" t="s">
        <v>28</v>
      </c>
      <c r="B4103" t="s">
        <v>701</v>
      </c>
      <c r="C4103" t="s">
        <v>148</v>
      </c>
    </row>
    <row r="4104" spans="1:3" x14ac:dyDescent="0.25">
      <c r="A4104" t="s">
        <v>28</v>
      </c>
      <c r="B4104" t="s">
        <v>618</v>
      </c>
      <c r="C4104" t="s">
        <v>148</v>
      </c>
    </row>
    <row r="4105" spans="1:3" x14ac:dyDescent="0.25">
      <c r="A4105" t="s">
        <v>28</v>
      </c>
      <c r="B4105" t="s">
        <v>294</v>
      </c>
      <c r="C4105" t="s">
        <v>148</v>
      </c>
    </row>
    <row r="4106" spans="1:3" x14ac:dyDescent="0.25">
      <c r="A4106" t="s">
        <v>28</v>
      </c>
      <c r="B4106" t="s">
        <v>582</v>
      </c>
      <c r="C4106" t="s">
        <v>148</v>
      </c>
    </row>
    <row r="4107" spans="1:3" x14ac:dyDescent="0.25">
      <c r="A4107" t="s">
        <v>28</v>
      </c>
      <c r="B4107" t="s">
        <v>189</v>
      </c>
      <c r="C4107" t="s">
        <v>148</v>
      </c>
    </row>
    <row r="4108" spans="1:3" x14ac:dyDescent="0.25">
      <c r="A4108" t="s">
        <v>28</v>
      </c>
      <c r="B4108" t="s">
        <v>229</v>
      </c>
      <c r="C4108" t="s">
        <v>148</v>
      </c>
    </row>
    <row r="4109" spans="1:3" x14ac:dyDescent="0.25">
      <c r="A4109" t="s">
        <v>28</v>
      </c>
      <c r="B4109" t="s">
        <v>595</v>
      </c>
      <c r="C4109" t="s">
        <v>148</v>
      </c>
    </row>
    <row r="4110" spans="1:3" x14ac:dyDescent="0.25">
      <c r="A4110" t="s">
        <v>28</v>
      </c>
      <c r="B4110" t="s">
        <v>569</v>
      </c>
      <c r="C4110" t="s">
        <v>148</v>
      </c>
    </row>
    <row r="4111" spans="1:3" x14ac:dyDescent="0.25">
      <c r="A4111" t="s">
        <v>28</v>
      </c>
      <c r="B4111" t="s">
        <v>730</v>
      </c>
      <c r="C4111" t="s">
        <v>148</v>
      </c>
    </row>
    <row r="4112" spans="1:3" x14ac:dyDescent="0.25">
      <c r="A4112" t="s">
        <v>28</v>
      </c>
      <c r="B4112" t="s">
        <v>565</v>
      </c>
      <c r="C4112" t="s">
        <v>148</v>
      </c>
    </row>
    <row r="4113" spans="1:3" x14ac:dyDescent="0.25">
      <c r="A4113" t="s">
        <v>28</v>
      </c>
      <c r="B4113" t="s">
        <v>642</v>
      </c>
      <c r="C4113" t="s">
        <v>148</v>
      </c>
    </row>
    <row r="4114" spans="1:3" x14ac:dyDescent="0.25">
      <c r="A4114" t="s">
        <v>28</v>
      </c>
      <c r="B4114" t="s">
        <v>795</v>
      </c>
      <c r="C4114" t="s">
        <v>148</v>
      </c>
    </row>
    <row r="4115" spans="1:3" x14ac:dyDescent="0.25">
      <c r="A4115" t="s">
        <v>28</v>
      </c>
      <c r="B4115" t="s">
        <v>545</v>
      </c>
      <c r="C4115" t="s">
        <v>148</v>
      </c>
    </row>
    <row r="4116" spans="1:3" x14ac:dyDescent="0.25">
      <c r="A4116" t="s">
        <v>28</v>
      </c>
      <c r="B4116" t="s">
        <v>325</v>
      </c>
      <c r="C4116" t="s">
        <v>148</v>
      </c>
    </row>
    <row r="4117" spans="1:3" x14ac:dyDescent="0.25">
      <c r="A4117" t="s">
        <v>28</v>
      </c>
      <c r="B4117" t="s">
        <v>237</v>
      </c>
      <c r="C4117" t="s">
        <v>148</v>
      </c>
    </row>
    <row r="4118" spans="1:3" x14ac:dyDescent="0.25">
      <c r="A4118" t="s">
        <v>28</v>
      </c>
      <c r="B4118" t="s">
        <v>502</v>
      </c>
      <c r="C4118" t="s">
        <v>148</v>
      </c>
    </row>
    <row r="4119" spans="1:3" x14ac:dyDescent="0.25">
      <c r="A4119" t="s">
        <v>28</v>
      </c>
      <c r="B4119" t="s">
        <v>405</v>
      </c>
      <c r="C4119" t="s">
        <v>148</v>
      </c>
    </row>
    <row r="4120" spans="1:3" x14ac:dyDescent="0.25">
      <c r="A4120" t="s">
        <v>28</v>
      </c>
      <c r="B4120" t="s">
        <v>341</v>
      </c>
      <c r="C4120" t="s">
        <v>148</v>
      </c>
    </row>
    <row r="4121" spans="1:3" x14ac:dyDescent="0.25">
      <c r="A4121" t="s">
        <v>28</v>
      </c>
      <c r="B4121" t="s">
        <v>495</v>
      </c>
      <c r="C4121" t="s">
        <v>148</v>
      </c>
    </row>
    <row r="4122" spans="1:3" x14ac:dyDescent="0.25">
      <c r="A4122" t="s">
        <v>28</v>
      </c>
      <c r="B4122" t="s">
        <v>655</v>
      </c>
      <c r="C4122" t="s">
        <v>148</v>
      </c>
    </row>
    <row r="4123" spans="1:3" x14ac:dyDescent="0.25">
      <c r="A4123" t="s">
        <v>28</v>
      </c>
      <c r="B4123" t="s">
        <v>183</v>
      </c>
      <c r="C4123" t="s">
        <v>148</v>
      </c>
    </row>
    <row r="4124" spans="1:3" x14ac:dyDescent="0.25">
      <c r="A4124" t="s">
        <v>28</v>
      </c>
      <c r="B4124" t="s">
        <v>544</v>
      </c>
      <c r="C4124" t="s">
        <v>148</v>
      </c>
    </row>
    <row r="4125" spans="1:3" x14ac:dyDescent="0.25">
      <c r="A4125" t="s">
        <v>28</v>
      </c>
      <c r="B4125" t="s">
        <v>324</v>
      </c>
      <c r="C4125" t="s">
        <v>148</v>
      </c>
    </row>
    <row r="4126" spans="1:3" x14ac:dyDescent="0.25">
      <c r="A4126" t="s">
        <v>28</v>
      </c>
      <c r="B4126" t="s">
        <v>807</v>
      </c>
      <c r="C4126" t="s">
        <v>148</v>
      </c>
    </row>
    <row r="4127" spans="1:3" x14ac:dyDescent="0.25">
      <c r="A4127" t="s">
        <v>28</v>
      </c>
      <c r="B4127" t="s">
        <v>378</v>
      </c>
      <c r="C4127" t="s">
        <v>148</v>
      </c>
    </row>
    <row r="4128" spans="1:3" x14ac:dyDescent="0.25">
      <c r="A4128" t="s">
        <v>28</v>
      </c>
      <c r="B4128" t="s">
        <v>686</v>
      </c>
      <c r="C4128" t="s">
        <v>148</v>
      </c>
    </row>
    <row r="4129" spans="1:3" x14ac:dyDescent="0.25">
      <c r="A4129" t="s">
        <v>28</v>
      </c>
      <c r="B4129" t="s">
        <v>521</v>
      </c>
      <c r="C4129" t="s">
        <v>148</v>
      </c>
    </row>
    <row r="4130" spans="1:3" x14ac:dyDescent="0.25">
      <c r="A4130" t="s">
        <v>28</v>
      </c>
      <c r="B4130" t="s">
        <v>345</v>
      </c>
      <c r="C4130" t="s">
        <v>148</v>
      </c>
    </row>
    <row r="4131" spans="1:3" x14ac:dyDescent="0.25">
      <c r="A4131" t="s">
        <v>28</v>
      </c>
      <c r="B4131" t="s">
        <v>652</v>
      </c>
      <c r="C4131" t="s">
        <v>148</v>
      </c>
    </row>
    <row r="4132" spans="1:3" x14ac:dyDescent="0.25">
      <c r="A4132" t="s">
        <v>28</v>
      </c>
      <c r="B4132" t="s">
        <v>219</v>
      </c>
      <c r="C4132" t="s">
        <v>148</v>
      </c>
    </row>
    <row r="4133" spans="1:3" x14ac:dyDescent="0.25">
      <c r="A4133" t="s">
        <v>28</v>
      </c>
      <c r="B4133" t="s">
        <v>707</v>
      </c>
      <c r="C4133" t="s">
        <v>148</v>
      </c>
    </row>
    <row r="4134" spans="1:3" x14ac:dyDescent="0.25">
      <c r="A4134" t="s">
        <v>28</v>
      </c>
      <c r="B4134" t="s">
        <v>687</v>
      </c>
      <c r="C4134" t="s">
        <v>148</v>
      </c>
    </row>
    <row r="4135" spans="1:3" x14ac:dyDescent="0.25">
      <c r="A4135" t="s">
        <v>28</v>
      </c>
      <c r="B4135" t="s">
        <v>716</v>
      </c>
      <c r="C4135" t="s">
        <v>148</v>
      </c>
    </row>
    <row r="4136" spans="1:3" x14ac:dyDescent="0.25">
      <c r="A4136" t="s">
        <v>28</v>
      </c>
      <c r="B4136" t="s">
        <v>731</v>
      </c>
      <c r="C4136" t="s">
        <v>148</v>
      </c>
    </row>
    <row r="4137" spans="1:3" x14ac:dyDescent="0.25">
      <c r="A4137" t="s">
        <v>28</v>
      </c>
      <c r="B4137" t="s">
        <v>669</v>
      </c>
      <c r="C4137" t="s">
        <v>148</v>
      </c>
    </row>
    <row r="4138" spans="1:3" x14ac:dyDescent="0.25">
      <c r="A4138" t="s">
        <v>28</v>
      </c>
      <c r="B4138" t="s">
        <v>424</v>
      </c>
      <c r="C4138" t="s">
        <v>148</v>
      </c>
    </row>
    <row r="4139" spans="1:3" x14ac:dyDescent="0.25">
      <c r="A4139" t="s">
        <v>28</v>
      </c>
      <c r="B4139" t="s">
        <v>644</v>
      </c>
      <c r="C4139" t="s">
        <v>148</v>
      </c>
    </row>
    <row r="4140" spans="1:3" x14ac:dyDescent="0.25">
      <c r="A4140" t="s">
        <v>28</v>
      </c>
      <c r="B4140" t="s">
        <v>661</v>
      </c>
      <c r="C4140" t="s">
        <v>148</v>
      </c>
    </row>
    <row r="4141" spans="1:3" x14ac:dyDescent="0.25">
      <c r="A4141" t="s">
        <v>28</v>
      </c>
      <c r="B4141" t="s">
        <v>516</v>
      </c>
      <c r="C4141" t="s">
        <v>148</v>
      </c>
    </row>
    <row r="4142" spans="1:3" x14ac:dyDescent="0.25">
      <c r="A4142" t="s">
        <v>28</v>
      </c>
      <c r="B4142" t="s">
        <v>619</v>
      </c>
      <c r="C4142" t="s">
        <v>148</v>
      </c>
    </row>
    <row r="4143" spans="1:3" x14ac:dyDescent="0.25">
      <c r="A4143" t="s">
        <v>28</v>
      </c>
      <c r="B4143" t="s">
        <v>517</v>
      </c>
      <c r="C4143" t="s">
        <v>148</v>
      </c>
    </row>
    <row r="4144" spans="1:3" x14ac:dyDescent="0.25">
      <c r="A4144" t="s">
        <v>28</v>
      </c>
      <c r="B4144" t="s">
        <v>770</v>
      </c>
      <c r="C4144" t="s">
        <v>148</v>
      </c>
    </row>
    <row r="4145" spans="1:3" x14ac:dyDescent="0.25">
      <c r="A4145" t="s">
        <v>28</v>
      </c>
      <c r="B4145" t="s">
        <v>453</v>
      </c>
      <c r="C4145" t="s">
        <v>148</v>
      </c>
    </row>
    <row r="4146" spans="1:3" x14ac:dyDescent="0.25">
      <c r="A4146" t="s">
        <v>28</v>
      </c>
      <c r="B4146" t="s">
        <v>442</v>
      </c>
      <c r="C4146" t="s">
        <v>148</v>
      </c>
    </row>
    <row r="4147" spans="1:3" x14ac:dyDescent="0.25">
      <c r="A4147" t="s">
        <v>28</v>
      </c>
      <c r="B4147" t="s">
        <v>419</v>
      </c>
      <c r="C4147" t="s">
        <v>148</v>
      </c>
    </row>
    <row r="4148" spans="1:3" x14ac:dyDescent="0.25">
      <c r="A4148" t="s">
        <v>28</v>
      </c>
      <c r="B4148" t="s">
        <v>357</v>
      </c>
      <c r="C4148" t="s">
        <v>148</v>
      </c>
    </row>
    <row r="4149" spans="1:3" x14ac:dyDescent="0.25">
      <c r="A4149" t="s">
        <v>28</v>
      </c>
      <c r="B4149" t="s">
        <v>602</v>
      </c>
      <c r="C4149" t="s">
        <v>148</v>
      </c>
    </row>
    <row r="4150" spans="1:3" x14ac:dyDescent="0.25">
      <c r="A4150" t="s">
        <v>28</v>
      </c>
      <c r="B4150" t="s">
        <v>681</v>
      </c>
      <c r="C4150" t="s">
        <v>148</v>
      </c>
    </row>
    <row r="4151" spans="1:3" x14ac:dyDescent="0.25">
      <c r="A4151" t="s">
        <v>28</v>
      </c>
      <c r="B4151" t="s">
        <v>639</v>
      </c>
      <c r="C4151" t="s">
        <v>148</v>
      </c>
    </row>
    <row r="4152" spans="1:3" x14ac:dyDescent="0.25">
      <c r="A4152" t="s">
        <v>28</v>
      </c>
      <c r="B4152" t="s">
        <v>267</v>
      </c>
      <c r="C4152" t="s">
        <v>148</v>
      </c>
    </row>
    <row r="4153" spans="1:3" x14ac:dyDescent="0.25">
      <c r="A4153" t="s">
        <v>28</v>
      </c>
      <c r="B4153" t="s">
        <v>696</v>
      </c>
      <c r="C4153" t="s">
        <v>148</v>
      </c>
    </row>
    <row r="4154" spans="1:3" x14ac:dyDescent="0.25">
      <c r="A4154" t="s">
        <v>28</v>
      </c>
      <c r="B4154" t="s">
        <v>204</v>
      </c>
      <c r="C4154" t="s">
        <v>148</v>
      </c>
    </row>
    <row r="4155" spans="1:3" x14ac:dyDescent="0.25">
      <c r="A4155" t="s">
        <v>28</v>
      </c>
      <c r="B4155" t="s">
        <v>515</v>
      </c>
      <c r="C4155" t="s">
        <v>148</v>
      </c>
    </row>
    <row r="4156" spans="1:3" x14ac:dyDescent="0.25">
      <c r="A4156" t="s">
        <v>28</v>
      </c>
      <c r="B4156" t="s">
        <v>487</v>
      </c>
      <c r="C4156" t="s">
        <v>148</v>
      </c>
    </row>
    <row r="4157" spans="1:3" x14ac:dyDescent="0.25">
      <c r="A4157" t="s">
        <v>28</v>
      </c>
      <c r="B4157" t="s">
        <v>785</v>
      </c>
      <c r="C4157" t="s">
        <v>148</v>
      </c>
    </row>
    <row r="4158" spans="1:3" x14ac:dyDescent="0.25">
      <c r="A4158" t="s">
        <v>28</v>
      </c>
      <c r="B4158" t="s">
        <v>413</v>
      </c>
      <c r="C4158" t="s">
        <v>148</v>
      </c>
    </row>
    <row r="4159" spans="1:3" x14ac:dyDescent="0.25">
      <c r="A4159" t="s">
        <v>28</v>
      </c>
      <c r="B4159" t="s">
        <v>570</v>
      </c>
      <c r="C4159" t="s">
        <v>148</v>
      </c>
    </row>
    <row r="4160" spans="1:3" x14ac:dyDescent="0.25">
      <c r="A4160" t="s">
        <v>28</v>
      </c>
      <c r="B4160" t="s">
        <v>317</v>
      </c>
      <c r="C4160" t="s">
        <v>148</v>
      </c>
    </row>
    <row r="4161" spans="1:3" x14ac:dyDescent="0.25">
      <c r="A4161" t="s">
        <v>28</v>
      </c>
      <c r="B4161" t="s">
        <v>798</v>
      </c>
      <c r="C4161" t="s">
        <v>148</v>
      </c>
    </row>
    <row r="4162" spans="1:3" x14ac:dyDescent="0.25">
      <c r="A4162" t="s">
        <v>28</v>
      </c>
      <c r="B4162" t="s">
        <v>737</v>
      </c>
      <c r="C4162" t="s">
        <v>148</v>
      </c>
    </row>
    <row r="4163" spans="1:3" x14ac:dyDescent="0.25">
      <c r="A4163" t="s">
        <v>28</v>
      </c>
      <c r="B4163" t="s">
        <v>482</v>
      </c>
      <c r="C4163" t="s">
        <v>148</v>
      </c>
    </row>
    <row r="4164" spans="1:3" x14ac:dyDescent="0.25">
      <c r="A4164" t="s">
        <v>28</v>
      </c>
      <c r="B4164" t="s">
        <v>763</v>
      </c>
      <c r="C4164" t="s">
        <v>148</v>
      </c>
    </row>
    <row r="4165" spans="1:3" x14ac:dyDescent="0.25">
      <c r="A4165" t="s">
        <v>28</v>
      </c>
      <c r="B4165" t="s">
        <v>192</v>
      </c>
      <c r="C4165" t="s">
        <v>148</v>
      </c>
    </row>
    <row r="4166" spans="1:3" x14ac:dyDescent="0.25">
      <c r="A4166" t="s">
        <v>28</v>
      </c>
      <c r="B4166" t="s">
        <v>811</v>
      </c>
      <c r="C4166" t="s">
        <v>148</v>
      </c>
    </row>
    <row r="4167" spans="1:3" x14ac:dyDescent="0.25">
      <c r="A4167" t="s">
        <v>28</v>
      </c>
      <c r="B4167" t="s">
        <v>410</v>
      </c>
      <c r="C4167" t="s">
        <v>148</v>
      </c>
    </row>
    <row r="4168" spans="1:3" x14ac:dyDescent="0.25">
      <c r="A4168" t="s">
        <v>28</v>
      </c>
      <c r="B4168" t="s">
        <v>671</v>
      </c>
      <c r="C4168" t="s">
        <v>148</v>
      </c>
    </row>
    <row r="4169" spans="1:3" x14ac:dyDescent="0.25">
      <c r="A4169" t="s">
        <v>28</v>
      </c>
      <c r="B4169" t="s">
        <v>343</v>
      </c>
      <c r="C4169" t="s">
        <v>148</v>
      </c>
    </row>
    <row r="4170" spans="1:3" x14ac:dyDescent="0.25">
      <c r="A4170" t="s">
        <v>28</v>
      </c>
      <c r="B4170" t="s">
        <v>738</v>
      </c>
      <c r="C4170" t="s">
        <v>148</v>
      </c>
    </row>
    <row r="4171" spans="1:3" x14ac:dyDescent="0.25">
      <c r="A4171" t="s">
        <v>28</v>
      </c>
      <c r="B4171" t="s">
        <v>333</v>
      </c>
      <c r="C4171" t="s">
        <v>148</v>
      </c>
    </row>
    <row r="4172" spans="1:3" x14ac:dyDescent="0.25">
      <c r="A4172" t="s">
        <v>28</v>
      </c>
      <c r="B4172" t="s">
        <v>506</v>
      </c>
      <c r="C4172" t="s">
        <v>148</v>
      </c>
    </row>
    <row r="4173" spans="1:3" x14ac:dyDescent="0.25">
      <c r="A4173" t="s">
        <v>28</v>
      </c>
      <c r="B4173" t="s">
        <v>579</v>
      </c>
      <c r="C4173" t="s">
        <v>148</v>
      </c>
    </row>
    <row r="4174" spans="1:3" x14ac:dyDescent="0.25">
      <c r="A4174" t="s">
        <v>28</v>
      </c>
      <c r="B4174" t="s">
        <v>403</v>
      </c>
      <c r="C4174" t="s">
        <v>148</v>
      </c>
    </row>
    <row r="4175" spans="1:3" x14ac:dyDescent="0.25">
      <c r="A4175" t="s">
        <v>28</v>
      </c>
      <c r="B4175" t="s">
        <v>490</v>
      </c>
      <c r="C4175" t="s">
        <v>148</v>
      </c>
    </row>
    <row r="4176" spans="1:3" x14ac:dyDescent="0.25">
      <c r="A4176" t="s">
        <v>28</v>
      </c>
      <c r="B4176" t="s">
        <v>713</v>
      </c>
      <c r="C4176" t="s">
        <v>148</v>
      </c>
    </row>
    <row r="4177" spans="1:3" x14ac:dyDescent="0.25">
      <c r="A4177" t="s">
        <v>28</v>
      </c>
      <c r="B4177" t="s">
        <v>225</v>
      </c>
      <c r="C4177" t="s">
        <v>148</v>
      </c>
    </row>
    <row r="4178" spans="1:3" x14ac:dyDescent="0.25">
      <c r="A4178" t="s">
        <v>28</v>
      </c>
      <c r="B4178" t="s">
        <v>564</v>
      </c>
      <c r="C4178" t="s">
        <v>148</v>
      </c>
    </row>
    <row r="4179" spans="1:3" x14ac:dyDescent="0.25">
      <c r="A4179" t="s">
        <v>28</v>
      </c>
      <c r="B4179" t="s">
        <v>774</v>
      </c>
      <c r="C4179" t="s">
        <v>148</v>
      </c>
    </row>
    <row r="4180" spans="1:3" x14ac:dyDescent="0.25">
      <c r="A4180" t="s">
        <v>28</v>
      </c>
      <c r="B4180" t="s">
        <v>353</v>
      </c>
      <c r="C4180" t="s">
        <v>148</v>
      </c>
    </row>
    <row r="4181" spans="1:3" x14ac:dyDescent="0.25">
      <c r="A4181" t="s">
        <v>28</v>
      </c>
      <c r="B4181" t="s">
        <v>428</v>
      </c>
      <c r="C4181" t="s">
        <v>148</v>
      </c>
    </row>
    <row r="4182" spans="1:3" x14ac:dyDescent="0.25">
      <c r="A4182" t="s">
        <v>28</v>
      </c>
      <c r="B4182" t="s">
        <v>806</v>
      </c>
      <c r="C4182" t="s">
        <v>148</v>
      </c>
    </row>
    <row r="4183" spans="1:3" x14ac:dyDescent="0.25">
      <c r="A4183" t="s">
        <v>28</v>
      </c>
      <c r="B4183" t="s">
        <v>630</v>
      </c>
      <c r="C4183" t="s">
        <v>148</v>
      </c>
    </row>
    <row r="4184" spans="1:3" x14ac:dyDescent="0.25">
      <c r="A4184" t="s">
        <v>28</v>
      </c>
      <c r="B4184" t="s">
        <v>184</v>
      </c>
      <c r="C4184" t="s">
        <v>148</v>
      </c>
    </row>
    <row r="4185" spans="1:3" x14ac:dyDescent="0.25">
      <c r="A4185" t="s">
        <v>28</v>
      </c>
      <c r="B4185" t="s">
        <v>815</v>
      </c>
      <c r="C4185" t="s">
        <v>148</v>
      </c>
    </row>
    <row r="4186" spans="1:3" x14ac:dyDescent="0.25">
      <c r="A4186" t="s">
        <v>28</v>
      </c>
      <c r="B4186" t="s">
        <v>683</v>
      </c>
      <c r="C4186" t="s">
        <v>148</v>
      </c>
    </row>
    <row r="4187" spans="1:3" x14ac:dyDescent="0.25">
      <c r="A4187" t="s">
        <v>28</v>
      </c>
      <c r="B4187" t="s">
        <v>797</v>
      </c>
      <c r="C4187" t="s">
        <v>148</v>
      </c>
    </row>
    <row r="4188" spans="1:3" x14ac:dyDescent="0.25">
      <c r="A4188" t="s">
        <v>28</v>
      </c>
      <c r="B4188" t="s">
        <v>706</v>
      </c>
      <c r="C4188" t="s">
        <v>148</v>
      </c>
    </row>
    <row r="4189" spans="1:3" x14ac:dyDescent="0.25">
      <c r="A4189" t="s">
        <v>28</v>
      </c>
      <c r="B4189" t="s">
        <v>590</v>
      </c>
      <c r="C4189" t="s">
        <v>148</v>
      </c>
    </row>
    <row r="4190" spans="1:3" x14ac:dyDescent="0.25">
      <c r="A4190" t="s">
        <v>28</v>
      </c>
      <c r="B4190" t="s">
        <v>216</v>
      </c>
      <c r="C4190" t="s">
        <v>148</v>
      </c>
    </row>
    <row r="4191" spans="1:3" x14ac:dyDescent="0.25">
      <c r="A4191" t="s">
        <v>28</v>
      </c>
      <c r="B4191" t="s">
        <v>651</v>
      </c>
      <c r="C4191" t="s">
        <v>148</v>
      </c>
    </row>
    <row r="4192" spans="1:3" x14ac:dyDescent="0.25">
      <c r="A4192" t="s">
        <v>28</v>
      </c>
      <c r="B4192" t="s">
        <v>280</v>
      </c>
      <c r="C4192" t="s">
        <v>148</v>
      </c>
    </row>
    <row r="4193" spans="1:3" x14ac:dyDescent="0.25">
      <c r="A4193" t="s">
        <v>28</v>
      </c>
      <c r="B4193" t="s">
        <v>371</v>
      </c>
      <c r="C4193" t="s">
        <v>148</v>
      </c>
    </row>
    <row r="4194" spans="1:3" x14ac:dyDescent="0.25">
      <c r="A4194" t="s">
        <v>28</v>
      </c>
      <c r="B4194" t="s">
        <v>531</v>
      </c>
      <c r="C4194" t="s">
        <v>148</v>
      </c>
    </row>
    <row r="4195" spans="1:3" x14ac:dyDescent="0.25">
      <c r="A4195" t="s">
        <v>28</v>
      </c>
      <c r="B4195" t="s">
        <v>326</v>
      </c>
      <c r="C4195" t="s">
        <v>148</v>
      </c>
    </row>
    <row r="4196" spans="1:3" x14ac:dyDescent="0.25">
      <c r="A4196" t="s">
        <v>28</v>
      </c>
      <c r="B4196" t="s">
        <v>311</v>
      </c>
      <c r="C4196" t="s">
        <v>148</v>
      </c>
    </row>
    <row r="4197" spans="1:3" x14ac:dyDescent="0.25">
      <c r="A4197" t="s">
        <v>28</v>
      </c>
      <c r="B4197" t="s">
        <v>392</v>
      </c>
      <c r="C4197" t="s">
        <v>148</v>
      </c>
    </row>
    <row r="4198" spans="1:3" x14ac:dyDescent="0.25">
      <c r="A4198" t="s">
        <v>28</v>
      </c>
      <c r="B4198" t="s">
        <v>530</v>
      </c>
      <c r="C4198" t="s">
        <v>148</v>
      </c>
    </row>
    <row r="4199" spans="1:3" x14ac:dyDescent="0.25">
      <c r="A4199" t="s">
        <v>28</v>
      </c>
      <c r="B4199" t="s">
        <v>477</v>
      </c>
      <c r="C4199" t="s">
        <v>148</v>
      </c>
    </row>
    <row r="4200" spans="1:3" x14ac:dyDescent="0.25">
      <c r="A4200" t="s">
        <v>28</v>
      </c>
      <c r="B4200" t="s">
        <v>339</v>
      </c>
      <c r="C4200" t="s">
        <v>148</v>
      </c>
    </row>
    <row r="4201" spans="1:3" x14ac:dyDescent="0.25">
      <c r="A4201" t="s">
        <v>28</v>
      </c>
      <c r="B4201" t="s">
        <v>528</v>
      </c>
      <c r="C4201" t="s">
        <v>148</v>
      </c>
    </row>
    <row r="4202" spans="1:3" x14ac:dyDescent="0.25">
      <c r="A4202" t="s">
        <v>28</v>
      </c>
      <c r="B4202" t="s">
        <v>650</v>
      </c>
      <c r="C4202" t="s">
        <v>148</v>
      </c>
    </row>
    <row r="4203" spans="1:3" x14ac:dyDescent="0.25">
      <c r="A4203" t="s">
        <v>28</v>
      </c>
      <c r="B4203" t="s">
        <v>186</v>
      </c>
      <c r="C4203" t="s">
        <v>148</v>
      </c>
    </row>
    <row r="4204" spans="1:3" x14ac:dyDescent="0.25">
      <c r="A4204" t="s">
        <v>28</v>
      </c>
      <c r="B4204" t="s">
        <v>726</v>
      </c>
      <c r="C4204" t="s">
        <v>148</v>
      </c>
    </row>
    <row r="4205" spans="1:3" x14ac:dyDescent="0.25">
      <c r="A4205" t="s">
        <v>28</v>
      </c>
      <c r="B4205" t="s">
        <v>347</v>
      </c>
      <c r="C4205" t="s">
        <v>148</v>
      </c>
    </row>
    <row r="4206" spans="1:3" x14ac:dyDescent="0.25">
      <c r="A4206" t="s">
        <v>28</v>
      </c>
      <c r="B4206" t="s">
        <v>767</v>
      </c>
      <c r="C4206" t="s">
        <v>148</v>
      </c>
    </row>
    <row r="4207" spans="1:3" x14ac:dyDescent="0.25">
      <c r="A4207" t="s">
        <v>28</v>
      </c>
      <c r="B4207" t="s">
        <v>337</v>
      </c>
      <c r="C4207" t="s">
        <v>148</v>
      </c>
    </row>
    <row r="4208" spans="1:3" x14ac:dyDescent="0.25">
      <c r="A4208" t="s">
        <v>28</v>
      </c>
      <c r="B4208" t="s">
        <v>820</v>
      </c>
      <c r="C4208" t="s">
        <v>148</v>
      </c>
    </row>
    <row r="4209" spans="1:3" x14ac:dyDescent="0.25">
      <c r="A4209" t="s">
        <v>28</v>
      </c>
      <c r="B4209" t="s">
        <v>199</v>
      </c>
      <c r="C4209" t="s">
        <v>148</v>
      </c>
    </row>
    <row r="4210" spans="1:3" x14ac:dyDescent="0.25">
      <c r="A4210" t="s">
        <v>28</v>
      </c>
      <c r="B4210" t="s">
        <v>484</v>
      </c>
      <c r="C4210" t="s">
        <v>148</v>
      </c>
    </row>
    <row r="4211" spans="1:3" x14ac:dyDescent="0.25">
      <c r="A4211" t="s">
        <v>28</v>
      </c>
      <c r="B4211" t="s">
        <v>729</v>
      </c>
      <c r="C4211" t="s">
        <v>148</v>
      </c>
    </row>
    <row r="4212" spans="1:3" x14ac:dyDescent="0.25">
      <c r="A4212" t="s">
        <v>28</v>
      </c>
      <c r="B4212" t="s">
        <v>301</v>
      </c>
      <c r="C4212" t="s">
        <v>148</v>
      </c>
    </row>
    <row r="4213" spans="1:3" x14ac:dyDescent="0.25">
      <c r="A4213" t="s">
        <v>28</v>
      </c>
      <c r="B4213" t="s">
        <v>745</v>
      </c>
      <c r="C4213" t="s">
        <v>148</v>
      </c>
    </row>
    <row r="4214" spans="1:3" x14ac:dyDescent="0.25">
      <c r="A4214" t="s">
        <v>28</v>
      </c>
      <c r="B4214" t="s">
        <v>319</v>
      </c>
      <c r="C4214" t="s">
        <v>148</v>
      </c>
    </row>
    <row r="4215" spans="1:3" x14ac:dyDescent="0.25">
      <c r="A4215" t="s">
        <v>28</v>
      </c>
      <c r="B4215" t="s">
        <v>360</v>
      </c>
      <c r="C4215" t="s">
        <v>148</v>
      </c>
    </row>
    <row r="4216" spans="1:3" x14ac:dyDescent="0.25">
      <c r="A4216" t="s">
        <v>28</v>
      </c>
      <c r="B4216" t="s">
        <v>246</v>
      </c>
      <c r="C4216" t="s">
        <v>148</v>
      </c>
    </row>
    <row r="4217" spans="1:3" x14ac:dyDescent="0.25">
      <c r="A4217" t="s">
        <v>28</v>
      </c>
      <c r="B4217" t="s">
        <v>191</v>
      </c>
      <c r="C4217" t="s">
        <v>148</v>
      </c>
    </row>
    <row r="4218" spans="1:3" x14ac:dyDescent="0.25">
      <c r="A4218" t="s">
        <v>28</v>
      </c>
      <c r="B4218" t="s">
        <v>566</v>
      </c>
      <c r="C4218" t="s">
        <v>148</v>
      </c>
    </row>
    <row r="4219" spans="1:3" x14ac:dyDescent="0.25">
      <c r="A4219" t="s">
        <v>28</v>
      </c>
      <c r="B4219" t="s">
        <v>548</v>
      </c>
      <c r="C4219" t="s">
        <v>148</v>
      </c>
    </row>
    <row r="4220" spans="1:3" x14ac:dyDescent="0.25">
      <c r="A4220" t="s">
        <v>28</v>
      </c>
      <c r="B4220" t="s">
        <v>367</v>
      </c>
      <c r="C4220" t="s">
        <v>148</v>
      </c>
    </row>
    <row r="4221" spans="1:3" x14ac:dyDescent="0.25">
      <c r="A4221" t="s">
        <v>28</v>
      </c>
      <c r="B4221" t="s">
        <v>456</v>
      </c>
      <c r="C4221" t="s">
        <v>148</v>
      </c>
    </row>
    <row r="4222" spans="1:3" x14ac:dyDescent="0.25">
      <c r="A4222" t="s">
        <v>28</v>
      </c>
      <c r="B4222" t="s">
        <v>626</v>
      </c>
      <c r="C4222" t="s">
        <v>148</v>
      </c>
    </row>
    <row r="4223" spans="1:3" x14ac:dyDescent="0.25">
      <c r="A4223" t="s">
        <v>28</v>
      </c>
      <c r="B4223" t="s">
        <v>500</v>
      </c>
      <c r="C4223" t="s">
        <v>148</v>
      </c>
    </row>
    <row r="4224" spans="1:3" x14ac:dyDescent="0.25">
      <c r="A4224" t="s">
        <v>28</v>
      </c>
      <c r="B4224" t="s">
        <v>789</v>
      </c>
      <c r="C4224" t="s">
        <v>148</v>
      </c>
    </row>
    <row r="4225" spans="1:3" x14ac:dyDescent="0.25">
      <c r="A4225" t="s">
        <v>28</v>
      </c>
      <c r="B4225" t="s">
        <v>764</v>
      </c>
      <c r="C4225" t="s">
        <v>148</v>
      </c>
    </row>
    <row r="4226" spans="1:3" x14ac:dyDescent="0.25">
      <c r="A4226" t="s">
        <v>28</v>
      </c>
      <c r="B4226" t="s">
        <v>604</v>
      </c>
      <c r="C4226" t="s">
        <v>148</v>
      </c>
    </row>
    <row r="4227" spans="1:3" x14ac:dyDescent="0.25">
      <c r="A4227" t="s">
        <v>28</v>
      </c>
      <c r="B4227" t="s">
        <v>743</v>
      </c>
      <c r="C4227" t="s">
        <v>148</v>
      </c>
    </row>
    <row r="4228" spans="1:3" x14ac:dyDescent="0.25">
      <c r="A4228" t="s">
        <v>28</v>
      </c>
      <c r="B4228" t="s">
        <v>226</v>
      </c>
      <c r="C4228" t="s">
        <v>148</v>
      </c>
    </row>
    <row r="4229" spans="1:3" x14ac:dyDescent="0.25">
      <c r="A4229" t="s">
        <v>28</v>
      </c>
      <c r="B4229" t="s">
        <v>349</v>
      </c>
      <c r="C4229" t="s">
        <v>148</v>
      </c>
    </row>
    <row r="4230" spans="1:3" x14ac:dyDescent="0.25">
      <c r="A4230" t="s">
        <v>28</v>
      </c>
      <c r="B4230" t="s">
        <v>697</v>
      </c>
      <c r="C4230" t="s">
        <v>148</v>
      </c>
    </row>
    <row r="4231" spans="1:3" x14ac:dyDescent="0.25">
      <c r="A4231" t="s">
        <v>28</v>
      </c>
      <c r="B4231" t="s">
        <v>725</v>
      </c>
      <c r="C4231" t="s">
        <v>148</v>
      </c>
    </row>
    <row r="4232" spans="1:3" x14ac:dyDescent="0.25">
      <c r="A4232" t="s">
        <v>28</v>
      </c>
      <c r="B4232" t="s">
        <v>638</v>
      </c>
      <c r="C4232" t="s">
        <v>148</v>
      </c>
    </row>
    <row r="4233" spans="1:3" x14ac:dyDescent="0.25">
      <c r="A4233" t="s">
        <v>28</v>
      </c>
      <c r="B4233" t="s">
        <v>551</v>
      </c>
      <c r="C4233" t="s">
        <v>148</v>
      </c>
    </row>
    <row r="4234" spans="1:3" x14ac:dyDescent="0.25">
      <c r="A4234" t="s">
        <v>28</v>
      </c>
      <c r="B4234" t="s">
        <v>647</v>
      </c>
      <c r="C4234" t="s">
        <v>148</v>
      </c>
    </row>
    <row r="4235" spans="1:3" x14ac:dyDescent="0.25">
      <c r="A4235" t="s">
        <v>28</v>
      </c>
      <c r="B4235" t="s">
        <v>688</v>
      </c>
      <c r="C4235" t="s">
        <v>148</v>
      </c>
    </row>
    <row r="4236" spans="1:3" x14ac:dyDescent="0.25">
      <c r="A4236" t="s">
        <v>28</v>
      </c>
      <c r="B4236" t="s">
        <v>501</v>
      </c>
      <c r="C4236" t="s">
        <v>148</v>
      </c>
    </row>
    <row r="4237" spans="1:3" x14ac:dyDescent="0.25">
      <c r="A4237" t="s">
        <v>28</v>
      </c>
      <c r="B4237" t="s">
        <v>535</v>
      </c>
      <c r="C4237" t="s">
        <v>148</v>
      </c>
    </row>
    <row r="4238" spans="1:3" x14ac:dyDescent="0.25">
      <c r="A4238" t="s">
        <v>28</v>
      </c>
      <c r="B4238" t="s">
        <v>478</v>
      </c>
      <c r="C4238" t="s">
        <v>148</v>
      </c>
    </row>
    <row r="4239" spans="1:3" x14ac:dyDescent="0.25">
      <c r="A4239" t="s">
        <v>28</v>
      </c>
      <c r="B4239" t="s">
        <v>636</v>
      </c>
      <c r="C4239" t="s">
        <v>148</v>
      </c>
    </row>
    <row r="4240" spans="1:3" x14ac:dyDescent="0.25">
      <c r="A4240" t="s">
        <v>28</v>
      </c>
      <c r="B4240" t="s">
        <v>197</v>
      </c>
      <c r="C4240" t="s">
        <v>148</v>
      </c>
    </row>
    <row r="4241" spans="1:3" x14ac:dyDescent="0.25">
      <c r="A4241" t="s">
        <v>28</v>
      </c>
      <c r="B4241" t="s">
        <v>386</v>
      </c>
      <c r="C4241" t="s">
        <v>148</v>
      </c>
    </row>
    <row r="4242" spans="1:3" x14ac:dyDescent="0.25">
      <c r="A4242" t="s">
        <v>28</v>
      </c>
      <c r="B4242" t="s">
        <v>270</v>
      </c>
      <c r="C4242" t="s">
        <v>148</v>
      </c>
    </row>
    <row r="4243" spans="1:3" x14ac:dyDescent="0.25">
      <c r="A4243" t="s">
        <v>28</v>
      </c>
      <c r="B4243" t="s">
        <v>196</v>
      </c>
      <c r="C4243" t="s">
        <v>148</v>
      </c>
    </row>
    <row r="4244" spans="1:3" x14ac:dyDescent="0.25">
      <c r="A4244" t="s">
        <v>28</v>
      </c>
      <c r="B4244" t="s">
        <v>450</v>
      </c>
      <c r="C4244" t="s">
        <v>148</v>
      </c>
    </row>
    <row r="4245" spans="1:3" x14ac:dyDescent="0.25">
      <c r="A4245" t="s">
        <v>28</v>
      </c>
      <c r="B4245" t="s">
        <v>489</v>
      </c>
      <c r="C4245" t="s">
        <v>148</v>
      </c>
    </row>
    <row r="4246" spans="1:3" x14ac:dyDescent="0.25">
      <c r="A4246" t="s">
        <v>28</v>
      </c>
      <c r="B4246" t="s">
        <v>586</v>
      </c>
      <c r="C4246" t="s">
        <v>148</v>
      </c>
    </row>
    <row r="4247" spans="1:3" x14ac:dyDescent="0.25">
      <c r="A4247" t="s">
        <v>28</v>
      </c>
      <c r="B4247" t="s">
        <v>563</v>
      </c>
      <c r="C4247" t="s">
        <v>148</v>
      </c>
    </row>
    <row r="4248" spans="1:3" x14ac:dyDescent="0.25">
      <c r="A4248" t="s">
        <v>28</v>
      </c>
      <c r="B4248" t="s">
        <v>536</v>
      </c>
      <c r="C4248" t="s">
        <v>148</v>
      </c>
    </row>
    <row r="4249" spans="1:3" x14ac:dyDescent="0.25">
      <c r="A4249" t="s">
        <v>28</v>
      </c>
      <c r="B4249" t="s">
        <v>304</v>
      </c>
      <c r="C4249" t="s">
        <v>148</v>
      </c>
    </row>
    <row r="4250" spans="1:3" x14ac:dyDescent="0.25">
      <c r="A4250" t="s">
        <v>28</v>
      </c>
      <c r="B4250" t="s">
        <v>207</v>
      </c>
      <c r="C4250" t="s">
        <v>148</v>
      </c>
    </row>
    <row r="4251" spans="1:3" x14ac:dyDescent="0.25">
      <c r="A4251" t="s">
        <v>28</v>
      </c>
      <c r="B4251" t="s">
        <v>423</v>
      </c>
      <c r="C4251" t="s">
        <v>148</v>
      </c>
    </row>
    <row r="4252" spans="1:3" x14ac:dyDescent="0.25">
      <c r="A4252" t="s">
        <v>28</v>
      </c>
      <c r="B4252" t="s">
        <v>411</v>
      </c>
      <c r="C4252" t="s">
        <v>148</v>
      </c>
    </row>
    <row r="4253" spans="1:3" x14ac:dyDescent="0.25">
      <c r="A4253" t="s">
        <v>28</v>
      </c>
      <c r="B4253" t="s">
        <v>289</v>
      </c>
      <c r="C4253" t="s">
        <v>148</v>
      </c>
    </row>
    <row r="4254" spans="1:3" x14ac:dyDescent="0.25">
      <c r="A4254" t="s">
        <v>28</v>
      </c>
      <c r="B4254" t="s">
        <v>432</v>
      </c>
      <c r="C4254" t="s">
        <v>148</v>
      </c>
    </row>
    <row r="4255" spans="1:3" x14ac:dyDescent="0.25">
      <c r="A4255" t="s">
        <v>28</v>
      </c>
      <c r="B4255" t="s">
        <v>286</v>
      </c>
      <c r="C4255" t="s">
        <v>148</v>
      </c>
    </row>
    <row r="4256" spans="1:3" x14ac:dyDescent="0.25">
      <c r="A4256" t="s">
        <v>28</v>
      </c>
      <c r="B4256" t="s">
        <v>666</v>
      </c>
      <c r="C4256" t="s">
        <v>148</v>
      </c>
    </row>
    <row r="4257" spans="1:3" x14ac:dyDescent="0.25">
      <c r="A4257" t="s">
        <v>28</v>
      </c>
      <c r="B4257" t="s">
        <v>247</v>
      </c>
      <c r="C4257" t="s">
        <v>148</v>
      </c>
    </row>
    <row r="4258" spans="1:3" x14ac:dyDescent="0.25">
      <c r="A4258" t="s">
        <v>28</v>
      </c>
      <c r="B4258" t="s">
        <v>449</v>
      </c>
      <c r="C4258" t="s">
        <v>148</v>
      </c>
    </row>
    <row r="4259" spans="1:3" x14ac:dyDescent="0.25">
      <c r="A4259" t="s">
        <v>28</v>
      </c>
      <c r="B4259" t="s">
        <v>281</v>
      </c>
      <c r="C4259" t="s">
        <v>148</v>
      </c>
    </row>
    <row r="4260" spans="1:3" x14ac:dyDescent="0.25">
      <c r="A4260" t="s">
        <v>28</v>
      </c>
      <c r="B4260" t="s">
        <v>305</v>
      </c>
      <c r="C4260" t="s">
        <v>148</v>
      </c>
    </row>
    <row r="4261" spans="1:3" x14ac:dyDescent="0.25">
      <c r="A4261" t="s">
        <v>28</v>
      </c>
      <c r="B4261" t="s">
        <v>401</v>
      </c>
      <c r="C4261" t="s">
        <v>148</v>
      </c>
    </row>
    <row r="4262" spans="1:3" x14ac:dyDescent="0.25">
      <c r="A4262" t="s">
        <v>28</v>
      </c>
      <c r="B4262" t="s">
        <v>771</v>
      </c>
      <c r="C4262" t="s">
        <v>148</v>
      </c>
    </row>
    <row r="4263" spans="1:3" x14ac:dyDescent="0.25">
      <c r="A4263" t="s">
        <v>28</v>
      </c>
      <c r="B4263" t="s">
        <v>483</v>
      </c>
      <c r="C4263" t="s">
        <v>148</v>
      </c>
    </row>
    <row r="4264" spans="1:3" x14ac:dyDescent="0.25">
      <c r="A4264" t="s">
        <v>28</v>
      </c>
      <c r="B4264" t="s">
        <v>399</v>
      </c>
      <c r="C4264" t="s">
        <v>148</v>
      </c>
    </row>
    <row r="4265" spans="1:3" x14ac:dyDescent="0.25">
      <c r="A4265" t="s">
        <v>28</v>
      </c>
      <c r="B4265" t="s">
        <v>508</v>
      </c>
      <c r="C4265" t="s">
        <v>148</v>
      </c>
    </row>
    <row r="4266" spans="1:3" x14ac:dyDescent="0.25">
      <c r="A4266" t="s">
        <v>28</v>
      </c>
      <c r="B4266" t="s">
        <v>559</v>
      </c>
      <c r="C4266" t="s">
        <v>148</v>
      </c>
    </row>
    <row r="4267" spans="1:3" x14ac:dyDescent="0.25">
      <c r="A4267" t="s">
        <v>28</v>
      </c>
      <c r="B4267" t="s">
        <v>663</v>
      </c>
      <c r="C4267" t="s">
        <v>148</v>
      </c>
    </row>
    <row r="4268" spans="1:3" x14ac:dyDescent="0.25">
      <c r="A4268" t="s">
        <v>28</v>
      </c>
      <c r="B4268" t="s">
        <v>581</v>
      </c>
      <c r="C4268" t="s">
        <v>148</v>
      </c>
    </row>
    <row r="4269" spans="1:3" x14ac:dyDescent="0.25">
      <c r="A4269" t="s">
        <v>28</v>
      </c>
      <c r="B4269" t="s">
        <v>734</v>
      </c>
      <c r="C4269" t="s">
        <v>148</v>
      </c>
    </row>
    <row r="4270" spans="1:3" x14ac:dyDescent="0.25">
      <c r="A4270" t="s">
        <v>28</v>
      </c>
      <c r="B4270" t="s">
        <v>538</v>
      </c>
      <c r="C4270" t="s">
        <v>148</v>
      </c>
    </row>
    <row r="4271" spans="1:3" x14ac:dyDescent="0.25">
      <c r="A4271" t="s">
        <v>28</v>
      </c>
      <c r="B4271" t="s">
        <v>250</v>
      </c>
      <c r="C4271" t="s">
        <v>148</v>
      </c>
    </row>
    <row r="4272" spans="1:3" x14ac:dyDescent="0.25">
      <c r="A4272" t="s">
        <v>28</v>
      </c>
      <c r="B4272" t="s">
        <v>288</v>
      </c>
      <c r="C4272" t="s">
        <v>148</v>
      </c>
    </row>
    <row r="4273" spans="1:3" x14ac:dyDescent="0.25">
      <c r="A4273" t="s">
        <v>28</v>
      </c>
      <c r="B4273" t="s">
        <v>380</v>
      </c>
      <c r="C4273" t="s">
        <v>148</v>
      </c>
    </row>
    <row r="4274" spans="1:3" x14ac:dyDescent="0.25">
      <c r="A4274" t="s">
        <v>28</v>
      </c>
      <c r="B4274" t="s">
        <v>222</v>
      </c>
      <c r="C4274" t="s">
        <v>148</v>
      </c>
    </row>
    <row r="4275" spans="1:3" x14ac:dyDescent="0.25">
      <c r="A4275" t="s">
        <v>28</v>
      </c>
      <c r="B4275" t="s">
        <v>576</v>
      </c>
      <c r="C4275" t="s">
        <v>148</v>
      </c>
    </row>
    <row r="4276" spans="1:3" x14ac:dyDescent="0.25">
      <c r="A4276" t="s">
        <v>28</v>
      </c>
      <c r="B4276" t="s">
        <v>616</v>
      </c>
      <c r="C4276" t="s">
        <v>148</v>
      </c>
    </row>
    <row r="4277" spans="1:3" x14ac:dyDescent="0.25">
      <c r="A4277" t="s">
        <v>28</v>
      </c>
      <c r="B4277" t="s">
        <v>754</v>
      </c>
      <c r="C4277" t="s">
        <v>148</v>
      </c>
    </row>
    <row r="4278" spans="1:3" x14ac:dyDescent="0.25">
      <c r="A4278" t="s">
        <v>28</v>
      </c>
      <c r="B4278" t="s">
        <v>553</v>
      </c>
      <c r="C4278" t="s">
        <v>148</v>
      </c>
    </row>
    <row r="4279" spans="1:3" x14ac:dyDescent="0.25">
      <c r="A4279" t="s">
        <v>28</v>
      </c>
      <c r="B4279" t="s">
        <v>379</v>
      </c>
      <c r="C4279" t="s">
        <v>148</v>
      </c>
    </row>
    <row r="4280" spans="1:3" x14ac:dyDescent="0.25">
      <c r="A4280" t="s">
        <v>28</v>
      </c>
      <c r="B4280" t="s">
        <v>615</v>
      </c>
      <c r="C4280" t="s">
        <v>148</v>
      </c>
    </row>
    <row r="4281" spans="1:3" x14ac:dyDescent="0.25">
      <c r="A4281" t="s">
        <v>28</v>
      </c>
      <c r="B4281" t="s">
        <v>368</v>
      </c>
      <c r="C4281" t="s">
        <v>148</v>
      </c>
    </row>
    <row r="4282" spans="1:3" x14ac:dyDescent="0.25">
      <c r="A4282" t="s">
        <v>28</v>
      </c>
      <c r="B4282" t="s">
        <v>240</v>
      </c>
      <c r="C4282" t="s">
        <v>148</v>
      </c>
    </row>
    <row r="4283" spans="1:3" x14ac:dyDescent="0.25">
      <c r="A4283" t="s">
        <v>28</v>
      </c>
      <c r="B4283" t="s">
        <v>320</v>
      </c>
      <c r="C4283" t="s">
        <v>148</v>
      </c>
    </row>
    <row r="4284" spans="1:3" x14ac:dyDescent="0.25">
      <c r="A4284" t="s">
        <v>28</v>
      </c>
      <c r="B4284" t="s">
        <v>504</v>
      </c>
      <c r="C4284" t="s">
        <v>148</v>
      </c>
    </row>
    <row r="4285" spans="1:3" x14ac:dyDescent="0.25">
      <c r="A4285" t="s">
        <v>28</v>
      </c>
      <c r="B4285" t="s">
        <v>406</v>
      </c>
      <c r="C4285" t="s">
        <v>148</v>
      </c>
    </row>
    <row r="4286" spans="1:3" x14ac:dyDescent="0.25">
      <c r="A4286" t="s">
        <v>28</v>
      </c>
      <c r="B4286" t="s">
        <v>376</v>
      </c>
      <c r="C4286" t="s">
        <v>148</v>
      </c>
    </row>
    <row r="4287" spans="1:3" x14ac:dyDescent="0.25">
      <c r="A4287" t="s">
        <v>28</v>
      </c>
      <c r="B4287" t="s">
        <v>426</v>
      </c>
      <c r="C4287" t="s">
        <v>148</v>
      </c>
    </row>
    <row r="4288" spans="1:3" x14ac:dyDescent="0.25">
      <c r="A4288" t="s">
        <v>28</v>
      </c>
      <c r="B4288" t="s">
        <v>527</v>
      </c>
      <c r="C4288" t="s">
        <v>148</v>
      </c>
    </row>
    <row r="4289" spans="1:3" x14ac:dyDescent="0.25">
      <c r="A4289" t="s">
        <v>28</v>
      </c>
      <c r="B4289" t="s">
        <v>613</v>
      </c>
      <c r="C4289" t="s">
        <v>148</v>
      </c>
    </row>
    <row r="4290" spans="1:3" x14ac:dyDescent="0.25">
      <c r="A4290" t="s">
        <v>28</v>
      </c>
      <c r="B4290" t="s">
        <v>299</v>
      </c>
      <c r="C4290" t="s">
        <v>148</v>
      </c>
    </row>
    <row r="4291" spans="1:3" x14ac:dyDescent="0.25">
      <c r="A4291" t="s">
        <v>28</v>
      </c>
      <c r="B4291" t="s">
        <v>233</v>
      </c>
      <c r="C4291" t="s">
        <v>148</v>
      </c>
    </row>
    <row r="4292" spans="1:3" x14ac:dyDescent="0.25">
      <c r="A4292" t="s">
        <v>28</v>
      </c>
      <c r="B4292" t="s">
        <v>472</v>
      </c>
      <c r="C4292" t="s">
        <v>148</v>
      </c>
    </row>
    <row r="4293" spans="1:3" x14ac:dyDescent="0.25">
      <c r="A4293" t="s">
        <v>28</v>
      </c>
      <c r="B4293" t="s">
        <v>761</v>
      </c>
      <c r="C4293" t="s">
        <v>148</v>
      </c>
    </row>
    <row r="4294" spans="1:3" x14ac:dyDescent="0.25">
      <c r="A4294" t="s">
        <v>28</v>
      </c>
      <c r="B4294" t="s">
        <v>684</v>
      </c>
      <c r="C4294" t="s">
        <v>148</v>
      </c>
    </row>
    <row r="4295" spans="1:3" x14ac:dyDescent="0.25">
      <c r="A4295" t="s">
        <v>28</v>
      </c>
      <c r="B4295" t="s">
        <v>312</v>
      </c>
      <c r="C4295" t="s">
        <v>148</v>
      </c>
    </row>
    <row r="4296" spans="1:3" x14ac:dyDescent="0.25">
      <c r="A4296" t="s">
        <v>28</v>
      </c>
      <c r="B4296" t="s">
        <v>434</v>
      </c>
      <c r="C4296" t="s">
        <v>148</v>
      </c>
    </row>
    <row r="4297" spans="1:3" x14ac:dyDescent="0.25">
      <c r="A4297" t="s">
        <v>28</v>
      </c>
      <c r="B4297" t="s">
        <v>782</v>
      </c>
      <c r="C4297" t="s">
        <v>148</v>
      </c>
    </row>
    <row r="4298" spans="1:3" x14ac:dyDescent="0.25">
      <c r="A4298" t="s">
        <v>28</v>
      </c>
      <c r="B4298" t="s">
        <v>510</v>
      </c>
      <c r="C4298" t="s">
        <v>148</v>
      </c>
    </row>
    <row r="4299" spans="1:3" x14ac:dyDescent="0.25">
      <c r="A4299" t="s">
        <v>28</v>
      </c>
      <c r="B4299" t="s">
        <v>460</v>
      </c>
      <c r="C4299" t="s">
        <v>148</v>
      </c>
    </row>
    <row r="4300" spans="1:3" x14ac:dyDescent="0.25">
      <c r="A4300" t="s">
        <v>28</v>
      </c>
      <c r="B4300" t="s">
        <v>479</v>
      </c>
      <c r="C4300" t="s">
        <v>148</v>
      </c>
    </row>
    <row r="4301" spans="1:3" x14ac:dyDescent="0.25">
      <c r="A4301" t="s">
        <v>28</v>
      </c>
      <c r="B4301" t="s">
        <v>788</v>
      </c>
      <c r="C4301" t="s">
        <v>148</v>
      </c>
    </row>
    <row r="4302" spans="1:3" x14ac:dyDescent="0.25">
      <c r="A4302" t="s">
        <v>28</v>
      </c>
      <c r="B4302" t="s">
        <v>329</v>
      </c>
      <c r="C4302" t="s">
        <v>148</v>
      </c>
    </row>
    <row r="4303" spans="1:3" x14ac:dyDescent="0.25">
      <c r="A4303" t="s">
        <v>28</v>
      </c>
      <c r="B4303" t="s">
        <v>653</v>
      </c>
      <c r="C4303" t="s">
        <v>148</v>
      </c>
    </row>
    <row r="4304" spans="1:3" x14ac:dyDescent="0.25">
      <c r="A4304" t="s">
        <v>28</v>
      </c>
      <c r="B4304" t="s">
        <v>550</v>
      </c>
      <c r="C4304" t="s">
        <v>148</v>
      </c>
    </row>
    <row r="4305" spans="1:3" x14ac:dyDescent="0.25">
      <c r="A4305" t="s">
        <v>28</v>
      </c>
      <c r="B4305" t="s">
        <v>361</v>
      </c>
      <c r="C4305" t="s">
        <v>148</v>
      </c>
    </row>
    <row r="4306" spans="1:3" x14ac:dyDescent="0.25">
      <c r="A4306" t="s">
        <v>28</v>
      </c>
      <c r="B4306" t="s">
        <v>366</v>
      </c>
      <c r="C4306" t="s">
        <v>148</v>
      </c>
    </row>
    <row r="4307" spans="1:3" x14ac:dyDescent="0.25">
      <c r="A4307" t="s">
        <v>28</v>
      </c>
      <c r="B4307" t="s">
        <v>735</v>
      </c>
      <c r="C4307" t="s">
        <v>148</v>
      </c>
    </row>
    <row r="4308" spans="1:3" x14ac:dyDescent="0.25">
      <c r="A4308" t="s">
        <v>28</v>
      </c>
      <c r="B4308" t="s">
        <v>766</v>
      </c>
      <c r="C4308" t="s">
        <v>148</v>
      </c>
    </row>
    <row r="4309" spans="1:3" x14ac:dyDescent="0.25">
      <c r="A4309" t="s">
        <v>28</v>
      </c>
      <c r="B4309" t="s">
        <v>819</v>
      </c>
      <c r="C4309" t="s">
        <v>148</v>
      </c>
    </row>
    <row r="4310" spans="1:3" x14ac:dyDescent="0.25">
      <c r="A4310" t="s">
        <v>28</v>
      </c>
      <c r="B4310" t="s">
        <v>678</v>
      </c>
      <c r="C4310" t="s">
        <v>148</v>
      </c>
    </row>
    <row r="4311" spans="1:3" x14ac:dyDescent="0.25">
      <c r="A4311" t="s">
        <v>28</v>
      </c>
      <c r="B4311" t="s">
        <v>710</v>
      </c>
      <c r="C4311" t="s">
        <v>148</v>
      </c>
    </row>
    <row r="4312" spans="1:3" x14ac:dyDescent="0.25">
      <c r="A4312" t="s">
        <v>28</v>
      </c>
      <c r="B4312" t="s">
        <v>557</v>
      </c>
      <c r="C4312" t="s">
        <v>148</v>
      </c>
    </row>
    <row r="4313" spans="1:3" x14ac:dyDescent="0.25">
      <c r="A4313" t="s">
        <v>28</v>
      </c>
      <c r="B4313" t="s">
        <v>547</v>
      </c>
      <c r="C4313" t="s">
        <v>148</v>
      </c>
    </row>
    <row r="4314" spans="1:3" x14ac:dyDescent="0.25">
      <c r="A4314" t="s">
        <v>28</v>
      </c>
      <c r="B4314" t="s">
        <v>631</v>
      </c>
      <c r="C4314" t="s">
        <v>148</v>
      </c>
    </row>
    <row r="4315" spans="1:3" x14ac:dyDescent="0.25">
      <c r="A4315" t="s">
        <v>28</v>
      </c>
      <c r="B4315" t="s">
        <v>779</v>
      </c>
      <c r="C4315" t="s">
        <v>148</v>
      </c>
    </row>
    <row r="4316" spans="1:3" x14ac:dyDescent="0.25">
      <c r="A4316" t="s">
        <v>28</v>
      </c>
      <c r="B4316" t="s">
        <v>733</v>
      </c>
      <c r="C4316" t="s">
        <v>148</v>
      </c>
    </row>
    <row r="4317" spans="1:3" x14ac:dyDescent="0.25">
      <c r="A4317" t="s">
        <v>28</v>
      </c>
      <c r="B4317" t="s">
        <v>658</v>
      </c>
      <c r="C4317" t="s">
        <v>148</v>
      </c>
    </row>
    <row r="4318" spans="1:3" x14ac:dyDescent="0.25">
      <c r="A4318" t="s">
        <v>28</v>
      </c>
      <c r="B4318" t="s">
        <v>519</v>
      </c>
      <c r="C4318" t="s">
        <v>148</v>
      </c>
    </row>
    <row r="4319" spans="1:3" x14ac:dyDescent="0.25">
      <c r="A4319" t="s">
        <v>28</v>
      </c>
      <c r="B4319" t="s">
        <v>748</v>
      </c>
      <c r="C4319" t="s">
        <v>148</v>
      </c>
    </row>
    <row r="4320" spans="1:3" x14ac:dyDescent="0.25">
      <c r="A4320" t="s">
        <v>28</v>
      </c>
      <c r="B4320" t="s">
        <v>238</v>
      </c>
      <c r="C4320" t="s">
        <v>148</v>
      </c>
    </row>
    <row r="4321" spans="1:3" x14ac:dyDescent="0.25">
      <c r="A4321" t="s">
        <v>28</v>
      </c>
      <c r="B4321" t="s">
        <v>640</v>
      </c>
      <c r="C4321" t="s">
        <v>148</v>
      </c>
    </row>
    <row r="4322" spans="1:3" x14ac:dyDescent="0.25">
      <c r="A4322" t="s">
        <v>28</v>
      </c>
      <c r="B4322" t="s">
        <v>313</v>
      </c>
      <c r="C4322" t="s">
        <v>148</v>
      </c>
    </row>
    <row r="4323" spans="1:3" x14ac:dyDescent="0.25">
      <c r="A4323" t="s">
        <v>28</v>
      </c>
      <c r="B4323" t="s">
        <v>362</v>
      </c>
      <c r="C4323" t="s">
        <v>148</v>
      </c>
    </row>
    <row r="4324" spans="1:3" x14ac:dyDescent="0.25">
      <c r="A4324" t="s">
        <v>28</v>
      </c>
      <c r="B4324" t="s">
        <v>303</v>
      </c>
      <c r="C4324" t="s">
        <v>148</v>
      </c>
    </row>
    <row r="4325" spans="1:3" x14ac:dyDescent="0.25">
      <c r="A4325" t="s">
        <v>28</v>
      </c>
      <c r="B4325" t="s">
        <v>292</v>
      </c>
      <c r="C4325" t="s">
        <v>148</v>
      </c>
    </row>
    <row r="4326" spans="1:3" x14ac:dyDescent="0.25">
      <c r="A4326" t="s">
        <v>28</v>
      </c>
      <c r="B4326" t="s">
        <v>781</v>
      </c>
      <c r="C4326" t="s">
        <v>148</v>
      </c>
    </row>
    <row r="4327" spans="1:3" x14ac:dyDescent="0.25">
      <c r="A4327" t="s">
        <v>28</v>
      </c>
      <c r="B4327" t="s">
        <v>755</v>
      </c>
      <c r="C4327" t="s">
        <v>148</v>
      </c>
    </row>
    <row r="4328" spans="1:3" x14ac:dyDescent="0.25">
      <c r="A4328" t="s">
        <v>28</v>
      </c>
      <c r="B4328" t="s">
        <v>391</v>
      </c>
      <c r="C4328" t="s">
        <v>148</v>
      </c>
    </row>
    <row r="4329" spans="1:3" x14ac:dyDescent="0.25">
      <c r="A4329" t="s">
        <v>28</v>
      </c>
      <c r="B4329" t="s">
        <v>634</v>
      </c>
      <c r="C4329" t="s">
        <v>148</v>
      </c>
    </row>
    <row r="4330" spans="1:3" x14ac:dyDescent="0.25">
      <c r="A4330" t="s">
        <v>28</v>
      </c>
      <c r="B4330" t="s">
        <v>498</v>
      </c>
      <c r="C4330" t="s">
        <v>148</v>
      </c>
    </row>
    <row r="4331" spans="1:3" x14ac:dyDescent="0.25">
      <c r="A4331" t="s">
        <v>28</v>
      </c>
      <c r="B4331" t="s">
        <v>552</v>
      </c>
      <c r="C4331" t="s">
        <v>148</v>
      </c>
    </row>
    <row r="4332" spans="1:3" x14ac:dyDescent="0.25">
      <c r="A4332" t="s">
        <v>28</v>
      </c>
      <c r="B4332" t="s">
        <v>260</v>
      </c>
      <c r="C4332" t="s">
        <v>148</v>
      </c>
    </row>
    <row r="4333" spans="1:3" x14ac:dyDescent="0.25">
      <c r="A4333" t="s">
        <v>28</v>
      </c>
      <c r="B4333" t="s">
        <v>276</v>
      </c>
      <c r="C4333" t="s">
        <v>148</v>
      </c>
    </row>
    <row r="4334" spans="1:3" x14ac:dyDescent="0.25">
      <c r="A4334" t="s">
        <v>28</v>
      </c>
      <c r="B4334" t="s">
        <v>718</v>
      </c>
      <c r="C4334" t="s">
        <v>148</v>
      </c>
    </row>
    <row r="4335" spans="1:3" x14ac:dyDescent="0.25">
      <c r="A4335" t="s">
        <v>28</v>
      </c>
      <c r="B4335" t="s">
        <v>646</v>
      </c>
      <c r="C4335" t="s">
        <v>148</v>
      </c>
    </row>
    <row r="4336" spans="1:3" x14ac:dyDescent="0.25">
      <c r="A4336" t="s">
        <v>28</v>
      </c>
      <c r="B4336" t="s">
        <v>760</v>
      </c>
      <c r="C4336" t="s">
        <v>148</v>
      </c>
    </row>
    <row r="4337" spans="1:3" x14ac:dyDescent="0.25">
      <c r="A4337" t="s">
        <v>28</v>
      </c>
      <c r="B4337" t="s">
        <v>714</v>
      </c>
      <c r="C4337" t="s">
        <v>148</v>
      </c>
    </row>
    <row r="4338" spans="1:3" x14ac:dyDescent="0.25">
      <c r="A4338" t="s">
        <v>28</v>
      </c>
      <c r="B4338" t="s">
        <v>555</v>
      </c>
      <c r="C4338" t="s">
        <v>148</v>
      </c>
    </row>
    <row r="4339" spans="1:3" x14ac:dyDescent="0.25">
      <c r="A4339" t="s">
        <v>28</v>
      </c>
      <c r="B4339" t="s">
        <v>418</v>
      </c>
      <c r="C4339" t="s">
        <v>148</v>
      </c>
    </row>
    <row r="4340" spans="1:3" x14ac:dyDescent="0.25">
      <c r="A4340" t="s">
        <v>28</v>
      </c>
      <c r="B4340" t="s">
        <v>588</v>
      </c>
      <c r="C4340" t="s">
        <v>148</v>
      </c>
    </row>
    <row r="4341" spans="1:3" x14ac:dyDescent="0.25">
      <c r="A4341" t="s">
        <v>28</v>
      </c>
      <c r="B4341" t="s">
        <v>493</v>
      </c>
      <c r="C4341" t="s">
        <v>148</v>
      </c>
    </row>
    <row r="4342" spans="1:3" x14ac:dyDescent="0.25">
      <c r="A4342" t="s">
        <v>28</v>
      </c>
      <c r="B4342" t="s">
        <v>390</v>
      </c>
      <c r="C4342" t="s">
        <v>148</v>
      </c>
    </row>
    <row r="4343" spans="1:3" x14ac:dyDescent="0.25">
      <c r="A4343" t="s">
        <v>28</v>
      </c>
      <c r="B4343" t="s">
        <v>400</v>
      </c>
      <c r="C4343" t="s">
        <v>148</v>
      </c>
    </row>
    <row r="4344" spans="1:3" x14ac:dyDescent="0.25">
      <c r="A4344" t="s">
        <v>28</v>
      </c>
      <c r="B4344" t="s">
        <v>384</v>
      </c>
      <c r="C4344" t="s">
        <v>148</v>
      </c>
    </row>
    <row r="4345" spans="1:3" x14ac:dyDescent="0.25">
      <c r="A4345" t="s">
        <v>28</v>
      </c>
      <c r="B4345" t="s">
        <v>231</v>
      </c>
      <c r="C4345" t="s">
        <v>148</v>
      </c>
    </row>
    <row r="4346" spans="1:3" x14ac:dyDescent="0.25">
      <c r="A4346" t="s">
        <v>28</v>
      </c>
      <c r="B4346" t="s">
        <v>629</v>
      </c>
      <c r="C4346" t="s">
        <v>148</v>
      </c>
    </row>
    <row r="4347" spans="1:3" x14ac:dyDescent="0.25">
      <c r="A4347" t="s">
        <v>28</v>
      </c>
      <c r="B4347" t="s">
        <v>467</v>
      </c>
      <c r="C4347" t="s">
        <v>148</v>
      </c>
    </row>
    <row r="4348" spans="1:3" x14ac:dyDescent="0.25">
      <c r="A4348" t="s">
        <v>28</v>
      </c>
      <c r="B4348" t="s">
        <v>332</v>
      </c>
      <c r="C4348" t="s">
        <v>148</v>
      </c>
    </row>
    <row r="4349" spans="1:3" x14ac:dyDescent="0.25">
      <c r="A4349" t="s">
        <v>28</v>
      </c>
      <c r="B4349" t="s">
        <v>415</v>
      </c>
      <c r="C4349" t="s">
        <v>148</v>
      </c>
    </row>
    <row r="4350" spans="1:3" x14ac:dyDescent="0.25">
      <c r="A4350" t="s">
        <v>28</v>
      </c>
      <c r="B4350" t="s">
        <v>220</v>
      </c>
      <c r="C4350" t="s">
        <v>148</v>
      </c>
    </row>
    <row r="4351" spans="1:3" x14ac:dyDescent="0.25">
      <c r="A4351" t="s">
        <v>28</v>
      </c>
      <c r="B4351" t="s">
        <v>375</v>
      </c>
      <c r="C4351" t="s">
        <v>148</v>
      </c>
    </row>
    <row r="4352" spans="1:3" x14ac:dyDescent="0.25">
      <c r="A4352" t="s">
        <v>28</v>
      </c>
      <c r="B4352" t="s">
        <v>315</v>
      </c>
      <c r="C4352" t="s">
        <v>148</v>
      </c>
    </row>
    <row r="4353" spans="1:3" x14ac:dyDescent="0.25">
      <c r="A4353" t="s">
        <v>28</v>
      </c>
      <c r="B4353" t="s">
        <v>372</v>
      </c>
      <c r="C4353" t="s">
        <v>148</v>
      </c>
    </row>
    <row r="4354" spans="1:3" x14ac:dyDescent="0.25">
      <c r="A4354" t="s">
        <v>28</v>
      </c>
      <c r="B4354" t="s">
        <v>187</v>
      </c>
      <c r="C4354" t="s">
        <v>148</v>
      </c>
    </row>
    <row r="4355" spans="1:3" x14ac:dyDescent="0.25">
      <c r="A4355" t="s">
        <v>28</v>
      </c>
      <c r="B4355" t="s">
        <v>804</v>
      </c>
      <c r="C4355" t="s">
        <v>148</v>
      </c>
    </row>
    <row r="4356" spans="1:3" x14ac:dyDescent="0.25">
      <c r="A4356" t="s">
        <v>28</v>
      </c>
      <c r="B4356" t="s">
        <v>387</v>
      </c>
      <c r="C4356" t="s">
        <v>148</v>
      </c>
    </row>
    <row r="4357" spans="1:3" x14ac:dyDescent="0.25">
      <c r="A4357" t="s">
        <v>28</v>
      </c>
      <c r="B4357" t="s">
        <v>327</v>
      </c>
      <c r="C4357" t="s">
        <v>148</v>
      </c>
    </row>
    <row r="4358" spans="1:3" x14ac:dyDescent="0.25">
      <c r="A4358" t="s">
        <v>28</v>
      </c>
      <c r="B4358" t="s">
        <v>398</v>
      </c>
      <c r="C4358" t="s">
        <v>148</v>
      </c>
    </row>
    <row r="4359" spans="1:3" x14ac:dyDescent="0.25">
      <c r="A4359" t="s">
        <v>28</v>
      </c>
      <c r="B4359" t="s">
        <v>232</v>
      </c>
      <c r="C4359" t="s">
        <v>148</v>
      </c>
    </row>
    <row r="4360" spans="1:3" x14ac:dyDescent="0.25">
      <c r="A4360" t="s">
        <v>28</v>
      </c>
      <c r="B4360" t="s">
        <v>712</v>
      </c>
      <c r="C4360" t="s">
        <v>148</v>
      </c>
    </row>
    <row r="4361" spans="1:3" x14ac:dyDescent="0.25">
      <c r="A4361" t="s">
        <v>28</v>
      </c>
      <c r="B4361" t="s">
        <v>539</v>
      </c>
      <c r="C4361" t="s">
        <v>148</v>
      </c>
    </row>
    <row r="4362" spans="1:3" x14ac:dyDescent="0.25">
      <c r="A4362" t="s">
        <v>28</v>
      </c>
      <c r="B4362" t="s">
        <v>290</v>
      </c>
      <c r="C4362" t="s">
        <v>148</v>
      </c>
    </row>
    <row r="4363" spans="1:3" x14ac:dyDescent="0.25">
      <c r="A4363" t="s">
        <v>28</v>
      </c>
      <c r="B4363" t="s">
        <v>654</v>
      </c>
      <c r="C4363" t="s">
        <v>148</v>
      </c>
    </row>
    <row r="4364" spans="1:3" x14ac:dyDescent="0.25">
      <c r="A4364" t="s">
        <v>28</v>
      </c>
      <c r="B4364" t="s">
        <v>481</v>
      </c>
      <c r="C4364" t="s">
        <v>148</v>
      </c>
    </row>
    <row r="4365" spans="1:3" x14ac:dyDescent="0.25">
      <c r="A4365" t="s">
        <v>28</v>
      </c>
      <c r="B4365" t="s">
        <v>306</v>
      </c>
      <c r="C4365" t="s">
        <v>148</v>
      </c>
    </row>
    <row r="4366" spans="1:3" x14ac:dyDescent="0.25">
      <c r="A4366" t="s">
        <v>28</v>
      </c>
      <c r="B4366" t="s">
        <v>338</v>
      </c>
      <c r="C4366" t="s">
        <v>148</v>
      </c>
    </row>
    <row r="4367" spans="1:3" x14ac:dyDescent="0.25">
      <c r="A4367" t="s">
        <v>28</v>
      </c>
      <c r="B4367" t="s">
        <v>346</v>
      </c>
      <c r="C4367" t="s">
        <v>148</v>
      </c>
    </row>
    <row r="4368" spans="1:3" x14ac:dyDescent="0.25">
      <c r="A4368" t="s">
        <v>28</v>
      </c>
      <c r="B4368" t="s">
        <v>194</v>
      </c>
      <c r="C4368" t="s">
        <v>148</v>
      </c>
    </row>
    <row r="4369" spans="1:3" x14ac:dyDescent="0.25">
      <c r="A4369" t="s">
        <v>28</v>
      </c>
      <c r="B4369" t="s">
        <v>263</v>
      </c>
      <c r="C4369" t="s">
        <v>148</v>
      </c>
    </row>
    <row r="4370" spans="1:3" x14ac:dyDescent="0.25">
      <c r="A4370" t="s">
        <v>28</v>
      </c>
      <c r="B4370" t="s">
        <v>307</v>
      </c>
      <c r="C4370" t="s">
        <v>148</v>
      </c>
    </row>
    <row r="4371" spans="1:3" x14ac:dyDescent="0.25">
      <c r="A4371" t="s">
        <v>28</v>
      </c>
      <c r="B4371" t="s">
        <v>287</v>
      </c>
      <c r="C4371" t="s">
        <v>148</v>
      </c>
    </row>
    <row r="4372" spans="1:3" x14ac:dyDescent="0.25">
      <c r="A4372" t="s">
        <v>28</v>
      </c>
      <c r="B4372" t="s">
        <v>523</v>
      </c>
      <c r="C4372" t="s">
        <v>148</v>
      </c>
    </row>
    <row r="4373" spans="1:3" x14ac:dyDescent="0.25">
      <c r="A4373" t="s">
        <v>28</v>
      </c>
      <c r="B4373" t="s">
        <v>514</v>
      </c>
      <c r="C4373" t="s">
        <v>148</v>
      </c>
    </row>
    <row r="4374" spans="1:3" x14ac:dyDescent="0.25">
      <c r="A4374" t="s">
        <v>28</v>
      </c>
      <c r="B4374" t="s">
        <v>351</v>
      </c>
      <c r="C4374" t="s">
        <v>148</v>
      </c>
    </row>
    <row r="4375" spans="1:3" x14ac:dyDescent="0.25">
      <c r="A4375" t="s">
        <v>28</v>
      </c>
      <c r="B4375" t="s">
        <v>739</v>
      </c>
      <c r="C4375" t="s">
        <v>148</v>
      </c>
    </row>
    <row r="4376" spans="1:3" x14ac:dyDescent="0.25">
      <c r="A4376" t="s">
        <v>28</v>
      </c>
      <c r="B4376" t="s">
        <v>439</v>
      </c>
      <c r="C4376" t="s">
        <v>148</v>
      </c>
    </row>
    <row r="4377" spans="1:3" x14ac:dyDescent="0.25">
      <c r="A4377" t="s">
        <v>28</v>
      </c>
      <c r="B4377" t="s">
        <v>452</v>
      </c>
      <c r="C4377" t="s">
        <v>148</v>
      </c>
    </row>
    <row r="4378" spans="1:3" x14ac:dyDescent="0.25">
      <c r="A4378" t="s">
        <v>28</v>
      </c>
      <c r="B4378" t="s">
        <v>268</v>
      </c>
      <c r="C4378" t="s">
        <v>148</v>
      </c>
    </row>
    <row r="4379" spans="1:3" x14ac:dyDescent="0.25">
      <c r="A4379" t="s">
        <v>28</v>
      </c>
      <c r="B4379" t="s">
        <v>370</v>
      </c>
      <c r="C4379" t="s">
        <v>148</v>
      </c>
    </row>
    <row r="4380" spans="1:3" x14ac:dyDescent="0.25">
      <c r="A4380" t="s">
        <v>28</v>
      </c>
      <c r="B4380" t="s">
        <v>202</v>
      </c>
      <c r="C4380" t="s">
        <v>148</v>
      </c>
    </row>
    <row r="4381" spans="1:3" x14ac:dyDescent="0.25">
      <c r="A4381" t="s">
        <v>28</v>
      </c>
      <c r="B4381" t="s">
        <v>253</v>
      </c>
      <c r="C4381" t="s">
        <v>148</v>
      </c>
    </row>
    <row r="4382" spans="1:3" x14ac:dyDescent="0.25">
      <c r="A4382" t="s">
        <v>28</v>
      </c>
      <c r="B4382" t="s">
        <v>649</v>
      </c>
      <c r="C4382" t="s">
        <v>148</v>
      </c>
    </row>
    <row r="4383" spans="1:3" x14ac:dyDescent="0.25">
      <c r="A4383" t="s">
        <v>28</v>
      </c>
      <c r="B4383" t="s">
        <v>532</v>
      </c>
      <c r="C4383" t="s">
        <v>148</v>
      </c>
    </row>
    <row r="4384" spans="1:3" x14ac:dyDescent="0.25">
      <c r="A4384" t="s">
        <v>28</v>
      </c>
      <c r="B4384" t="s">
        <v>438</v>
      </c>
      <c r="C4384" t="s">
        <v>148</v>
      </c>
    </row>
    <row r="4385" spans="1:3" x14ac:dyDescent="0.25">
      <c r="A4385" t="s">
        <v>28</v>
      </c>
      <c r="B4385" t="s">
        <v>330</v>
      </c>
      <c r="C4385" t="s">
        <v>148</v>
      </c>
    </row>
    <row r="4386" spans="1:3" x14ac:dyDescent="0.25">
      <c r="A4386" t="s">
        <v>28</v>
      </c>
      <c r="B4386" t="s">
        <v>732</v>
      </c>
      <c r="C4386" t="s">
        <v>148</v>
      </c>
    </row>
    <row r="4387" spans="1:3" x14ac:dyDescent="0.25">
      <c r="A4387" t="s">
        <v>28</v>
      </c>
      <c r="B4387" t="s">
        <v>580</v>
      </c>
      <c r="C4387" t="s">
        <v>148</v>
      </c>
    </row>
    <row r="4388" spans="1:3" x14ac:dyDescent="0.25">
      <c r="A4388" t="s">
        <v>28</v>
      </c>
      <c r="B4388" t="s">
        <v>597</v>
      </c>
      <c r="C4388" t="s">
        <v>148</v>
      </c>
    </row>
    <row r="4389" spans="1:3" x14ac:dyDescent="0.25">
      <c r="A4389" t="s">
        <v>28</v>
      </c>
      <c r="B4389" t="s">
        <v>705</v>
      </c>
      <c r="C4389" t="s">
        <v>148</v>
      </c>
    </row>
    <row r="4390" spans="1:3" x14ac:dyDescent="0.25">
      <c r="A4390" t="s">
        <v>28</v>
      </c>
      <c r="B4390" t="s">
        <v>409</v>
      </c>
      <c r="C4390" t="s">
        <v>148</v>
      </c>
    </row>
    <row r="4391" spans="1:3" x14ac:dyDescent="0.25">
      <c r="A4391" t="s">
        <v>28</v>
      </c>
      <c r="B4391" t="s">
        <v>719</v>
      </c>
      <c r="C4391" t="s">
        <v>148</v>
      </c>
    </row>
    <row r="4392" spans="1:3" x14ac:dyDescent="0.25">
      <c r="A4392" t="s">
        <v>28</v>
      </c>
      <c r="B4392" t="s">
        <v>667</v>
      </c>
      <c r="C4392" t="s">
        <v>148</v>
      </c>
    </row>
    <row r="4393" spans="1:3" x14ac:dyDescent="0.25">
      <c r="A4393" t="s">
        <v>28</v>
      </c>
      <c r="B4393" t="s">
        <v>334</v>
      </c>
      <c r="C4393" t="s">
        <v>148</v>
      </c>
    </row>
    <row r="4394" spans="1:3" x14ac:dyDescent="0.25">
      <c r="A4394" t="s">
        <v>28</v>
      </c>
      <c r="B4394" t="s">
        <v>657</v>
      </c>
      <c r="C4394" t="s">
        <v>148</v>
      </c>
    </row>
    <row r="4395" spans="1:3" x14ac:dyDescent="0.25">
      <c r="A4395" t="s">
        <v>28</v>
      </c>
      <c r="B4395" t="s">
        <v>491</v>
      </c>
      <c r="C4395" t="s">
        <v>148</v>
      </c>
    </row>
    <row r="4396" spans="1:3" x14ac:dyDescent="0.25">
      <c r="A4396" t="s">
        <v>28</v>
      </c>
      <c r="B4396" t="s">
        <v>802</v>
      </c>
      <c r="C4396" t="s">
        <v>148</v>
      </c>
    </row>
    <row r="4397" spans="1:3" x14ac:dyDescent="0.25">
      <c r="A4397" t="s">
        <v>28</v>
      </c>
      <c r="B4397" t="s">
        <v>711</v>
      </c>
      <c r="C4397" t="s">
        <v>148</v>
      </c>
    </row>
    <row r="4398" spans="1:3" x14ac:dyDescent="0.25">
      <c r="A4398" t="s">
        <v>28</v>
      </c>
      <c r="B4398" t="s">
        <v>742</v>
      </c>
      <c r="C4398" t="s">
        <v>148</v>
      </c>
    </row>
    <row r="4399" spans="1:3" x14ac:dyDescent="0.25">
      <c r="A4399" t="s">
        <v>28</v>
      </c>
      <c r="B4399" t="s">
        <v>211</v>
      </c>
      <c r="C4399" t="s">
        <v>148</v>
      </c>
    </row>
    <row r="4400" spans="1:3" x14ac:dyDescent="0.25">
      <c r="A4400" t="s">
        <v>28</v>
      </c>
      <c r="B4400" t="s">
        <v>223</v>
      </c>
      <c r="C4400" t="s">
        <v>148</v>
      </c>
    </row>
    <row r="4401" spans="1:3" x14ac:dyDescent="0.25">
      <c r="A4401" t="s">
        <v>28</v>
      </c>
      <c r="B4401" t="s">
        <v>448</v>
      </c>
      <c r="C4401" t="s">
        <v>148</v>
      </c>
    </row>
    <row r="4402" spans="1:3" x14ac:dyDescent="0.25">
      <c r="A4402" t="s">
        <v>28</v>
      </c>
      <c r="B4402" t="s">
        <v>823</v>
      </c>
      <c r="C4402" t="s">
        <v>148</v>
      </c>
    </row>
    <row r="4403" spans="1:3" x14ac:dyDescent="0.25">
      <c r="A4403" t="s">
        <v>28</v>
      </c>
      <c r="B4403" t="s">
        <v>485</v>
      </c>
      <c r="C4403" t="s">
        <v>148</v>
      </c>
    </row>
    <row r="4404" spans="1:3" x14ac:dyDescent="0.25">
      <c r="A4404" t="s">
        <v>28</v>
      </c>
      <c r="B4404" t="s">
        <v>492</v>
      </c>
      <c r="C4404" t="s">
        <v>148</v>
      </c>
    </row>
    <row r="4405" spans="1:3" x14ac:dyDescent="0.25">
      <c r="A4405" t="s">
        <v>28</v>
      </c>
      <c r="B4405" t="s">
        <v>354</v>
      </c>
      <c r="C4405" t="s">
        <v>148</v>
      </c>
    </row>
    <row r="4406" spans="1:3" x14ac:dyDescent="0.25">
      <c r="A4406" t="s">
        <v>28</v>
      </c>
      <c r="B4406" t="s">
        <v>433</v>
      </c>
      <c r="C4406" t="s">
        <v>148</v>
      </c>
    </row>
    <row r="4407" spans="1:3" x14ac:dyDescent="0.25">
      <c r="A4407" t="s">
        <v>28</v>
      </c>
      <c r="B4407" t="s">
        <v>494</v>
      </c>
      <c r="C4407" t="s">
        <v>148</v>
      </c>
    </row>
    <row r="4408" spans="1:3" x14ac:dyDescent="0.25">
      <c r="A4408" t="s">
        <v>28</v>
      </c>
      <c r="B4408" t="s">
        <v>283</v>
      </c>
      <c r="C4408" t="s">
        <v>148</v>
      </c>
    </row>
    <row r="4409" spans="1:3" x14ac:dyDescent="0.25">
      <c r="A4409" t="s">
        <v>28</v>
      </c>
      <c r="B4409" t="s">
        <v>603</v>
      </c>
      <c r="C4409" t="s">
        <v>148</v>
      </c>
    </row>
    <row r="4410" spans="1:3" x14ac:dyDescent="0.25">
      <c r="A4410" t="s">
        <v>28</v>
      </c>
      <c r="B4410" t="s">
        <v>757</v>
      </c>
      <c r="C4410" t="s">
        <v>148</v>
      </c>
    </row>
    <row r="4411" spans="1:3" x14ac:dyDescent="0.25">
      <c r="A4411" t="s">
        <v>28</v>
      </c>
      <c r="B4411" t="s">
        <v>252</v>
      </c>
      <c r="C4411" t="s">
        <v>148</v>
      </c>
    </row>
    <row r="4412" spans="1:3" x14ac:dyDescent="0.25">
      <c r="A4412" t="s">
        <v>28</v>
      </c>
      <c r="B4412" t="s">
        <v>205</v>
      </c>
      <c r="C4412" t="s">
        <v>148</v>
      </c>
    </row>
    <row r="4413" spans="1:3" x14ac:dyDescent="0.25">
      <c r="A4413" t="s">
        <v>28</v>
      </c>
      <c r="B4413" t="s">
        <v>468</v>
      </c>
      <c r="C4413" t="s">
        <v>148</v>
      </c>
    </row>
    <row r="4414" spans="1:3" x14ac:dyDescent="0.25">
      <c r="A4414" t="s">
        <v>28</v>
      </c>
      <c r="B4414" t="s">
        <v>503</v>
      </c>
      <c r="C4414" t="s">
        <v>148</v>
      </c>
    </row>
    <row r="4415" spans="1:3" x14ac:dyDescent="0.25">
      <c r="A4415" t="s">
        <v>28</v>
      </c>
      <c r="B4415" t="s">
        <v>685</v>
      </c>
      <c r="C4415" t="s">
        <v>148</v>
      </c>
    </row>
    <row r="4416" spans="1:3" x14ac:dyDescent="0.25">
      <c r="A4416" t="s">
        <v>28</v>
      </c>
      <c r="B4416" t="s">
        <v>668</v>
      </c>
      <c r="C4416" t="s">
        <v>148</v>
      </c>
    </row>
    <row r="4417" spans="1:3" x14ac:dyDescent="0.25">
      <c r="A4417" t="s">
        <v>28</v>
      </c>
      <c r="B4417" t="s">
        <v>695</v>
      </c>
      <c r="C4417" t="s">
        <v>148</v>
      </c>
    </row>
    <row r="4418" spans="1:3" x14ac:dyDescent="0.25">
      <c r="A4418" t="s">
        <v>28</v>
      </c>
      <c r="B4418" t="s">
        <v>567</v>
      </c>
      <c r="C4418" t="s">
        <v>148</v>
      </c>
    </row>
    <row r="4419" spans="1:3" x14ac:dyDescent="0.25">
      <c r="A4419" t="s">
        <v>28</v>
      </c>
      <c r="B4419" t="s">
        <v>454</v>
      </c>
      <c r="C4419" t="s">
        <v>148</v>
      </c>
    </row>
    <row r="4420" spans="1:3" x14ac:dyDescent="0.25">
      <c r="A4420" t="s">
        <v>28</v>
      </c>
      <c r="B4420" t="s">
        <v>201</v>
      </c>
      <c r="C4420" t="s">
        <v>148</v>
      </c>
    </row>
    <row r="4421" spans="1:3" x14ac:dyDescent="0.25">
      <c r="A4421" t="s">
        <v>28</v>
      </c>
      <c r="B4421" t="s">
        <v>599</v>
      </c>
      <c r="C4421" t="s">
        <v>148</v>
      </c>
    </row>
    <row r="4422" spans="1:3" x14ac:dyDescent="0.25">
      <c r="A4422" t="s">
        <v>28</v>
      </c>
      <c r="B4422" t="s">
        <v>436</v>
      </c>
      <c r="C4422" t="s">
        <v>148</v>
      </c>
    </row>
    <row r="4423" spans="1:3" x14ac:dyDescent="0.25">
      <c r="A4423" t="s">
        <v>28</v>
      </c>
      <c r="B4423" t="s">
        <v>441</v>
      </c>
      <c r="C4423" t="s">
        <v>148</v>
      </c>
    </row>
    <row r="4424" spans="1:3" x14ac:dyDescent="0.25">
      <c r="A4424" t="s">
        <v>28</v>
      </c>
      <c r="B4424" t="s">
        <v>575</v>
      </c>
      <c r="C4424" t="s">
        <v>148</v>
      </c>
    </row>
    <row r="4425" spans="1:3" x14ac:dyDescent="0.25">
      <c r="A4425" t="s">
        <v>28</v>
      </c>
      <c r="B4425" t="s">
        <v>694</v>
      </c>
      <c r="C4425" t="s">
        <v>148</v>
      </c>
    </row>
    <row r="4426" spans="1:3" x14ac:dyDescent="0.25">
      <c r="A4426" t="s">
        <v>28</v>
      </c>
      <c r="B4426" t="s">
        <v>587</v>
      </c>
      <c r="C4426" t="s">
        <v>148</v>
      </c>
    </row>
    <row r="4427" spans="1:3" x14ac:dyDescent="0.25">
      <c r="A4427" t="s">
        <v>28</v>
      </c>
      <c r="B4427" t="s">
        <v>272</v>
      </c>
      <c r="C4427" t="s">
        <v>148</v>
      </c>
    </row>
    <row r="4428" spans="1:3" x14ac:dyDescent="0.25">
      <c r="A4428" t="s">
        <v>28</v>
      </c>
      <c r="B4428" t="s">
        <v>560</v>
      </c>
      <c r="C4428" t="s">
        <v>148</v>
      </c>
    </row>
    <row r="4429" spans="1:3" x14ac:dyDescent="0.25">
      <c r="A4429" t="s">
        <v>28</v>
      </c>
      <c r="B4429" t="s">
        <v>723</v>
      </c>
      <c r="C4429" t="s">
        <v>148</v>
      </c>
    </row>
    <row r="4430" spans="1:3" x14ac:dyDescent="0.25">
      <c r="A4430" t="s">
        <v>28</v>
      </c>
      <c r="B4430" t="s">
        <v>437</v>
      </c>
      <c r="C4430" t="s">
        <v>394</v>
      </c>
    </row>
    <row r="4431" spans="1:3" x14ac:dyDescent="0.25">
      <c r="A4431" t="s">
        <v>28</v>
      </c>
      <c r="B4431" t="s">
        <v>451</v>
      </c>
      <c r="C4431" t="s">
        <v>394</v>
      </c>
    </row>
    <row r="4432" spans="1:3" x14ac:dyDescent="0.25">
      <c r="A4432" t="s">
        <v>28</v>
      </c>
      <c r="B4432" t="s">
        <v>470</v>
      </c>
      <c r="C4432" t="s">
        <v>394</v>
      </c>
    </row>
    <row r="4433" spans="1:3" x14ac:dyDescent="0.25">
      <c r="A4433" t="s">
        <v>28</v>
      </c>
      <c r="B4433" t="s">
        <v>594</v>
      </c>
      <c r="C4433" t="s">
        <v>148</v>
      </c>
    </row>
    <row r="4434" spans="1:3" x14ac:dyDescent="0.25">
      <c r="A4434" t="s">
        <v>28</v>
      </c>
      <c r="B4434" t="s">
        <v>255</v>
      </c>
      <c r="C4434" t="s">
        <v>148</v>
      </c>
    </row>
    <row r="4435" spans="1:3" x14ac:dyDescent="0.25">
      <c r="A4435" t="s">
        <v>28</v>
      </c>
      <c r="B4435" t="s">
        <v>217</v>
      </c>
      <c r="C4435" t="s">
        <v>148</v>
      </c>
    </row>
    <row r="4436" spans="1:3" x14ac:dyDescent="0.25">
      <c r="A4436" t="s">
        <v>28</v>
      </c>
      <c r="B4436" t="s">
        <v>787</v>
      </c>
      <c r="C4436" t="s">
        <v>148</v>
      </c>
    </row>
    <row r="4437" spans="1:3" x14ac:dyDescent="0.25">
      <c r="A4437" t="s">
        <v>28</v>
      </c>
      <c r="B4437" t="s">
        <v>525</v>
      </c>
      <c r="C4437" t="s">
        <v>148</v>
      </c>
    </row>
    <row r="4438" spans="1:3" x14ac:dyDescent="0.25">
      <c r="A4438" t="s">
        <v>28</v>
      </c>
      <c r="B4438" t="s">
        <v>585</v>
      </c>
      <c r="C4438" t="s">
        <v>148</v>
      </c>
    </row>
    <row r="4439" spans="1:3" x14ac:dyDescent="0.25">
      <c r="A4439" t="s">
        <v>28</v>
      </c>
      <c r="B4439" t="s">
        <v>185</v>
      </c>
      <c r="C4439" t="s">
        <v>148</v>
      </c>
    </row>
    <row r="4440" spans="1:3" x14ac:dyDescent="0.25">
      <c r="A4440" t="s">
        <v>28</v>
      </c>
      <c r="B4440" t="s">
        <v>780</v>
      </c>
      <c r="C4440" t="s">
        <v>148</v>
      </c>
    </row>
    <row r="4441" spans="1:3" x14ac:dyDescent="0.25">
      <c r="A4441" t="s">
        <v>28</v>
      </c>
      <c r="B4441" t="s">
        <v>447</v>
      </c>
      <c r="C4441" t="s">
        <v>148</v>
      </c>
    </row>
    <row r="4442" spans="1:3" x14ac:dyDescent="0.25">
      <c r="A4442" t="s">
        <v>28</v>
      </c>
      <c r="B4442" t="s">
        <v>625</v>
      </c>
      <c r="C4442" t="s">
        <v>148</v>
      </c>
    </row>
    <row r="4443" spans="1:3" x14ac:dyDescent="0.25">
      <c r="A4443" t="s">
        <v>28</v>
      </c>
      <c r="B4443" t="s">
        <v>331</v>
      </c>
      <c r="C4443" t="s">
        <v>148</v>
      </c>
    </row>
    <row r="4444" spans="1:3" x14ac:dyDescent="0.25">
      <c r="A4444" t="s">
        <v>28</v>
      </c>
      <c r="B4444" t="s">
        <v>383</v>
      </c>
      <c r="C4444" t="s">
        <v>148</v>
      </c>
    </row>
    <row r="4445" spans="1:3" x14ac:dyDescent="0.25">
      <c r="A4445" t="s">
        <v>28</v>
      </c>
      <c r="B4445" t="s">
        <v>708</v>
      </c>
      <c r="C4445" t="s">
        <v>148</v>
      </c>
    </row>
    <row r="4446" spans="1:3" x14ac:dyDescent="0.25">
      <c r="A4446" t="s">
        <v>28</v>
      </c>
      <c r="B4446" t="s">
        <v>796</v>
      </c>
      <c r="C4446" t="s">
        <v>148</v>
      </c>
    </row>
    <row r="4447" spans="1:3" x14ac:dyDescent="0.25">
      <c r="A4447" t="s">
        <v>28</v>
      </c>
      <c r="B4447" t="s">
        <v>784</v>
      </c>
      <c r="C4447" t="s">
        <v>148</v>
      </c>
    </row>
    <row r="4448" spans="1:3" x14ac:dyDescent="0.25">
      <c r="A4448" t="s">
        <v>28</v>
      </c>
      <c r="B4448" t="s">
        <v>414</v>
      </c>
      <c r="C4448" t="s">
        <v>148</v>
      </c>
    </row>
    <row r="4449" spans="1:3" x14ac:dyDescent="0.25">
      <c r="A4449" t="s">
        <v>28</v>
      </c>
      <c r="B4449" t="s">
        <v>443</v>
      </c>
      <c r="C4449" t="s">
        <v>148</v>
      </c>
    </row>
    <row r="4450" spans="1:3" x14ac:dyDescent="0.25">
      <c r="A4450" t="s">
        <v>28</v>
      </c>
      <c r="B4450" t="s">
        <v>297</v>
      </c>
      <c r="C4450" t="s">
        <v>148</v>
      </c>
    </row>
    <row r="4451" spans="1:3" x14ac:dyDescent="0.25">
      <c r="A4451" t="s">
        <v>28</v>
      </c>
      <c r="B4451" t="s">
        <v>568</v>
      </c>
      <c r="C4451" t="s">
        <v>148</v>
      </c>
    </row>
    <row r="4452" spans="1:3" x14ac:dyDescent="0.25">
      <c r="A4452" t="s">
        <v>28</v>
      </c>
      <c r="B4452" t="s">
        <v>302</v>
      </c>
      <c r="C4452" t="s">
        <v>148</v>
      </c>
    </row>
    <row r="4453" spans="1:3" x14ac:dyDescent="0.25">
      <c r="A4453" t="s">
        <v>28</v>
      </c>
      <c r="B4453" t="s">
        <v>188</v>
      </c>
      <c r="C4453" t="s">
        <v>148</v>
      </c>
    </row>
    <row r="4454" spans="1:3" x14ac:dyDescent="0.25">
      <c r="A4454" t="s">
        <v>28</v>
      </c>
      <c r="B4454" t="s">
        <v>214</v>
      </c>
      <c r="C4454" t="s">
        <v>148</v>
      </c>
    </row>
    <row r="4455" spans="1:3" x14ac:dyDescent="0.25">
      <c r="A4455" t="s">
        <v>28</v>
      </c>
      <c r="B4455" t="s">
        <v>395</v>
      </c>
      <c r="C4455" t="s">
        <v>394</v>
      </c>
    </row>
    <row r="4456" spans="1:3" x14ac:dyDescent="0.25">
      <c r="A4456" t="s">
        <v>28</v>
      </c>
      <c r="B4456" t="s">
        <v>244</v>
      </c>
      <c r="C4456" t="s">
        <v>148</v>
      </c>
    </row>
    <row r="4457" spans="1:3" x14ac:dyDescent="0.25">
      <c r="A4457" t="s">
        <v>28</v>
      </c>
      <c r="B4457" t="s">
        <v>373</v>
      </c>
      <c r="C4457" t="s">
        <v>148</v>
      </c>
    </row>
    <row r="4458" spans="1:3" x14ac:dyDescent="0.25">
      <c r="A4458" t="s">
        <v>28</v>
      </c>
      <c r="B4458" t="s">
        <v>758</v>
      </c>
      <c r="C4458" t="s">
        <v>148</v>
      </c>
    </row>
    <row r="4459" spans="1:3" x14ac:dyDescent="0.25">
      <c r="A4459" t="s">
        <v>28</v>
      </c>
      <c r="B4459" t="s">
        <v>793</v>
      </c>
      <c r="C4459" t="s">
        <v>148</v>
      </c>
    </row>
    <row r="4460" spans="1:3" x14ac:dyDescent="0.25">
      <c r="A4460" t="s">
        <v>28</v>
      </c>
      <c r="B4460" t="s">
        <v>435</v>
      </c>
      <c r="C4460" t="s">
        <v>148</v>
      </c>
    </row>
    <row r="4461" spans="1:3" x14ac:dyDescent="0.25">
      <c r="A4461" t="s">
        <v>28</v>
      </c>
      <c r="B4461" t="s">
        <v>600</v>
      </c>
      <c r="C4461" t="s">
        <v>148</v>
      </c>
    </row>
    <row r="4462" spans="1:3" x14ac:dyDescent="0.25">
      <c r="A4462" t="s">
        <v>28</v>
      </c>
      <c r="B4462" t="s">
        <v>300</v>
      </c>
      <c r="C4462" t="s">
        <v>148</v>
      </c>
    </row>
    <row r="4463" spans="1:3" x14ac:dyDescent="0.25">
      <c r="A4463" t="s">
        <v>28</v>
      </c>
      <c r="B4463" t="s">
        <v>799</v>
      </c>
      <c r="C4463" t="s">
        <v>148</v>
      </c>
    </row>
    <row r="4464" spans="1:3" x14ac:dyDescent="0.25">
      <c r="A4464" t="s">
        <v>28</v>
      </c>
      <c r="B4464" t="s">
        <v>385</v>
      </c>
      <c r="C4464" t="s">
        <v>148</v>
      </c>
    </row>
    <row r="4465" spans="1:3" x14ac:dyDescent="0.25">
      <c r="A4465" t="s">
        <v>28</v>
      </c>
      <c r="B4465" t="s">
        <v>612</v>
      </c>
      <c r="C4465" t="s">
        <v>148</v>
      </c>
    </row>
    <row r="4466" spans="1:3" x14ac:dyDescent="0.25">
      <c r="A4466" t="s">
        <v>28</v>
      </c>
      <c r="B4466" t="s">
        <v>628</v>
      </c>
      <c r="C4466" t="s">
        <v>148</v>
      </c>
    </row>
    <row r="4467" spans="1:3" x14ac:dyDescent="0.25">
      <c r="A4467" t="s">
        <v>28</v>
      </c>
      <c r="B4467" t="s">
        <v>206</v>
      </c>
      <c r="C4467" t="s">
        <v>148</v>
      </c>
    </row>
    <row r="4468" spans="1:3" x14ac:dyDescent="0.25">
      <c r="A4468" t="s">
        <v>28</v>
      </c>
      <c r="B4468" t="s">
        <v>316</v>
      </c>
      <c r="C4468" t="s">
        <v>148</v>
      </c>
    </row>
    <row r="4469" spans="1:3" x14ac:dyDescent="0.25">
      <c r="A4469" t="s">
        <v>28</v>
      </c>
      <c r="B4469" t="s">
        <v>690</v>
      </c>
      <c r="C4469" t="s">
        <v>148</v>
      </c>
    </row>
    <row r="4470" spans="1:3" x14ac:dyDescent="0.25">
      <c r="A4470" t="s">
        <v>28</v>
      </c>
      <c r="B4470" t="s">
        <v>670</v>
      </c>
      <c r="C4470" t="s">
        <v>148</v>
      </c>
    </row>
    <row r="4471" spans="1:3" x14ac:dyDescent="0.25">
      <c r="A4471" t="s">
        <v>28</v>
      </c>
      <c r="B4471" t="s">
        <v>601</v>
      </c>
      <c r="C4471" t="s">
        <v>148</v>
      </c>
    </row>
    <row r="4472" spans="1:3" x14ac:dyDescent="0.25">
      <c r="A4472" t="s">
        <v>28</v>
      </c>
      <c r="B4472" t="s">
        <v>529</v>
      </c>
      <c r="C4472" t="s">
        <v>148</v>
      </c>
    </row>
    <row r="4473" spans="1:3" x14ac:dyDescent="0.25">
      <c r="A4473" t="s">
        <v>28</v>
      </c>
      <c r="B4473" t="s">
        <v>533</v>
      </c>
      <c r="C4473" t="s">
        <v>148</v>
      </c>
    </row>
    <row r="4474" spans="1:3" x14ac:dyDescent="0.25">
      <c r="A4474" t="s">
        <v>28</v>
      </c>
      <c r="B4474" t="s">
        <v>404</v>
      </c>
      <c r="C4474" t="s">
        <v>148</v>
      </c>
    </row>
    <row r="4475" spans="1:3" x14ac:dyDescent="0.25">
      <c r="A4475" t="s">
        <v>28</v>
      </c>
      <c r="B4475" t="s">
        <v>486</v>
      </c>
      <c r="C4475" t="s">
        <v>148</v>
      </c>
    </row>
    <row r="4476" spans="1:3" x14ac:dyDescent="0.25">
      <c r="A4476" t="s">
        <v>28</v>
      </c>
      <c r="B4476" t="s">
        <v>672</v>
      </c>
      <c r="C4476" t="s">
        <v>148</v>
      </c>
    </row>
    <row r="4477" spans="1:3" x14ac:dyDescent="0.25">
      <c r="A4477" t="s">
        <v>28</v>
      </c>
      <c r="B4477" t="s">
        <v>469</v>
      </c>
      <c r="C4477" t="s">
        <v>148</v>
      </c>
    </row>
    <row r="4478" spans="1:3" x14ac:dyDescent="0.25">
      <c r="A4478" t="s">
        <v>28</v>
      </c>
      <c r="B4478" t="s">
        <v>208</v>
      </c>
      <c r="C4478" t="s">
        <v>148</v>
      </c>
    </row>
    <row r="4479" spans="1:3" x14ac:dyDescent="0.25">
      <c r="A4479" t="s">
        <v>28</v>
      </c>
      <c r="B4479" t="s">
        <v>382</v>
      </c>
      <c r="C4479" t="s">
        <v>148</v>
      </c>
    </row>
    <row r="4480" spans="1:3" x14ac:dyDescent="0.25">
      <c r="A4480" t="s">
        <v>28</v>
      </c>
      <c r="B4480" t="s">
        <v>693</v>
      </c>
      <c r="C4480" t="s">
        <v>148</v>
      </c>
    </row>
    <row r="4481" spans="1:3" x14ac:dyDescent="0.25">
      <c r="A4481" t="s">
        <v>28</v>
      </c>
      <c r="B4481" t="s">
        <v>298</v>
      </c>
      <c r="C4481" t="s">
        <v>148</v>
      </c>
    </row>
    <row r="4482" spans="1:3" x14ac:dyDescent="0.25">
      <c r="A4482" t="s">
        <v>28</v>
      </c>
      <c r="B4482" t="s">
        <v>446</v>
      </c>
      <c r="C4482" t="s">
        <v>148</v>
      </c>
    </row>
    <row r="4483" spans="1:3" x14ac:dyDescent="0.25">
      <c r="A4483" t="s">
        <v>28</v>
      </c>
      <c r="B4483" t="s">
        <v>388</v>
      </c>
      <c r="C4483" t="s">
        <v>148</v>
      </c>
    </row>
    <row r="4484" spans="1:3" x14ac:dyDescent="0.25">
      <c r="A4484" t="s">
        <v>28</v>
      </c>
      <c r="B4484" t="s">
        <v>218</v>
      </c>
      <c r="C4484" t="s">
        <v>148</v>
      </c>
    </row>
    <row r="4485" spans="1:3" x14ac:dyDescent="0.25">
      <c r="A4485" t="s">
        <v>28</v>
      </c>
      <c r="B4485" t="s">
        <v>277</v>
      </c>
      <c r="C4485" t="s">
        <v>148</v>
      </c>
    </row>
    <row r="4486" spans="1:3" x14ac:dyDescent="0.25">
      <c r="A4486" t="s">
        <v>28</v>
      </c>
      <c r="B4486" t="s">
        <v>792</v>
      </c>
      <c r="C4486" t="s">
        <v>148</v>
      </c>
    </row>
    <row r="4487" spans="1:3" x14ac:dyDescent="0.25">
      <c r="A4487" t="s">
        <v>28</v>
      </c>
      <c r="B4487" t="s">
        <v>549</v>
      </c>
      <c r="C4487" t="s">
        <v>148</v>
      </c>
    </row>
    <row r="4488" spans="1:3" x14ac:dyDescent="0.25">
      <c r="A4488" t="s">
        <v>28</v>
      </c>
      <c r="B4488" t="s">
        <v>254</v>
      </c>
      <c r="C4488" t="s">
        <v>148</v>
      </c>
    </row>
    <row r="4489" spans="1:3" x14ac:dyDescent="0.25">
      <c r="A4489" t="s">
        <v>28</v>
      </c>
      <c r="B4489" t="s">
        <v>365</v>
      </c>
      <c r="C4489" t="s">
        <v>148</v>
      </c>
    </row>
    <row r="4490" spans="1:3" x14ac:dyDescent="0.25">
      <c r="A4490" t="s">
        <v>28</v>
      </c>
      <c r="B4490" t="s">
        <v>496</v>
      </c>
      <c r="C4490" t="s">
        <v>148</v>
      </c>
    </row>
    <row r="4491" spans="1:3" x14ac:dyDescent="0.25">
      <c r="A4491" t="s">
        <v>28</v>
      </c>
      <c r="B4491" t="s">
        <v>722</v>
      </c>
      <c r="C4491" t="s">
        <v>148</v>
      </c>
    </row>
    <row r="4492" spans="1:3" x14ac:dyDescent="0.25">
      <c r="A4492" t="s">
        <v>28</v>
      </c>
      <c r="B4492" t="s">
        <v>463</v>
      </c>
      <c r="C4492" t="s">
        <v>148</v>
      </c>
    </row>
    <row r="4493" spans="1:3" x14ac:dyDescent="0.25">
      <c r="A4493" t="s">
        <v>28</v>
      </c>
      <c r="B4493" t="s">
        <v>248</v>
      </c>
      <c r="C4493" t="s">
        <v>148</v>
      </c>
    </row>
    <row r="4494" spans="1:3" x14ac:dyDescent="0.25">
      <c r="A4494" t="s">
        <v>28</v>
      </c>
      <c r="B4494" t="s">
        <v>810</v>
      </c>
      <c r="C4494" t="s">
        <v>148</v>
      </c>
    </row>
    <row r="4495" spans="1:3" x14ac:dyDescent="0.25">
      <c r="A4495" t="s">
        <v>28</v>
      </c>
      <c r="B4495" t="s">
        <v>571</v>
      </c>
      <c r="C4495" t="s">
        <v>148</v>
      </c>
    </row>
    <row r="4496" spans="1:3" x14ac:dyDescent="0.25">
      <c r="A4496" t="s">
        <v>28</v>
      </c>
      <c r="B4496" t="s">
        <v>573</v>
      </c>
      <c r="C4496" t="s">
        <v>148</v>
      </c>
    </row>
    <row r="4497" spans="1:3" x14ac:dyDescent="0.25">
      <c r="A4497" t="s">
        <v>28</v>
      </c>
      <c r="B4497" t="s">
        <v>266</v>
      </c>
      <c r="C4497" t="s">
        <v>148</v>
      </c>
    </row>
    <row r="4498" spans="1:3" x14ac:dyDescent="0.25">
      <c r="A4498" t="s">
        <v>28</v>
      </c>
      <c r="B4498" t="s">
        <v>262</v>
      </c>
      <c r="C4498" t="s">
        <v>148</v>
      </c>
    </row>
    <row r="4499" spans="1:3" x14ac:dyDescent="0.25">
      <c r="A4499" t="s">
        <v>28</v>
      </c>
      <c r="B4499" t="s">
        <v>279</v>
      </c>
      <c r="C4499" t="s">
        <v>148</v>
      </c>
    </row>
    <row r="4500" spans="1:3" x14ac:dyDescent="0.25">
      <c r="A4500" t="s">
        <v>28</v>
      </c>
      <c r="B4500" t="s">
        <v>608</v>
      </c>
      <c r="C4500" t="s">
        <v>148</v>
      </c>
    </row>
    <row r="4501" spans="1:3" x14ac:dyDescent="0.25">
      <c r="A4501" t="s">
        <v>28</v>
      </c>
      <c r="B4501" t="s">
        <v>407</v>
      </c>
      <c r="C4501" t="s">
        <v>148</v>
      </c>
    </row>
    <row r="4502" spans="1:3" x14ac:dyDescent="0.25">
      <c r="A4502" t="s">
        <v>28</v>
      </c>
      <c r="B4502" t="s">
        <v>813</v>
      </c>
      <c r="C4502" t="s">
        <v>148</v>
      </c>
    </row>
    <row r="4503" spans="1:3" x14ac:dyDescent="0.25">
      <c r="A4503" t="s">
        <v>28</v>
      </c>
      <c r="B4503" t="s">
        <v>195</v>
      </c>
      <c r="C4503" t="s">
        <v>148</v>
      </c>
    </row>
    <row r="4504" spans="1:3" x14ac:dyDescent="0.25">
      <c r="A4504" t="s">
        <v>28</v>
      </c>
      <c r="B4504" t="s">
        <v>459</v>
      </c>
      <c r="C4504" t="s">
        <v>148</v>
      </c>
    </row>
    <row r="4505" spans="1:3" x14ac:dyDescent="0.25">
      <c r="A4505" t="s">
        <v>28</v>
      </c>
      <c r="B4505" t="s">
        <v>518</v>
      </c>
      <c r="C4505" t="s">
        <v>148</v>
      </c>
    </row>
    <row r="4506" spans="1:3" x14ac:dyDescent="0.25">
      <c r="A4506" t="s">
        <v>28</v>
      </c>
      <c r="B4506" t="s">
        <v>736</v>
      </c>
      <c r="C4506" t="s">
        <v>148</v>
      </c>
    </row>
    <row r="4507" spans="1:3" x14ac:dyDescent="0.25">
      <c r="A4507" t="s">
        <v>28</v>
      </c>
      <c r="B4507" t="s">
        <v>574</v>
      </c>
      <c r="C4507" t="s">
        <v>148</v>
      </c>
    </row>
    <row r="4508" spans="1:3" x14ac:dyDescent="0.25">
      <c r="A4508" t="s">
        <v>28</v>
      </c>
      <c r="B4508" t="s">
        <v>190</v>
      </c>
      <c r="C4508" t="s">
        <v>148</v>
      </c>
    </row>
    <row r="4509" spans="1:3" x14ac:dyDescent="0.25">
      <c r="A4509" t="s">
        <v>28</v>
      </c>
      <c r="B4509" t="s">
        <v>245</v>
      </c>
      <c r="C4509" t="s">
        <v>148</v>
      </c>
    </row>
    <row r="4510" spans="1:3" x14ac:dyDescent="0.25">
      <c r="A4510" t="s">
        <v>28</v>
      </c>
      <c r="B4510" t="s">
        <v>822</v>
      </c>
      <c r="C4510" t="s">
        <v>148</v>
      </c>
    </row>
    <row r="4511" spans="1:3" x14ac:dyDescent="0.25">
      <c r="A4511" t="s">
        <v>28</v>
      </c>
      <c r="B4511" t="s">
        <v>488</v>
      </c>
      <c r="C4511" t="s">
        <v>148</v>
      </c>
    </row>
    <row r="4512" spans="1:3" x14ac:dyDescent="0.25">
      <c r="A4512" t="s">
        <v>28</v>
      </c>
      <c r="B4512" t="s">
        <v>275</v>
      </c>
      <c r="C4512" t="s">
        <v>148</v>
      </c>
    </row>
    <row r="4513" spans="1:3" x14ac:dyDescent="0.25">
      <c r="A4513" t="s">
        <v>28</v>
      </c>
      <c r="B4513" t="s">
        <v>772</v>
      </c>
      <c r="C4513" t="s">
        <v>148</v>
      </c>
    </row>
    <row r="4514" spans="1:3" x14ac:dyDescent="0.25">
      <c r="A4514" t="s">
        <v>28</v>
      </c>
      <c r="B4514" t="s">
        <v>821</v>
      </c>
      <c r="C4514" t="s">
        <v>148</v>
      </c>
    </row>
    <row r="4515" spans="1:3" x14ac:dyDescent="0.25">
      <c r="A4515" t="s">
        <v>28</v>
      </c>
      <c r="B4515" t="s">
        <v>377</v>
      </c>
      <c r="C4515" t="s">
        <v>148</v>
      </c>
    </row>
    <row r="4516" spans="1:3" x14ac:dyDescent="0.25">
      <c r="A4516" t="s">
        <v>29</v>
      </c>
      <c r="B4516" t="s">
        <v>160</v>
      </c>
      <c r="C4516" t="s">
        <v>148</v>
      </c>
    </row>
    <row r="4517" spans="1:3" x14ac:dyDescent="0.25">
      <c r="A4517" t="s">
        <v>29</v>
      </c>
      <c r="B4517" t="s">
        <v>168</v>
      </c>
      <c r="C4517" t="s">
        <v>148</v>
      </c>
    </row>
    <row r="4518" spans="1:3" x14ac:dyDescent="0.25">
      <c r="A4518" t="s">
        <v>29</v>
      </c>
      <c r="B4518" t="s">
        <v>177</v>
      </c>
      <c r="C4518" t="s">
        <v>148</v>
      </c>
    </row>
    <row r="4519" spans="1:3" x14ac:dyDescent="0.25">
      <c r="A4519" t="s">
        <v>29</v>
      </c>
      <c r="B4519" t="s">
        <v>182</v>
      </c>
      <c r="C4519" t="s">
        <v>148</v>
      </c>
    </row>
    <row r="4520" spans="1:3" x14ac:dyDescent="0.25">
      <c r="A4520" t="s">
        <v>29</v>
      </c>
      <c r="B4520" t="s">
        <v>173</v>
      </c>
      <c r="C4520" t="s">
        <v>148</v>
      </c>
    </row>
    <row r="4521" spans="1:3" x14ac:dyDescent="0.25">
      <c r="A4521" t="s">
        <v>29</v>
      </c>
      <c r="B4521" t="s">
        <v>171</v>
      </c>
      <c r="C4521" t="s">
        <v>148</v>
      </c>
    </row>
    <row r="4522" spans="1:3" x14ac:dyDescent="0.25">
      <c r="A4522" t="s">
        <v>29</v>
      </c>
      <c r="B4522" t="s">
        <v>163</v>
      </c>
      <c r="C4522" t="s">
        <v>148</v>
      </c>
    </row>
    <row r="4523" spans="1:3" x14ac:dyDescent="0.25">
      <c r="A4523" t="s">
        <v>29</v>
      </c>
      <c r="B4523" t="s">
        <v>166</v>
      </c>
      <c r="C4523" t="s">
        <v>148</v>
      </c>
    </row>
    <row r="4524" spans="1:3" x14ac:dyDescent="0.25">
      <c r="A4524" t="s">
        <v>29</v>
      </c>
      <c r="B4524" t="s">
        <v>180</v>
      </c>
      <c r="C4524" t="s">
        <v>148</v>
      </c>
    </row>
    <row r="4525" spans="1:3" x14ac:dyDescent="0.25">
      <c r="A4525" t="s">
        <v>29</v>
      </c>
      <c r="B4525" t="s">
        <v>161</v>
      </c>
      <c r="C4525" t="s">
        <v>148</v>
      </c>
    </row>
    <row r="4526" spans="1:3" x14ac:dyDescent="0.25">
      <c r="A4526" t="s">
        <v>29</v>
      </c>
      <c r="B4526" t="s">
        <v>154</v>
      </c>
      <c r="C4526" t="s">
        <v>148</v>
      </c>
    </row>
    <row r="4527" spans="1:3" x14ac:dyDescent="0.25">
      <c r="A4527" t="s">
        <v>29</v>
      </c>
      <c r="B4527" t="s">
        <v>172</v>
      </c>
      <c r="C4527" t="s">
        <v>148</v>
      </c>
    </row>
    <row r="4528" spans="1:3" x14ac:dyDescent="0.25">
      <c r="A4528" t="s">
        <v>29</v>
      </c>
      <c r="B4528" t="s">
        <v>174</v>
      </c>
      <c r="C4528" t="s">
        <v>148</v>
      </c>
    </row>
    <row r="4529" spans="1:3" x14ac:dyDescent="0.25">
      <c r="A4529" t="s">
        <v>29</v>
      </c>
      <c r="B4529" t="s">
        <v>164</v>
      </c>
      <c r="C4529" t="s">
        <v>148</v>
      </c>
    </row>
    <row r="4530" spans="1:3" x14ac:dyDescent="0.25">
      <c r="A4530" t="s">
        <v>29</v>
      </c>
      <c r="B4530" t="s">
        <v>167</v>
      </c>
      <c r="C4530" t="s">
        <v>148</v>
      </c>
    </row>
    <row r="4531" spans="1:3" x14ac:dyDescent="0.25">
      <c r="A4531" t="s">
        <v>29</v>
      </c>
      <c r="B4531" t="s">
        <v>157</v>
      </c>
      <c r="C4531" t="s">
        <v>148</v>
      </c>
    </row>
    <row r="4532" spans="1:3" x14ac:dyDescent="0.25">
      <c r="A4532" t="s">
        <v>29</v>
      </c>
      <c r="B4532" t="s">
        <v>181</v>
      </c>
      <c r="C4532" t="s">
        <v>148</v>
      </c>
    </row>
    <row r="4533" spans="1:3" x14ac:dyDescent="0.25">
      <c r="A4533" t="s">
        <v>29</v>
      </c>
      <c r="B4533" t="s">
        <v>158</v>
      </c>
      <c r="C4533" t="s">
        <v>148</v>
      </c>
    </row>
    <row r="4534" spans="1:3" x14ac:dyDescent="0.25">
      <c r="A4534" t="s">
        <v>29</v>
      </c>
      <c r="B4534" t="s">
        <v>156</v>
      </c>
      <c r="C4534" t="s">
        <v>148</v>
      </c>
    </row>
    <row r="4535" spans="1:3" x14ac:dyDescent="0.25">
      <c r="A4535" t="s">
        <v>29</v>
      </c>
      <c r="B4535" t="s">
        <v>175</v>
      </c>
      <c r="C4535" t="s">
        <v>148</v>
      </c>
    </row>
    <row r="4536" spans="1:3" x14ac:dyDescent="0.25">
      <c r="A4536" t="s">
        <v>29</v>
      </c>
      <c r="B4536" t="s">
        <v>176</v>
      </c>
      <c r="C4536" t="s">
        <v>148</v>
      </c>
    </row>
    <row r="4537" spans="1:3" x14ac:dyDescent="0.25">
      <c r="A4537" t="s">
        <v>29</v>
      </c>
      <c r="B4537" t="s">
        <v>155</v>
      </c>
      <c r="C4537" t="s">
        <v>148</v>
      </c>
    </row>
    <row r="4538" spans="1:3" x14ac:dyDescent="0.25">
      <c r="A4538" t="s">
        <v>29</v>
      </c>
      <c r="B4538" t="s">
        <v>170</v>
      </c>
      <c r="C4538" t="s">
        <v>148</v>
      </c>
    </row>
    <row r="4539" spans="1:3" x14ac:dyDescent="0.25">
      <c r="A4539" t="s">
        <v>29</v>
      </c>
      <c r="B4539" t="s">
        <v>153</v>
      </c>
      <c r="C4539" t="s">
        <v>148</v>
      </c>
    </row>
    <row r="4540" spans="1:3" x14ac:dyDescent="0.25">
      <c r="A4540" t="s">
        <v>29</v>
      </c>
      <c r="B4540" t="s">
        <v>179</v>
      </c>
      <c r="C4540" t="s">
        <v>148</v>
      </c>
    </row>
    <row r="4541" spans="1:3" x14ac:dyDescent="0.25">
      <c r="A4541" t="s">
        <v>29</v>
      </c>
      <c r="B4541" t="s">
        <v>165</v>
      </c>
      <c r="C4541" t="s">
        <v>148</v>
      </c>
    </row>
    <row r="4542" spans="1:3" x14ac:dyDescent="0.25">
      <c r="A4542" t="s">
        <v>29</v>
      </c>
      <c r="B4542" t="s">
        <v>178</v>
      </c>
      <c r="C4542" t="s">
        <v>148</v>
      </c>
    </row>
    <row r="4543" spans="1:3" x14ac:dyDescent="0.25">
      <c r="A4543" t="s">
        <v>29</v>
      </c>
      <c r="B4543" t="s">
        <v>162</v>
      </c>
      <c r="C4543" t="s">
        <v>148</v>
      </c>
    </row>
    <row r="4544" spans="1:3" x14ac:dyDescent="0.25">
      <c r="A4544" t="s">
        <v>29</v>
      </c>
      <c r="B4544" t="s">
        <v>169</v>
      </c>
      <c r="C4544" t="s">
        <v>148</v>
      </c>
    </row>
    <row r="4545" spans="1:3" x14ac:dyDescent="0.25">
      <c r="A4545" t="s">
        <v>29</v>
      </c>
      <c r="B4545" t="s">
        <v>159</v>
      </c>
      <c r="C4545" t="s">
        <v>148</v>
      </c>
    </row>
    <row r="4546" spans="1:3" x14ac:dyDescent="0.25">
      <c r="A4546" t="s">
        <v>29</v>
      </c>
      <c r="B4546" t="s">
        <v>152</v>
      </c>
      <c r="C4546" t="s">
        <v>148</v>
      </c>
    </row>
    <row r="4547" spans="1:3" x14ac:dyDescent="0.25">
      <c r="A4547" t="s">
        <v>150</v>
      </c>
      <c r="B4547" t="s">
        <v>149</v>
      </c>
      <c r="C4547" t="s">
        <v>148</v>
      </c>
    </row>
    <row r="4548" spans="1:3" x14ac:dyDescent="0.25">
      <c r="A4548" t="s">
        <v>150</v>
      </c>
      <c r="B4548" t="s">
        <v>151</v>
      </c>
      <c r="C4548" t="s">
        <v>148</v>
      </c>
    </row>
  </sheetData>
  <autoFilter ref="A1:C4548" xr:uid="{00000000-0009-0000-0000-000008000000}">
    <sortState xmlns:xlrd2="http://schemas.microsoft.com/office/spreadsheetml/2017/richdata2" ref="A2:C4548">
      <sortCondition ref="A1:A4548"/>
    </sortState>
  </autoFilter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UF</vt:lpstr>
      <vt:lpstr>PF</vt:lpstr>
      <vt:lpstr>PJ</vt:lpstr>
      <vt:lpstr>RRT</vt:lpstr>
      <vt:lpstr>Receita</vt:lpstr>
      <vt:lpstr>Receita Prevista</vt:lpstr>
      <vt:lpstr>Consolidado YoY</vt:lpstr>
      <vt:lpstr>Tipo de Receita</vt:lpstr>
      <vt:lpstr>UF - Município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Cristino de Oliveira</dc:creator>
  <cp:lastModifiedBy>Marcos</cp:lastModifiedBy>
  <dcterms:created xsi:type="dcterms:W3CDTF">2022-06-08T16:53:16Z</dcterms:created>
  <dcterms:modified xsi:type="dcterms:W3CDTF">2023-05-05T14:31:34Z</dcterms:modified>
</cp:coreProperties>
</file>